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450" windowHeight="4845" tabRatio="703" activeTab="1"/>
  </bookViews>
  <sheets>
    <sheet name="Zbiorówka" sheetId="1" r:id="rId1"/>
    <sheet name="T9" sheetId="2" r:id="rId2"/>
    <sheet name="T10-T11" sheetId="3" r:id="rId3"/>
    <sheet name="T12" sheetId="4" r:id="rId4"/>
    <sheet name="T13" sheetId="5" r:id="rId5"/>
    <sheet name="T14-T15" sheetId="6" r:id="rId6"/>
    <sheet name="T16" sheetId="7" r:id="rId7"/>
    <sheet name="T17" sheetId="8" r:id="rId8"/>
    <sheet name="T18" sheetId="9" r:id="rId9"/>
    <sheet name="T19-T20" sheetId="10" r:id="rId10"/>
    <sheet name="T21" sheetId="11" r:id="rId11"/>
    <sheet name="T22" sheetId="12" r:id="rId12"/>
    <sheet name="T23" sheetId="13" r:id="rId13"/>
    <sheet name="T24" sheetId="14" r:id="rId14"/>
    <sheet name="T25" sheetId="15" r:id="rId15"/>
    <sheet name="T26" sheetId="16" r:id="rId16"/>
    <sheet name="T27" sheetId="17" r:id="rId17"/>
    <sheet name="T28" sheetId="18" r:id="rId18"/>
    <sheet name="T29" sheetId="19" r:id="rId19"/>
    <sheet name="T30" sheetId="20" r:id="rId20"/>
    <sheet name="T31" sheetId="21" r:id="rId21"/>
    <sheet name="T32" sheetId="22" r:id="rId22"/>
    <sheet name="T33" sheetId="23" r:id="rId23"/>
  </sheets>
  <definedNames>
    <definedName name="_xlnm.Print_Titles" localSheetId="3">'T12'!$1:$5</definedName>
    <definedName name="_xlnm.Print_Titles" localSheetId="4">'T13'!$1:$5</definedName>
    <definedName name="_xlnm.Print_Titles" localSheetId="5">'T14-T15'!$1:$5</definedName>
    <definedName name="_xlnm.Print_Titles" localSheetId="7">'T17'!$1:$5</definedName>
    <definedName name="_xlnm.Print_Titles" localSheetId="8">'T18'!$1:$5</definedName>
    <definedName name="_xlnm.Print_Titles" localSheetId="9">'T19-T20'!$1:$5</definedName>
    <definedName name="_xlnm.Print_Titles" localSheetId="10">'T21'!$1:$5</definedName>
    <definedName name="_xlnm.Print_Titles" localSheetId="11">'T22'!$1:$5</definedName>
    <definedName name="_xlnm.Print_Titles" localSheetId="12">'T23'!$1:$5</definedName>
    <definedName name="_xlnm.Print_Titles" localSheetId="13">'T24'!$1:$5</definedName>
    <definedName name="_xlnm.Print_Titles" localSheetId="14">'T25'!$1:$5</definedName>
    <definedName name="_xlnm.Print_Titles" localSheetId="15">'T26'!$1:$5</definedName>
    <definedName name="_xlnm.Print_Titles" localSheetId="16">'T27'!$1:$5</definedName>
    <definedName name="_xlnm.Print_Titles" localSheetId="17">'T28'!$1:$5</definedName>
    <definedName name="_xlnm.Print_Titles" localSheetId="18">'T29'!$1:$5</definedName>
    <definedName name="_xlnm.Print_Titles" localSheetId="19">'T30'!$1:$4</definedName>
    <definedName name="_xlnm.Print_Titles" localSheetId="20">'T31'!$1:$4</definedName>
    <definedName name="_xlnm.Print_Titles" localSheetId="21">'T32'!$3:$4</definedName>
    <definedName name="_xlnm.Print_Titles" localSheetId="22">'T33'!$1:$6</definedName>
    <definedName name="_xlnm.Print_Titles" localSheetId="1">'T9'!$1:$4</definedName>
  </definedNames>
  <calcPr fullCalcOnLoad="1"/>
</workbook>
</file>

<file path=xl/comments1.xml><?xml version="1.0" encoding="utf-8"?>
<comments xmlns="http://schemas.openxmlformats.org/spreadsheetml/2006/main">
  <authors>
    <author>*</author>
  </authors>
  <commentList>
    <comment ref="A1" authorId="0">
      <text>
        <r>
          <rPr>
            <b/>
            <sz val="8"/>
            <rFont val="Tahoma"/>
            <family val="2"/>
          </rPr>
          <t>*: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<sst xmlns="http://schemas.openxmlformats.org/spreadsheetml/2006/main" count="5687" uniqueCount="518">
  <si>
    <t>Powiat</t>
  </si>
  <si>
    <t>Nr</t>
  </si>
  <si>
    <t>Środki wykorzystane</t>
  </si>
  <si>
    <t>Suma:</t>
  </si>
  <si>
    <t>x</t>
  </si>
  <si>
    <t>X</t>
  </si>
  <si>
    <t>liczba</t>
  </si>
  <si>
    <t>kwota</t>
  </si>
  <si>
    <t>WTZ ogółem</t>
  </si>
  <si>
    <t>liczba uczestników WTZ ogółem</t>
  </si>
  <si>
    <t>młodzież niepełnosprawna uczestnicząca w WTZ</t>
  </si>
  <si>
    <t>Dofinansowanie turnusów rehabilitacyjnych art. 35a ust. 1 pkt 7 lit. a - ogółem</t>
  </si>
  <si>
    <t>liczba uczestników</t>
  </si>
  <si>
    <t>Środki wykorzystane na pokrycie kosztów obsługi realizowanych zadań</t>
  </si>
  <si>
    <t>L.p.</t>
  </si>
  <si>
    <t>Szkolenia organizowane przez pracodawcę art.41</t>
  </si>
  <si>
    <t>Dofinansowanie do oprocentowania kredytu bankowego art.13</t>
  </si>
  <si>
    <t>Dofinansowanie likwidacji barier architektonicznych, w komunikowaniu się                        i technicznych  art. 35a ust. 1 pkt 7 lit.d - ogółem</t>
  </si>
  <si>
    <t xml:space="preserve">Dofinansowanie likwidacji barier architektonicznych art. 35a ust. 1 pkt 7 lit.d </t>
  </si>
  <si>
    <t xml:space="preserve">Dofinansowanie likwidacji barier technicznych art. 35a ust. 1 pkt 7 lit.d </t>
  </si>
  <si>
    <t xml:space="preserve">Dofinansowanie likwidacji barier w komunikowaniu się art. 35a ust. 1 pkt 7 lit.d </t>
  </si>
  <si>
    <t>Dofinansowanie zaopatrzenia w sprzęt rehabilitacyjny, przedmioty ortopedyczne                               i środki pomocnicze przyznawane osobom niepełnosprawnym  na podstawie odrębnych przepisów art. 35a ust.1 pkt 7 lit.c</t>
  </si>
  <si>
    <t>Dofinansowanie zaopatrzenia w sprzęt rehabilitacyjny, przedmioty ortopedyczne                               i środki pomocnicze przyznawane osobom niepełnosprawnym  na podstawie odrębnych przepisów art. 35a ust.1 pkt 7 lit.c - dzieci i młodzież</t>
  </si>
  <si>
    <t>Kwota ogółem</t>
  </si>
  <si>
    <t>w tym dzieci i młodzież</t>
  </si>
  <si>
    <t>kwota na działanie</t>
  </si>
  <si>
    <t>Nazwa zadania</t>
  </si>
  <si>
    <t>w tym: w zakładach pracy chronionej</t>
  </si>
  <si>
    <t>Razem rehabilitacja zawodowa</t>
  </si>
  <si>
    <t>Koszty obsługi realizowanych zadań</t>
  </si>
  <si>
    <t>Średnia</t>
  </si>
  <si>
    <t>w tym: dzieci i młodzież</t>
  </si>
  <si>
    <t xml:space="preserve">             na bariery w komunikowaniu się</t>
  </si>
  <si>
    <t xml:space="preserve">             na bariery techniczne</t>
  </si>
  <si>
    <t>z tego: na bariery architektoniczne</t>
  </si>
  <si>
    <t>Kwota</t>
  </si>
  <si>
    <t>Liczba</t>
  </si>
  <si>
    <t>kwota dofinansowań</t>
  </si>
  <si>
    <t>liczba osób, które uzyskały dofinansowanie</t>
  </si>
  <si>
    <t xml:space="preserve">liczba osób, które uzyskały dofinansowanie </t>
  </si>
  <si>
    <t>średnia kwota dofinansowania</t>
  </si>
  <si>
    <t xml:space="preserve">Dofinansowanie turnusów rehabilitacyjnych art. 35a ust. 1 pkt 7 lit. a                                                                                                               - dzieci i młodzież wraz z opiekunami </t>
  </si>
  <si>
    <t>Suma</t>
  </si>
  <si>
    <t>kwota na tworzenie</t>
  </si>
  <si>
    <t>Realizacja zadań ogółem</t>
  </si>
  <si>
    <t>Środki wydatkowane ogółem</t>
  </si>
  <si>
    <t>Odsetek</t>
  </si>
  <si>
    <t xml:space="preserve">Tabela 10. Zestawienie kosztów przystosowania stanowisk pracy. </t>
  </si>
  <si>
    <t>liczba osób</t>
  </si>
  <si>
    <t>średnia</t>
  </si>
  <si>
    <t xml:space="preserve">liczba osób zatrudnionych </t>
  </si>
  <si>
    <t>średni koszt szkolenia                                      [4 : 5]</t>
  </si>
  <si>
    <t xml:space="preserve">liczba niepełnosprawnych pracowników, którzy otrzymali pomoc </t>
  </si>
  <si>
    <t>Zwrot kosztów szkoleń organizowanych przez pracodawcę art.41</t>
  </si>
  <si>
    <t>Zwrot kosztów zatrudnienia pracowników pomagających pracownikowi niepełnosprawnemu w pracy art.26d</t>
  </si>
  <si>
    <t>Dofinansowanie turnusów rehabilitacyjnych art.35a ust.1 pkt 7 lit.a</t>
  </si>
  <si>
    <t>Dofinansowanie likwidacji barier architektonicznych, w komunikowaniu się i technicznych na wnioski indywidualnych osób art.35a ust.1 pkt 7 lit.d</t>
  </si>
  <si>
    <t>Dofinansowanie zaopatrzenia w sprzęt rehabilitacyjny, przedmioty ortopedyczne i środki pomocnicze art.35a ust.1 pkt 7 lit.c - osoby indywidualne</t>
  </si>
  <si>
    <t>Dofinansowanie zaopatrzenia w sprzęt rehabilitacyjny dla osób prawnych i jednostek organizacyjnych nie posiadających osobowości prawnej art.35a ust.1 pkt 7 lit.c</t>
  </si>
  <si>
    <t>Dofinansowanie sportu, kultury, rekreacji i turystyki art.35a ust.1 pkt 7 lit.b</t>
  </si>
  <si>
    <t xml:space="preserve"> w tym: dzieci i młodzież</t>
  </si>
  <si>
    <t>Razem rehabilitacja społeczna</t>
  </si>
  <si>
    <t>Zwrot kosztów wyposażenia stanowisk pracy art. 26e</t>
  </si>
  <si>
    <t xml:space="preserve">Jednorazowe dofinansowanie rozpoczęcia działalności gospodarczej, rolniczej lub wniesienie wkładu do spółdzielni socjalnej art.12a  </t>
  </si>
  <si>
    <t>ogółem</t>
  </si>
  <si>
    <t>liczba utworzonych WTZ</t>
  </si>
  <si>
    <t>liczba działających WTZ</t>
  </si>
  <si>
    <t xml:space="preserve">w tym dofinansowanie ze środków PFRON </t>
  </si>
  <si>
    <t>w tym środki PFRON</t>
  </si>
  <si>
    <t>Koszty tworzenia warsztatów terapii zajęciowej art.35a ust.1 pkt 8 - ogółem</t>
  </si>
  <si>
    <t xml:space="preserve">w tym: dofinansowanie ze środków PFRON  </t>
  </si>
  <si>
    <t>Koszty działania WTZ powstałych w roku sprawozdawczym art.35a ust.1 pkt 8</t>
  </si>
  <si>
    <t>Koszty działania WTZ powstałych w latach poprzednich art.35a ust.1 pkt 8</t>
  </si>
  <si>
    <t xml:space="preserve">Wyposażenie stanowisk pracy art.26e </t>
  </si>
  <si>
    <t>koszty wyposażenia stanowisk pracy</t>
  </si>
  <si>
    <t xml:space="preserve">liczba wyposażonych stanowisk pracy </t>
  </si>
  <si>
    <t>średni koszt wyposażenia stanowiska pracy [4 : 5]</t>
  </si>
  <si>
    <t>kwota dofinansowania</t>
  </si>
  <si>
    <t xml:space="preserve">liczba </t>
  </si>
  <si>
    <t>średnia wartość udzielonego dofinansowania</t>
  </si>
  <si>
    <t xml:space="preserve"> Jednorazowe dofinansowanie działalności gospodarczej, rolniczej 
lub wniesienie wkładu do spółdzielni socjalnej art.12a </t>
  </si>
  <si>
    <t>Finansowanie szkoleń organizowanych przez kierownika powiatowego urzędu pracy art.40</t>
  </si>
  <si>
    <t>Środki 
wg planu</t>
  </si>
  <si>
    <t xml:space="preserve">Środki 
przekazane  </t>
  </si>
  <si>
    <t>średnia
 [4 : 5]</t>
  </si>
  <si>
    <t>Wykonanie planu [6:4]</t>
  </si>
  <si>
    <t>Dofinansowanie likwidacji barier architektonicznych, w komunikowaniu się
 i technicznych  art. 35a ust. 1 pkt 7 lit.d - dzieci i młodzież</t>
  </si>
  <si>
    <t>Szkolenia organizowane przez kierownika powiatowego urzędu pracy art. 40</t>
  </si>
  <si>
    <t xml:space="preserve">Liczba osób niepełnosprawnych zatrudnionych </t>
  </si>
  <si>
    <t>z tego: na rozpoczęcie działalności gospodarczej</t>
  </si>
  <si>
    <t xml:space="preserve">             na rozpoczęcie działalności rolniczej</t>
  </si>
  <si>
    <t xml:space="preserve">             na wniesienie wkładu do spółdzielni socjalnej</t>
  </si>
  <si>
    <t>Tabela 15. Zestawienie kosztów szkoleń oraz liczby osób niepełnosprawnych przeszkolonych.</t>
  </si>
  <si>
    <t>Zwrot wydatków na instrumenty i usługi rynku pracy dla osób niepełnosprawnych poszukujących pracy i nie pozostających w zatrudnieniu art.11</t>
  </si>
  <si>
    <t>średni koszt                                                    [4 : 5]</t>
  </si>
  <si>
    <t xml:space="preserve">Tabela 18. Zestawienie kwot dofinansowań oraz liczby osób niepełnosprawnych, które otrzymały dofinansowanie.  
                  </t>
  </si>
  <si>
    <t xml:space="preserve"> Jednorazowe dofinansowanie działalności gospodarczej art.12a </t>
  </si>
  <si>
    <t xml:space="preserve"> Jednorazowe dofinansowanie działalności rolniczej art.12a </t>
  </si>
  <si>
    <t xml:space="preserve"> Jednorazowe dofinansowanie wniesienia wkładu do spółdzielni socjalnej art.12a </t>
  </si>
  <si>
    <t>Zwrot kosztów adaptacji pomieszczeń zakładu pracy art.26 ust.1 pkt 1</t>
  </si>
  <si>
    <t>Zwrot kosztów zatrudnienia pracowników pomagających pracownikowi niepełnosprawnemu 
w pracy art.26 d</t>
  </si>
  <si>
    <t>średni koszt szkolenia 
[4 : 5]</t>
  </si>
  <si>
    <t>koszty 
ukończonych szkoleń</t>
  </si>
  <si>
    <t>liczba osób, 
które ukończyły szkolenie</t>
  </si>
  <si>
    <t>a</t>
  </si>
  <si>
    <t xml:space="preserve">Tabela 19. Zestawienie kwot dofinansowań oraz liczby osób niepełnosprawnych, które otrzymały dofinansowanie.  
                  </t>
  </si>
  <si>
    <t xml:space="preserve">Tabela 20. Zestawienie kwot dofinansowań oraz liczby osób niepełnosprawnych, które otrzymały dofinansowanie.  
                  </t>
  </si>
  <si>
    <t xml:space="preserve">Tabela 26. Zestawienie kwot dofinansowań oraz liczby osób niepełnosprawnych, 
które otrzymały dofinansowanie.  </t>
  </si>
  <si>
    <t xml:space="preserve">Tabela 27. Zestawienie kwot dofinansowań oraz liczby osób niepełnosprawnych, 
które otrzymały dofinansowanie.  </t>
  </si>
  <si>
    <t xml:space="preserve">Tabela 28. Zestawienie kwot dofinansowań oraz liczby osób niepełnosprawnych, 
które otrzymały dofinansowanie.  </t>
  </si>
  <si>
    <t>Zadania z zakresu rehabilitacji zawodowej i społecznej zlecane fundacjom 
oraz organizacjom pozarządowym art.36</t>
  </si>
  <si>
    <t>średni koszt 
realizacji zadań</t>
  </si>
  <si>
    <t xml:space="preserve">Zadania z zakresu rehabilitacji zawodowej i społecznej zlecane fundacjom oraz organizacjom pozarządowym art.36 </t>
  </si>
  <si>
    <t xml:space="preserve">Tabela 12. Zestawienie kosztów wyposażenia stanowisk pracy. </t>
  </si>
  <si>
    <t>średnia kwota dofinansowania                                [4 : 5]</t>
  </si>
  <si>
    <t>w tym liczba uczestników WTZ przy ZPCH</t>
  </si>
  <si>
    <t>tczewski</t>
  </si>
  <si>
    <t>strzelecko-drezdenecki</t>
  </si>
  <si>
    <t>Szczecin</t>
  </si>
  <si>
    <t>bieruńsko-lędziński</t>
  </si>
  <si>
    <t>Warsztaty terapii zajęciowej utworzone przed 01.01.2011 r.</t>
  </si>
  <si>
    <t>Warsztaty terapii zajęciowej tworzone w 2011 r.</t>
  </si>
  <si>
    <t>Zwrot kosztów: adaptacji pomieszczeń zakładu pracy w szczególności poniesionych w związku z przystosowaniem stanowisk pracy art.26</t>
  </si>
  <si>
    <t>Tabela 8. Zbiorcze zestawienie realizacji zadań przez samorządy powiatowe w 2011 r.</t>
  </si>
  <si>
    <t>Tabela 9. Wykonanie planu w 2011 r. z podziałem na powiaty.</t>
  </si>
  <si>
    <t>nowosądecki</t>
  </si>
  <si>
    <t>jędrzejowski</t>
  </si>
  <si>
    <t>Skierniewice</t>
  </si>
  <si>
    <t>grodziski (wielkopolski)</t>
  </si>
  <si>
    <t>jarociński</t>
  </si>
  <si>
    <t>Mysłowice</t>
  </si>
  <si>
    <t>kępiński</t>
  </si>
  <si>
    <t>kolbuszowski</t>
  </si>
  <si>
    <t>sokołowski</t>
  </si>
  <si>
    <t>wyszkowski</t>
  </si>
  <si>
    <t>brzozowski</t>
  </si>
  <si>
    <t>leszczyński</t>
  </si>
  <si>
    <t>międzychodzki</t>
  </si>
  <si>
    <t>nowotomyski</t>
  </si>
  <si>
    <t>łęczyński</t>
  </si>
  <si>
    <t>ostrowski (wielkopolski)</t>
  </si>
  <si>
    <t>lipnowski</t>
  </si>
  <si>
    <t>prudnicki</t>
  </si>
  <si>
    <t>olecko</t>
  </si>
  <si>
    <t>mogileński</t>
  </si>
  <si>
    <t>ełcki</t>
  </si>
  <si>
    <t>giżycki</t>
  </si>
  <si>
    <t>gołdapski</t>
  </si>
  <si>
    <t>golubsko-dobrzyński</t>
  </si>
  <si>
    <t>Płock</t>
  </si>
  <si>
    <t>mrągowski</t>
  </si>
  <si>
    <t>czarnkowsko-trzcianecki</t>
  </si>
  <si>
    <t>pińczowski</t>
  </si>
  <si>
    <t>warszawski zachodni</t>
  </si>
  <si>
    <t>olsztyński</t>
  </si>
  <si>
    <t>zwoleński</t>
  </si>
  <si>
    <t>złotoryjski</t>
  </si>
  <si>
    <t>ostrowiecki</t>
  </si>
  <si>
    <t>konecki</t>
  </si>
  <si>
    <t>kazimierski</t>
  </si>
  <si>
    <t>krośnieński</t>
  </si>
  <si>
    <t>łomżyński</t>
  </si>
  <si>
    <t>bytowski</t>
  </si>
  <si>
    <t>jeleniogórski</t>
  </si>
  <si>
    <t>ostrzeszowski</t>
  </si>
  <si>
    <t>skierniewicki</t>
  </si>
  <si>
    <t>augustowski</t>
  </si>
  <si>
    <t>Nowy Sącz</t>
  </si>
  <si>
    <t>człuchowski</t>
  </si>
  <si>
    <t>staszowski</t>
  </si>
  <si>
    <t>chojnicki</t>
  </si>
  <si>
    <t>kamiennogórski</t>
  </si>
  <si>
    <t>pyrzycki</t>
  </si>
  <si>
    <t>głogowski</t>
  </si>
  <si>
    <t>radomszczański</t>
  </si>
  <si>
    <t>świdwiński</t>
  </si>
  <si>
    <t>opoczyński</t>
  </si>
  <si>
    <t>białobrzeski</t>
  </si>
  <si>
    <t>zambrowski</t>
  </si>
  <si>
    <t>łobeski</t>
  </si>
  <si>
    <t>gorzowski</t>
  </si>
  <si>
    <t>leski</t>
  </si>
  <si>
    <t>rawicki</t>
  </si>
  <si>
    <t>słupecki</t>
  </si>
  <si>
    <t>lubaczowski</t>
  </si>
  <si>
    <t>proszowicki</t>
  </si>
  <si>
    <t>pucki</t>
  </si>
  <si>
    <t>turecki</t>
  </si>
  <si>
    <t>ostrołęcki</t>
  </si>
  <si>
    <t>wieluński</t>
  </si>
  <si>
    <t>sulęciński</t>
  </si>
  <si>
    <t>przysuski</t>
  </si>
  <si>
    <t>świebodziński</t>
  </si>
  <si>
    <t>Konin</t>
  </si>
  <si>
    <t>tatrzański</t>
  </si>
  <si>
    <t>kłodzki</t>
  </si>
  <si>
    <t>Krosno</t>
  </si>
  <si>
    <t>łańcucki</t>
  </si>
  <si>
    <t>stargardzki</t>
  </si>
  <si>
    <t>starachowicki</t>
  </si>
  <si>
    <t>Rybnik</t>
  </si>
  <si>
    <t>kolski</t>
  </si>
  <si>
    <t>Radom</t>
  </si>
  <si>
    <t>miński</t>
  </si>
  <si>
    <t>działdowski</t>
  </si>
  <si>
    <t>bełchatowski</t>
  </si>
  <si>
    <t>wałecki</t>
  </si>
  <si>
    <t>milicki</t>
  </si>
  <si>
    <t>kwidzyński</t>
  </si>
  <si>
    <t>strzelecki</t>
  </si>
  <si>
    <t>włodawski</t>
  </si>
  <si>
    <t>kartuski</t>
  </si>
  <si>
    <t>legnicki</t>
  </si>
  <si>
    <t>kościerski</t>
  </si>
  <si>
    <t>wadowicki</t>
  </si>
  <si>
    <t>żuromiński</t>
  </si>
  <si>
    <t>suwalski</t>
  </si>
  <si>
    <t>częstochowski</t>
  </si>
  <si>
    <t>piaseczyński</t>
  </si>
  <si>
    <t>średzki (wielkopolski)</t>
  </si>
  <si>
    <t>Gorzów Wielkopolski</t>
  </si>
  <si>
    <t>rzeszowski</t>
  </si>
  <si>
    <t>sanocki</t>
  </si>
  <si>
    <t>Piekary Śląskie</t>
  </si>
  <si>
    <t>gostyniński</t>
  </si>
  <si>
    <t>rypiński</t>
  </si>
  <si>
    <t>leżajski</t>
  </si>
  <si>
    <t>kozienicki</t>
  </si>
  <si>
    <t>wąbrzeski</t>
  </si>
  <si>
    <t>Łomża</t>
  </si>
  <si>
    <t>szczecinecki</t>
  </si>
  <si>
    <t>mikołowski</t>
  </si>
  <si>
    <t>nowotarski</t>
  </si>
  <si>
    <t>zgierski</t>
  </si>
  <si>
    <t>pułtuski</t>
  </si>
  <si>
    <t>lidzbarski</t>
  </si>
  <si>
    <t>białogardzki</t>
  </si>
  <si>
    <t>sejneński</t>
  </si>
  <si>
    <t>łódzki wschodni</t>
  </si>
  <si>
    <t>zamojski</t>
  </si>
  <si>
    <t>gorlicki</t>
  </si>
  <si>
    <t>gdański</t>
  </si>
  <si>
    <t>pleszewski</t>
  </si>
  <si>
    <t>jasielski</t>
  </si>
  <si>
    <t>żarski</t>
  </si>
  <si>
    <t>grajewski</t>
  </si>
  <si>
    <t>hajnowski</t>
  </si>
  <si>
    <t>górowski</t>
  </si>
  <si>
    <t>węgorzewski</t>
  </si>
  <si>
    <t>ząbkowicki</t>
  </si>
  <si>
    <t>janowski</t>
  </si>
  <si>
    <t>ropczycko-sędziszowski</t>
  </si>
  <si>
    <t>opolski lub.</t>
  </si>
  <si>
    <t>pilski</t>
  </si>
  <si>
    <t>dąbrowski</t>
  </si>
  <si>
    <t>międzyrzecki</t>
  </si>
  <si>
    <t>krapkowicki</t>
  </si>
  <si>
    <t>siemiatycki</t>
  </si>
  <si>
    <t>starogardzki</t>
  </si>
  <si>
    <t>rycki</t>
  </si>
  <si>
    <t>jaworski</t>
  </si>
  <si>
    <t>oławski</t>
  </si>
  <si>
    <t>obornicki</t>
  </si>
  <si>
    <t>szamotulski</t>
  </si>
  <si>
    <t>suski</t>
  </si>
  <si>
    <t>miechowski</t>
  </si>
  <si>
    <t>nidzicki</t>
  </si>
  <si>
    <t>garwoliński</t>
  </si>
  <si>
    <t>opatowski</t>
  </si>
  <si>
    <t>aleksandrowski</t>
  </si>
  <si>
    <t>żywiecki</t>
  </si>
  <si>
    <t>gnieźnieński</t>
  </si>
  <si>
    <t>Świętochłowice</t>
  </si>
  <si>
    <t>nowomiejski (lubawski)</t>
  </si>
  <si>
    <t>legionowski</t>
  </si>
  <si>
    <t>włocławski</t>
  </si>
  <si>
    <t>oleski</t>
  </si>
  <si>
    <t>zgorzelecki</t>
  </si>
  <si>
    <t>namysłowski</t>
  </si>
  <si>
    <t>Siemianowice Śląskie</t>
  </si>
  <si>
    <t>kraśnicki</t>
  </si>
  <si>
    <t>Piotrków Trybunalski</t>
  </si>
  <si>
    <t>kłobucki</t>
  </si>
  <si>
    <t>policki</t>
  </si>
  <si>
    <t>szydłowiecki</t>
  </si>
  <si>
    <t>Włocławek</t>
  </si>
  <si>
    <t>brzeziński</t>
  </si>
  <si>
    <t>hrubieszowski</t>
  </si>
  <si>
    <t>mielecki</t>
  </si>
  <si>
    <t>kutnowski</t>
  </si>
  <si>
    <t>przeworski</t>
  </si>
  <si>
    <t>koszaliński</t>
  </si>
  <si>
    <t>tomaszowski maz.</t>
  </si>
  <si>
    <t>wrzesiński</t>
  </si>
  <si>
    <t>krotoszyński</t>
  </si>
  <si>
    <t>kluczborski</t>
  </si>
  <si>
    <t>otwocki</t>
  </si>
  <si>
    <t>Żory</t>
  </si>
  <si>
    <t>gryfiński</t>
  </si>
  <si>
    <t>trzebnicki</t>
  </si>
  <si>
    <t>Chełm</t>
  </si>
  <si>
    <t>malborski</t>
  </si>
  <si>
    <t>Leszno</t>
  </si>
  <si>
    <t>sztumski</t>
  </si>
  <si>
    <t>biłgorajski</t>
  </si>
  <si>
    <t>makowski</t>
  </si>
  <si>
    <t>Kalisz</t>
  </si>
  <si>
    <t>kościański</t>
  </si>
  <si>
    <t>dzierżoniowski</t>
  </si>
  <si>
    <t>nowodworski</t>
  </si>
  <si>
    <t>głubczycki</t>
  </si>
  <si>
    <t>lubliniecki</t>
  </si>
  <si>
    <t>węgrowski</t>
  </si>
  <si>
    <t>limanowski</t>
  </si>
  <si>
    <t>wolsztyński</t>
  </si>
  <si>
    <t>sandomierski</t>
  </si>
  <si>
    <t>pruszkowski</t>
  </si>
  <si>
    <t>bocheński</t>
  </si>
  <si>
    <t>pszczyński</t>
  </si>
  <si>
    <t>strzyżowski</t>
  </si>
  <si>
    <t>wołomiński</t>
  </si>
  <si>
    <t>słubicki</t>
  </si>
  <si>
    <t>złotowski</t>
  </si>
  <si>
    <t>niżański</t>
  </si>
  <si>
    <t>Katowice</t>
  </si>
  <si>
    <t>zawierciański</t>
  </si>
  <si>
    <t>bolesławiecki</t>
  </si>
  <si>
    <t>Suwałki</t>
  </si>
  <si>
    <t>lubelski</t>
  </si>
  <si>
    <t>żniński</t>
  </si>
  <si>
    <t>Kielce</t>
  </si>
  <si>
    <t>wieruszowski</t>
  </si>
  <si>
    <t>chełmski</t>
  </si>
  <si>
    <t>lubiński</t>
  </si>
  <si>
    <t>łaski</t>
  </si>
  <si>
    <t>Jelenia Góra</t>
  </si>
  <si>
    <t>wodzisławski</t>
  </si>
  <si>
    <t>gryficki</t>
  </si>
  <si>
    <t>moniecki</t>
  </si>
  <si>
    <t>płocki</t>
  </si>
  <si>
    <t>Tarnobrzeg</t>
  </si>
  <si>
    <t>Koszalin</t>
  </si>
  <si>
    <t>koniński</t>
  </si>
  <si>
    <t>dębicki</t>
  </si>
  <si>
    <t>mławski</t>
  </si>
  <si>
    <t>Zamość</t>
  </si>
  <si>
    <t>tarnowski</t>
  </si>
  <si>
    <t>krakowski</t>
  </si>
  <si>
    <t>inowrocławski</t>
  </si>
  <si>
    <t>kołobrzeski</t>
  </si>
  <si>
    <t>Słupsk</t>
  </si>
  <si>
    <t>choszczeński</t>
  </si>
  <si>
    <t>Grudziądz</t>
  </si>
  <si>
    <t>włoszczowski</t>
  </si>
  <si>
    <t>świdnicki</t>
  </si>
  <si>
    <t>Przemyśl</t>
  </si>
  <si>
    <t>Olsztyn</t>
  </si>
  <si>
    <t>łukowski</t>
  </si>
  <si>
    <t>lipski</t>
  </si>
  <si>
    <t>jarosławski</t>
  </si>
  <si>
    <t>płoński</t>
  </si>
  <si>
    <t>przemyski</t>
  </si>
  <si>
    <t>bieszczadzki</t>
  </si>
  <si>
    <t>wschowski</t>
  </si>
  <si>
    <t>grodziski maz.</t>
  </si>
  <si>
    <t>gliwicki</t>
  </si>
  <si>
    <t>Gliwice</t>
  </si>
  <si>
    <t>lubartowski</t>
  </si>
  <si>
    <t>parczewski</t>
  </si>
  <si>
    <t>Rzeszów</t>
  </si>
  <si>
    <t>polkowicki</t>
  </si>
  <si>
    <t>kolneński</t>
  </si>
  <si>
    <t>bartoszycki</t>
  </si>
  <si>
    <t>zduńskowolski</t>
  </si>
  <si>
    <t>wejherowski</t>
  </si>
  <si>
    <t>łosicki</t>
  </si>
  <si>
    <t>kędzierzyńsko-kozielski</t>
  </si>
  <si>
    <t>olkuski</t>
  </si>
  <si>
    <t>łowicki</t>
  </si>
  <si>
    <t>wągrowiecki</t>
  </si>
  <si>
    <t>iławski</t>
  </si>
  <si>
    <t>Bielsko-Biała</t>
  </si>
  <si>
    <t>pajęczański</t>
  </si>
  <si>
    <t>Bydgoszcz</t>
  </si>
  <si>
    <t>buski</t>
  </si>
  <si>
    <t>brodnicki</t>
  </si>
  <si>
    <t>myśliborski</t>
  </si>
  <si>
    <t>tomaszowski lub.</t>
  </si>
  <si>
    <t>lubański</t>
  </si>
  <si>
    <t>piski</t>
  </si>
  <si>
    <t>tarnogórski</t>
  </si>
  <si>
    <t>myślenicki</t>
  </si>
  <si>
    <t>braniewski</t>
  </si>
  <si>
    <t>lęborski</t>
  </si>
  <si>
    <t>sławieński</t>
  </si>
  <si>
    <t>radziejowski</t>
  </si>
  <si>
    <t>Ostrołęka</t>
  </si>
  <si>
    <t>Lublin</t>
  </si>
  <si>
    <t>bielski (podlaski)</t>
  </si>
  <si>
    <t>śremski</t>
  </si>
  <si>
    <t>chodzieski</t>
  </si>
  <si>
    <t>skarżyski</t>
  </si>
  <si>
    <t>Częstochowa</t>
  </si>
  <si>
    <t>gostyński</t>
  </si>
  <si>
    <t>puławski</t>
  </si>
  <si>
    <t>tucholski</t>
  </si>
  <si>
    <t>Jastrzębie-Zdrój</t>
  </si>
  <si>
    <t>wielicki</t>
  </si>
  <si>
    <t>nyski</t>
  </si>
  <si>
    <t>Legnica</t>
  </si>
  <si>
    <t>oleśnicki</t>
  </si>
  <si>
    <t>nowodworski maz.</t>
  </si>
  <si>
    <t>poznański</t>
  </si>
  <si>
    <t>kaliski</t>
  </si>
  <si>
    <t>szczycieński</t>
  </si>
  <si>
    <t>Opole</t>
  </si>
  <si>
    <t>zielonogórski</t>
  </si>
  <si>
    <t>siedlecki</t>
  </si>
  <si>
    <t>Dąbrowa Górnicza</t>
  </si>
  <si>
    <t>bielski</t>
  </si>
  <si>
    <t>sokólski</t>
  </si>
  <si>
    <t>pabianicki</t>
  </si>
  <si>
    <t>cieszyński</t>
  </si>
  <si>
    <t>Tarnów</t>
  </si>
  <si>
    <t>Ruda Śląska</t>
  </si>
  <si>
    <t>łęczycki</t>
  </si>
  <si>
    <t>kielecki</t>
  </si>
  <si>
    <t>tarnobrzeski</t>
  </si>
  <si>
    <t>nowosolski</t>
  </si>
  <si>
    <t>Bytom</t>
  </si>
  <si>
    <t>przasnyski</t>
  </si>
  <si>
    <t>wołowski</t>
  </si>
  <si>
    <t>radomski</t>
  </si>
  <si>
    <t>myszkowski</t>
  </si>
  <si>
    <t>krasnystawski</t>
  </si>
  <si>
    <t>Jaworzno</t>
  </si>
  <si>
    <t>oświęcimski</t>
  </si>
  <si>
    <t>nakielski</t>
  </si>
  <si>
    <t>Świnoujście</t>
  </si>
  <si>
    <t>Poznań</t>
  </si>
  <si>
    <t>Chorzów</t>
  </si>
  <si>
    <t>Toruń</t>
  </si>
  <si>
    <t>kętrzyński</t>
  </si>
  <si>
    <t>chełmiński</t>
  </si>
  <si>
    <t>Elbląg</t>
  </si>
  <si>
    <t>wrocławski</t>
  </si>
  <si>
    <t>raciborski</t>
  </si>
  <si>
    <t>Sosnowiec</t>
  </si>
  <si>
    <t>bialski (podlaski)</t>
  </si>
  <si>
    <t>będziński</t>
  </si>
  <si>
    <t>sochaczewski</t>
  </si>
  <si>
    <t>żyrardowski</t>
  </si>
  <si>
    <t>Kraków</t>
  </si>
  <si>
    <t>brzeski</t>
  </si>
  <si>
    <t>piotrkowski</t>
  </si>
  <si>
    <t>krośnieński (odrzański)</t>
  </si>
  <si>
    <t>grójecki</t>
  </si>
  <si>
    <t>strzeliński</t>
  </si>
  <si>
    <t>białostocki</t>
  </si>
  <si>
    <t>ostrowski maz.</t>
  </si>
  <si>
    <t>Wrocław</t>
  </si>
  <si>
    <t>ostródzki</t>
  </si>
  <si>
    <t>Biała Podlaska</t>
  </si>
  <si>
    <t>Łódź</t>
  </si>
  <si>
    <t>grudziądzki</t>
  </si>
  <si>
    <t>Zabrze</t>
  </si>
  <si>
    <t>brzeski (śląski)</t>
  </si>
  <si>
    <t>stalowowolski</t>
  </si>
  <si>
    <t>toruński</t>
  </si>
  <si>
    <t>sępoleński</t>
  </si>
  <si>
    <t>rybnicki</t>
  </si>
  <si>
    <t>lwówecki</t>
  </si>
  <si>
    <t>żagański</t>
  </si>
  <si>
    <t>słupski</t>
  </si>
  <si>
    <t>ciechanowski</t>
  </si>
  <si>
    <t>chrzanowski</t>
  </si>
  <si>
    <t>świdnicki lub.</t>
  </si>
  <si>
    <t>opolski</t>
  </si>
  <si>
    <t>Gdańsk</t>
  </si>
  <si>
    <t>rawski</t>
  </si>
  <si>
    <t>Siedlce</t>
  </si>
  <si>
    <t>sierpecki</t>
  </si>
  <si>
    <t>wysokomazowiecki</t>
  </si>
  <si>
    <t>Tychy</t>
  </si>
  <si>
    <t>warszawski</t>
  </si>
  <si>
    <t>drawski</t>
  </si>
  <si>
    <t>średzki (śląski)</t>
  </si>
  <si>
    <t>Gdynia</t>
  </si>
  <si>
    <t>świecki</t>
  </si>
  <si>
    <t>bydgoski</t>
  </si>
  <si>
    <t>Zielona Góra</t>
  </si>
  <si>
    <t>Białystok</t>
  </si>
  <si>
    <t>elbląski</t>
  </si>
  <si>
    <t>wałbrzyski</t>
  </si>
  <si>
    <t>sieradzki</t>
  </si>
  <si>
    <t>radzyński</t>
  </si>
  <si>
    <t>poddębicki</t>
  </si>
  <si>
    <t>kamieński</t>
  </si>
  <si>
    <t>Sopot</t>
  </si>
  <si>
    <t>goleniowski</t>
  </si>
  <si>
    <t xml:space="preserve">Zwrot wydatków na instrumenty i usługi rynku pracy dla osób niepełnosprawnych poszukujących pracy i nie pozostających 
w zatrudnieniu art.11 </t>
  </si>
  <si>
    <t xml:space="preserve">Tabela 11. Zestawienie kosztów zatrudnienia pracowników pomagających pracownikowi niepełnosprawnemu w pracy. </t>
  </si>
  <si>
    <t xml:space="preserve">Tabela 13. Zestawienie kwot dofinansowań oraz liczby osób niepełnosprawnych, 
które otrzymały dofinansowanie.  </t>
  </si>
  <si>
    <t>Tabela 14. Zestawienie kosztów szkoleń oraz liczby osób niepełnosprawnych przeszkolonych.</t>
  </si>
  <si>
    <t>Tabela 16. Zestawienie kwot dofinansowań do oprocentowania kredytu bankowego                   oraz liczby osób, które otrzymały dofinansowanie.</t>
  </si>
  <si>
    <t xml:space="preserve">Tabela 17. Zestawienie kwot dofinansowań oraz liczby osób niepełnosprawnych, które otrzymały dofinansowanie.  
                  </t>
  </si>
  <si>
    <t xml:space="preserve">Tabela 21. Zestawienie kwot dofinansowań do turnusów rehabilitacyjnych oraz liczby osób niepełnosprawnych, które otrzymały dofinansowanie.  </t>
  </si>
  <si>
    <t xml:space="preserve">Tabela 22. Zestawienie kwot dofinansowań do turnusów rehabilitacyjnych oraz liczby osób niepełnosprawnych, które otrzymały dofinansowanie - dzieci i młodzież wraz z opiekunami.  </t>
  </si>
  <si>
    <t xml:space="preserve">Tabela 23. Zestawienie kwot dofinansowań oraz liczby osób niepełnosprawnych, 
które otrzymały dofinansowanie.  </t>
  </si>
  <si>
    <t xml:space="preserve">Tabela 24. Zestawienie kwot dofinansowań oraz liczby osób niepełnosprawnych, 
które otrzymały dofinansowanie - dzieci i młodzież.  </t>
  </si>
  <si>
    <t xml:space="preserve">Tabela 25. Zestawienie kwot dofinansowań oraz liczby osób niepełnosprawnych, 
które otrzymały dofinansowanie.  </t>
  </si>
  <si>
    <t xml:space="preserve">Tabela 29. Zestawienie kwot dofinansowań oraz liczby osób niepełnosprawnych, 
które otrzymały dofinansowanie.  </t>
  </si>
  <si>
    <t>Tabela 31. Dofinansowanie sportu, kultury, rekreacji i turystyki art.35a ust.1 pkt 7 lit.b.</t>
  </si>
  <si>
    <t>Tabela 32. Zestawienie kwot wydatkowanych na realizację zadań zlecanych 
oraz liczby zrealizowanych zadań.</t>
  </si>
  <si>
    <t>Tabela 30. Dofinansowanie zaopatrzenia w sprzęt rehabilitacyjny dla osób prawnych 
i jednostek organizacyjnych nie posiadających osobowości prawnej 
art.35a ust.1 pkt7 lit.c.</t>
  </si>
  <si>
    <t>Tabela 33. Dofinansowanie kosztów organizowania i działania warsztatów terapii zajęciowej art.35 ust.1 pkt 8.</t>
  </si>
  <si>
    <t>kwota 
na działanie</t>
  </si>
  <si>
    <t>kwota
na działanie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</si>
</sst>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%"/>
    <numFmt numFmtId="169" formatCode="_-* #,##0.0\ _z_ł_-;\-* #,##0.0\ _z_ł_-;_-* &quot;-&quot;??\ _z_ł_-;_-@_-"/>
    <numFmt numFmtId="170" formatCode="_-* #,##0\ _z_ł_-;\-* #,##0\ _z_ł_-;_-* &quot;-&quot;??\ _z_ł_-;_-@_-"/>
    <numFmt numFmtId="171" formatCode="#,##0_ ;\-#,##0\ "/>
    <numFmt numFmtId="172" formatCode="#,##0.0"/>
    <numFmt numFmtId="173" formatCode="0.E+00"/>
    <numFmt numFmtId="174" formatCode="_-* #,##0.000\ _z_ł_-;\-* #,##0.000\ _z_ł_-;_-* &quot;-&quot;??\ _z_ł_-;_-@_-"/>
    <numFmt numFmtId="175" formatCode="#,##0&quot;   &quot;\ 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#,##0.00\ &quot;zł&quot;"/>
    <numFmt numFmtId="180" formatCode="0.000%"/>
    <numFmt numFmtId="181" formatCode="0.0000%"/>
  </numFmts>
  <fonts count="67">
    <font>
      <sz val="10"/>
      <name val="Arial CE"/>
      <family val="0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8"/>
      <name val="Arial CE"/>
      <family val="0"/>
    </font>
    <font>
      <sz val="7"/>
      <color indexed="8"/>
      <name val="Arial"/>
      <family val="2"/>
    </font>
    <font>
      <sz val="7"/>
      <name val="Arial CE"/>
      <family val="0"/>
    </font>
    <font>
      <b/>
      <sz val="10"/>
      <name val="Arial CE"/>
      <family val="0"/>
    </font>
    <font>
      <b/>
      <sz val="7"/>
      <name val="Arial CE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b/>
      <sz val="6"/>
      <name val="Arial CE"/>
      <family val="0"/>
    </font>
    <font>
      <b/>
      <sz val="8"/>
      <name val="Arial CE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b/>
      <sz val="8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imes New Roman CE"/>
      <family val="1"/>
    </font>
    <font>
      <sz val="7"/>
      <name val="Times New Roman CE"/>
      <family val="1"/>
    </font>
    <font>
      <i/>
      <sz val="7"/>
      <name val="Arial"/>
      <family val="2"/>
    </font>
    <font>
      <b/>
      <i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 CE"/>
      <family val="2"/>
    </font>
    <font>
      <b/>
      <sz val="7"/>
      <color indexed="8"/>
      <name val="Arial"/>
      <family val="2"/>
    </font>
    <font>
      <sz val="6"/>
      <name val="Arial CE"/>
      <family val="2"/>
    </font>
    <font>
      <b/>
      <i/>
      <sz val="9.5"/>
      <name val="Arial"/>
      <family val="2"/>
    </font>
    <font>
      <sz val="8"/>
      <name val="Arial"/>
      <family val="2"/>
    </font>
    <font>
      <sz val="8"/>
      <color indexed="8"/>
      <name val="Arial CE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1" fillId="27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56" applyFont="1" applyFill="1" applyBorder="1" applyAlignment="1">
      <alignment horizontal="right" vertical="center" wrapText="1"/>
      <protection/>
    </xf>
    <xf numFmtId="0" fontId="4" fillId="0" borderId="11" xfId="56" applyFont="1" applyFill="1" applyBorder="1" applyAlignment="1">
      <alignment horizontal="left" vertical="center" wrapText="1"/>
      <protection/>
    </xf>
    <xf numFmtId="3" fontId="2" fillId="0" borderId="11" xfId="42" applyNumberFormat="1" applyFont="1" applyFill="1" applyBorder="1" applyAlignment="1">
      <alignment horizontal="right" vertical="center" wrapText="1"/>
    </xf>
    <xf numFmtId="0" fontId="2" fillId="0" borderId="11" xfId="56" applyFont="1" applyFill="1" applyBorder="1" applyAlignment="1">
      <alignment horizontal="right" vertical="center" wrapText="1"/>
      <protection/>
    </xf>
    <xf numFmtId="0" fontId="2" fillId="0" borderId="10" xfId="59" applyFont="1" applyFill="1" applyBorder="1" applyAlignment="1">
      <alignment horizontal="right" vertical="center" wrapText="1"/>
      <protection/>
    </xf>
    <xf numFmtId="0" fontId="2" fillId="0" borderId="11" xfId="59" applyFont="1" applyFill="1" applyBorder="1" applyAlignment="1">
      <alignment horizontal="left" vertical="center" wrapText="1"/>
      <protection/>
    </xf>
    <xf numFmtId="170" fontId="12" fillId="0" borderId="12" xfId="42" applyNumberFormat="1" applyFont="1" applyFill="1" applyBorder="1" applyAlignment="1">
      <alignment horizontal="right" vertical="center" wrapText="1"/>
    </xf>
    <xf numFmtId="0" fontId="2" fillId="0" borderId="10" xfId="60" applyFont="1" applyFill="1" applyBorder="1" applyAlignment="1">
      <alignment horizontal="right" vertical="center" wrapText="1"/>
      <protection/>
    </xf>
    <xf numFmtId="0" fontId="2" fillId="0" borderId="11" xfId="60" applyFont="1" applyFill="1" applyBorder="1" applyAlignment="1">
      <alignment horizontal="left" vertical="center" wrapText="1"/>
      <protection/>
    </xf>
    <xf numFmtId="3" fontId="2" fillId="0" borderId="11" xfId="42" applyNumberFormat="1" applyFont="1" applyFill="1" applyBorder="1" applyAlignment="1">
      <alignment horizontal="right" vertical="center" wrapText="1"/>
    </xf>
    <xf numFmtId="0" fontId="2" fillId="0" borderId="11" xfId="60" applyFont="1" applyFill="1" applyBorder="1" applyAlignment="1">
      <alignment horizontal="right" vertical="center" wrapText="1"/>
      <protection/>
    </xf>
    <xf numFmtId="170" fontId="12" fillId="0" borderId="12" xfId="42" applyNumberFormat="1" applyFont="1" applyFill="1" applyBorder="1" applyAlignment="1">
      <alignment horizontal="right" vertical="center" wrapText="1"/>
    </xf>
    <xf numFmtId="0" fontId="2" fillId="0" borderId="10" xfId="61" applyFont="1" applyFill="1" applyBorder="1" applyAlignment="1">
      <alignment horizontal="right" vertical="center" wrapText="1"/>
      <protection/>
    </xf>
    <xf numFmtId="0" fontId="2" fillId="0" borderId="11" xfId="61" applyFont="1" applyFill="1" applyBorder="1" applyAlignment="1">
      <alignment horizontal="left" vertical="center" wrapText="1"/>
      <protection/>
    </xf>
    <xf numFmtId="0" fontId="2" fillId="0" borderId="10" xfId="52" applyFont="1" applyFill="1" applyBorder="1" applyAlignment="1">
      <alignment horizontal="right" vertical="center" wrapText="1"/>
      <protection/>
    </xf>
    <xf numFmtId="0" fontId="2" fillId="0" borderId="11" xfId="52" applyFont="1" applyFill="1" applyBorder="1" applyAlignment="1">
      <alignment horizontal="right" vertical="center" wrapText="1"/>
      <protection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3" fontId="2" fillId="0" borderId="11" xfId="52" applyNumberFormat="1" applyFont="1" applyFill="1" applyBorder="1" applyAlignment="1">
      <alignment horizontal="right" vertical="center" wrapText="1"/>
      <protection/>
    </xf>
    <xf numFmtId="3" fontId="2" fillId="0" borderId="12" xfId="52" applyNumberFormat="1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 vertical="center"/>
    </xf>
    <xf numFmtId="0" fontId="10" fillId="0" borderId="0" xfId="0" applyFont="1" applyFill="1" applyAlignment="1">
      <alignment vertical="center" wrapText="1"/>
    </xf>
    <xf numFmtId="0" fontId="11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170" fontId="11" fillId="0" borderId="0" xfId="42" applyNumberFormat="1" applyFont="1" applyAlignment="1">
      <alignment vertical="center"/>
    </xf>
    <xf numFmtId="170" fontId="3" fillId="0" borderId="0" xfId="42" applyNumberFormat="1" applyFont="1" applyAlignment="1">
      <alignment vertical="center"/>
    </xf>
    <xf numFmtId="170" fontId="11" fillId="0" borderId="0" xfId="42" applyNumberFormat="1" applyFont="1" applyAlignment="1">
      <alignment vertical="center"/>
    </xf>
    <xf numFmtId="1" fontId="10" fillId="0" borderId="0" xfId="0" applyNumberFormat="1" applyFont="1" applyAlignment="1">
      <alignment vertical="center" wrapText="1"/>
    </xf>
    <xf numFmtId="170" fontId="0" fillId="0" borderId="0" xfId="42" applyNumberFormat="1" applyFont="1" applyAlignment="1">
      <alignment vertical="center"/>
    </xf>
    <xf numFmtId="3" fontId="0" fillId="0" borderId="0" xfId="42" applyNumberFormat="1" applyFont="1" applyAlignment="1">
      <alignment horizontal="right" vertical="center"/>
    </xf>
    <xf numFmtId="170" fontId="0" fillId="0" borderId="0" xfId="42" applyNumberFormat="1" applyFont="1" applyAlignment="1">
      <alignment horizontal="right" vertical="center"/>
    </xf>
    <xf numFmtId="170" fontId="0" fillId="0" borderId="0" xfId="42" applyNumberFormat="1" applyAlignment="1">
      <alignment vertical="center"/>
    </xf>
    <xf numFmtId="170" fontId="6" fillId="0" borderId="0" xfId="42" applyNumberFormat="1" applyFont="1" applyAlignment="1">
      <alignment vertical="center"/>
    </xf>
    <xf numFmtId="0" fontId="2" fillId="0" borderId="10" xfId="54" applyFont="1" applyFill="1" applyBorder="1" applyAlignment="1">
      <alignment horizontal="right" vertical="center" wrapText="1"/>
      <protection/>
    </xf>
    <xf numFmtId="0" fontId="4" fillId="0" borderId="11" xfId="54" applyFont="1" applyFill="1" applyBorder="1" applyAlignment="1">
      <alignment horizontal="left" vertical="center" wrapText="1"/>
      <protection/>
    </xf>
    <xf numFmtId="3" fontId="2" fillId="0" borderId="11" xfId="54" applyNumberFormat="1" applyFont="1" applyFill="1" applyBorder="1" applyAlignment="1">
      <alignment horizontal="right" vertical="center" wrapText="1"/>
      <protection/>
    </xf>
    <xf numFmtId="3" fontId="5" fillId="0" borderId="0" xfId="0" applyNumberFormat="1" applyFont="1" applyAlignment="1">
      <alignment vertical="center"/>
    </xf>
    <xf numFmtId="0" fontId="4" fillId="0" borderId="11" xfId="52" applyFont="1" applyFill="1" applyBorder="1" applyAlignment="1">
      <alignment horizontal="left" vertical="center" wrapText="1"/>
      <protection/>
    </xf>
    <xf numFmtId="0" fontId="2" fillId="0" borderId="11" xfId="59" applyFont="1" applyFill="1" applyBorder="1" applyAlignment="1">
      <alignment horizontal="right" vertical="center" wrapText="1"/>
      <protection/>
    </xf>
    <xf numFmtId="3" fontId="0" fillId="0" borderId="0" xfId="42" applyNumberFormat="1" applyAlignment="1">
      <alignment horizontal="right" vertical="center"/>
    </xf>
    <xf numFmtId="170" fontId="0" fillId="0" borderId="0" xfId="42" applyNumberFormat="1" applyAlignment="1">
      <alignment horizontal="left" vertical="center" indent="1"/>
    </xf>
    <xf numFmtId="170" fontId="0" fillId="0" borderId="0" xfId="42" applyNumberFormat="1" applyAlignment="1">
      <alignment horizontal="right" vertical="center"/>
    </xf>
    <xf numFmtId="0" fontId="0" fillId="0" borderId="0" xfId="0" applyAlignment="1">
      <alignment vertical="center" wrapText="1"/>
    </xf>
    <xf numFmtId="0" fontId="2" fillId="0" borderId="11" xfId="61" applyFont="1" applyFill="1" applyBorder="1" applyAlignment="1">
      <alignment horizontal="right" vertical="center" wrapText="1"/>
      <protection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 wrapText="1"/>
    </xf>
    <xf numFmtId="3" fontId="21" fillId="0" borderId="11" xfId="0" applyNumberFormat="1" applyFont="1" applyBorder="1" applyAlignment="1">
      <alignment vertical="center"/>
    </xf>
    <xf numFmtId="3" fontId="22" fillId="0" borderId="11" xfId="0" applyNumberFormat="1" applyFont="1" applyBorder="1" applyAlignment="1">
      <alignment vertical="center"/>
    </xf>
    <xf numFmtId="3" fontId="21" fillId="0" borderId="12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right" vertical="center"/>
    </xf>
    <xf numFmtId="3" fontId="12" fillId="0" borderId="12" xfId="42" applyNumberFormat="1" applyFont="1" applyFill="1" applyBorder="1" applyAlignment="1">
      <alignment horizontal="right" vertical="center" wrapText="1"/>
    </xf>
    <xf numFmtId="3" fontId="2" fillId="0" borderId="12" xfId="42" applyNumberFormat="1" applyFont="1" applyFill="1" applyBorder="1" applyAlignment="1">
      <alignment horizontal="right" vertical="center" wrapText="1"/>
    </xf>
    <xf numFmtId="3" fontId="24" fillId="0" borderId="0" xfId="0" applyNumberFormat="1" applyFont="1" applyAlignment="1">
      <alignment/>
    </xf>
    <xf numFmtId="10" fontId="12" fillId="0" borderId="11" xfId="64" applyNumberFormat="1" applyFont="1" applyFill="1" applyBorder="1" applyAlignment="1">
      <alignment horizontal="right" vertical="center" wrapText="1"/>
    </xf>
    <xf numFmtId="10" fontId="6" fillId="0" borderId="0" xfId="64" applyNumberFormat="1" applyFont="1" applyAlignment="1">
      <alignment/>
    </xf>
    <xf numFmtId="0" fontId="2" fillId="0" borderId="13" xfId="61" applyFont="1" applyFill="1" applyBorder="1" applyAlignment="1">
      <alignment horizontal="right" vertical="center" wrapText="1"/>
      <protection/>
    </xf>
    <xf numFmtId="0" fontId="2" fillId="0" borderId="13" xfId="61" applyFont="1" applyFill="1" applyBorder="1" applyAlignment="1">
      <alignment horizontal="left" vertical="center" wrapText="1"/>
      <protection/>
    </xf>
    <xf numFmtId="3" fontId="2" fillId="0" borderId="13" xfId="42" applyNumberFormat="1" applyFont="1" applyFill="1" applyBorder="1" applyAlignment="1">
      <alignment horizontal="right" vertical="center" wrapText="1"/>
    </xf>
    <xf numFmtId="10" fontId="21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21" fillId="0" borderId="14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3" fontId="11" fillId="0" borderId="0" xfId="0" applyNumberFormat="1" applyFont="1" applyAlignment="1">
      <alignment vertical="center"/>
    </xf>
    <xf numFmtId="1" fontId="7" fillId="0" borderId="0" xfId="0" applyNumberFormat="1" applyFont="1" applyAlignment="1">
      <alignment vertical="center"/>
    </xf>
    <xf numFmtId="0" fontId="26" fillId="0" borderId="0" xfId="0" applyFont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3" fontId="22" fillId="0" borderId="11" xfId="0" applyNumberFormat="1" applyFont="1" applyBorder="1" applyAlignment="1">
      <alignment vertical="center"/>
    </xf>
    <xf numFmtId="10" fontId="22" fillId="0" borderId="12" xfId="0" applyNumberFormat="1" applyFont="1" applyBorder="1" applyAlignment="1">
      <alignment horizontal="right" vertical="center"/>
    </xf>
    <xf numFmtId="3" fontId="22" fillId="0" borderId="11" xfId="0" applyNumberFormat="1" applyFont="1" applyBorder="1" applyAlignment="1">
      <alignment horizontal="right" vertical="center"/>
    </xf>
    <xf numFmtId="3" fontId="22" fillId="0" borderId="11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170" fontId="0" fillId="0" borderId="0" xfId="42" applyNumberFormat="1" applyFont="1" applyAlignment="1">
      <alignment horizontal="left" vertical="center"/>
    </xf>
    <xf numFmtId="0" fontId="28" fillId="33" borderId="15" xfId="0" applyFont="1" applyFill="1" applyBorder="1" applyAlignment="1">
      <alignment horizontal="center" vertical="center"/>
    </xf>
    <xf numFmtId="0" fontId="28" fillId="33" borderId="16" xfId="0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vertical="center" wrapText="1"/>
    </xf>
    <xf numFmtId="0" fontId="13" fillId="33" borderId="16" xfId="61" applyFont="1" applyFill="1" applyBorder="1" applyAlignment="1">
      <alignment horizontal="center" vertical="center" wrapText="1"/>
      <protection/>
    </xf>
    <xf numFmtId="0" fontId="20" fillId="33" borderId="11" xfId="0" applyFont="1" applyFill="1" applyBorder="1" applyAlignment="1">
      <alignment vertical="center" wrapText="1"/>
    </xf>
    <xf numFmtId="3" fontId="23" fillId="33" borderId="11" xfId="0" applyNumberFormat="1" applyFont="1" applyFill="1" applyBorder="1" applyAlignment="1">
      <alignment vertical="center"/>
    </xf>
    <xf numFmtId="3" fontId="23" fillId="33" borderId="11" xfId="0" applyNumberFormat="1" applyFont="1" applyFill="1" applyBorder="1" applyAlignment="1">
      <alignment horizontal="center" vertical="center"/>
    </xf>
    <xf numFmtId="10" fontId="23" fillId="33" borderId="12" xfId="0" applyNumberFormat="1" applyFont="1" applyFill="1" applyBorder="1" applyAlignment="1">
      <alignment horizontal="right" vertical="center"/>
    </xf>
    <xf numFmtId="3" fontId="27" fillId="33" borderId="11" xfId="0" applyNumberFormat="1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vertical="center" wrapText="1"/>
    </xf>
    <xf numFmtId="0" fontId="20" fillId="33" borderId="19" xfId="0" applyFont="1" applyFill="1" applyBorder="1" applyAlignment="1">
      <alignment vertical="center" wrapText="1"/>
    </xf>
    <xf numFmtId="3" fontId="23" fillId="33" borderId="19" xfId="0" applyNumberFormat="1" applyFont="1" applyFill="1" applyBorder="1" applyAlignment="1">
      <alignment vertical="center"/>
    </xf>
    <xf numFmtId="3" fontId="23" fillId="33" borderId="19" xfId="0" applyNumberFormat="1" applyFont="1" applyFill="1" applyBorder="1" applyAlignment="1">
      <alignment horizontal="center" vertical="center"/>
    </xf>
    <xf numFmtId="3" fontId="23" fillId="33" borderId="20" xfId="0" applyNumberFormat="1" applyFont="1" applyFill="1" applyBorder="1" applyAlignment="1">
      <alignment horizontal="center" vertical="center"/>
    </xf>
    <xf numFmtId="0" fontId="4" fillId="33" borderId="15" xfId="52" applyFont="1" applyFill="1" applyBorder="1" applyAlignment="1">
      <alignment horizontal="center" vertical="center" wrapText="1"/>
      <protection/>
    </xf>
    <xf numFmtId="0" fontId="4" fillId="33" borderId="16" xfId="52" applyFont="1" applyFill="1" applyBorder="1" applyAlignment="1">
      <alignment horizontal="center" vertical="center" wrapText="1"/>
      <protection/>
    </xf>
    <xf numFmtId="3" fontId="4" fillId="33" borderId="16" xfId="52" applyNumberFormat="1" applyFont="1" applyFill="1" applyBorder="1" applyAlignment="1">
      <alignment horizontal="center" vertical="center" wrapText="1"/>
      <protection/>
    </xf>
    <xf numFmtId="10" fontId="4" fillId="33" borderId="16" xfId="64" applyNumberFormat="1" applyFont="1" applyFill="1" applyBorder="1" applyAlignment="1">
      <alignment horizontal="center" vertical="center" wrapText="1"/>
    </xf>
    <xf numFmtId="3" fontId="4" fillId="33" borderId="17" xfId="52" applyNumberFormat="1" applyFont="1" applyFill="1" applyBorder="1" applyAlignment="1">
      <alignment horizontal="center" vertical="center" wrapText="1"/>
      <protection/>
    </xf>
    <xf numFmtId="1" fontId="25" fillId="33" borderId="21" xfId="52" applyNumberFormat="1" applyFont="1" applyFill="1" applyBorder="1" applyAlignment="1">
      <alignment horizontal="center" vertical="center" wrapText="1"/>
      <protection/>
    </xf>
    <xf numFmtId="1" fontId="25" fillId="33" borderId="22" xfId="52" applyNumberFormat="1" applyFont="1" applyFill="1" applyBorder="1" applyAlignment="1">
      <alignment horizontal="center" vertical="center" wrapText="1"/>
      <protection/>
    </xf>
    <xf numFmtId="1" fontId="25" fillId="33" borderId="22" xfId="64" applyNumberFormat="1" applyFont="1" applyFill="1" applyBorder="1" applyAlignment="1">
      <alignment horizontal="center" vertical="center" wrapText="1"/>
    </xf>
    <xf numFmtId="1" fontId="25" fillId="33" borderId="23" xfId="52" applyNumberFormat="1" applyFont="1" applyFill="1" applyBorder="1" applyAlignment="1">
      <alignment horizontal="center" vertical="center" wrapText="1"/>
      <protection/>
    </xf>
    <xf numFmtId="0" fontId="12" fillId="34" borderId="18" xfId="52" applyFont="1" applyFill="1" applyBorder="1" applyAlignment="1">
      <alignment horizontal="center" vertical="center" wrapText="1"/>
      <protection/>
    </xf>
    <xf numFmtId="0" fontId="11" fillId="33" borderId="19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vertical="center" wrapText="1"/>
    </xf>
    <xf numFmtId="3" fontId="11" fillId="33" borderId="19" xfId="0" applyNumberFormat="1" applyFont="1" applyFill="1" applyBorder="1" applyAlignment="1">
      <alignment vertical="center"/>
    </xf>
    <xf numFmtId="10" fontId="12" fillId="34" borderId="19" xfId="64" applyNumberFormat="1" applyFont="1" applyFill="1" applyBorder="1" applyAlignment="1">
      <alignment horizontal="right" vertical="center" wrapText="1"/>
    </xf>
    <xf numFmtId="3" fontId="11" fillId="33" borderId="20" xfId="0" applyNumberFormat="1" applyFont="1" applyFill="1" applyBorder="1" applyAlignment="1">
      <alignment vertical="center"/>
    </xf>
    <xf numFmtId="170" fontId="5" fillId="33" borderId="16" xfId="42" applyNumberFormat="1" applyFont="1" applyFill="1" applyBorder="1" applyAlignment="1">
      <alignment horizontal="center" vertical="center" wrapText="1"/>
    </xf>
    <xf numFmtId="170" fontId="5" fillId="33" borderId="17" xfId="42" applyNumberFormat="1" applyFont="1" applyFill="1" applyBorder="1" applyAlignment="1">
      <alignment horizontal="center" vertical="center" wrapText="1"/>
    </xf>
    <xf numFmtId="170" fontId="4" fillId="33" borderId="11" xfId="42" applyNumberFormat="1" applyFont="1" applyFill="1" applyBorder="1" applyAlignment="1">
      <alignment horizontal="center" vertical="center" wrapText="1"/>
    </xf>
    <xf numFmtId="0" fontId="4" fillId="33" borderId="11" xfId="55" applyFont="1" applyFill="1" applyBorder="1" applyAlignment="1">
      <alignment horizontal="center" vertical="center" wrapText="1"/>
      <protection/>
    </xf>
    <xf numFmtId="170" fontId="4" fillId="33" borderId="12" xfId="42" applyNumberFormat="1" applyFont="1" applyFill="1" applyBorder="1" applyAlignment="1">
      <alignment horizontal="center" vertical="center" wrapText="1"/>
    </xf>
    <xf numFmtId="0" fontId="9" fillId="33" borderId="10" xfId="55" applyFont="1" applyFill="1" applyBorder="1" applyAlignment="1">
      <alignment horizontal="center" vertical="center" wrapText="1"/>
      <protection/>
    </xf>
    <xf numFmtId="0" fontId="9" fillId="33" borderId="11" xfId="55" applyFont="1" applyFill="1" applyBorder="1" applyAlignment="1">
      <alignment horizontal="center" vertical="center" wrapText="1"/>
      <protection/>
    </xf>
    <xf numFmtId="0" fontId="9" fillId="33" borderId="11" xfId="55" applyFont="1" applyFill="1" applyBorder="1" applyAlignment="1">
      <alignment horizontal="center" vertical="center" wrapText="1"/>
      <protection/>
    </xf>
    <xf numFmtId="1" fontId="9" fillId="33" borderId="11" xfId="42" applyNumberFormat="1" applyFont="1" applyFill="1" applyBorder="1" applyAlignment="1">
      <alignment horizontal="center" vertical="center" wrapText="1"/>
    </xf>
    <xf numFmtId="1" fontId="9" fillId="33" borderId="11" xfId="55" applyNumberFormat="1" applyFont="1" applyFill="1" applyBorder="1" applyAlignment="1">
      <alignment horizontal="center" vertical="center" wrapText="1"/>
      <protection/>
    </xf>
    <xf numFmtId="1" fontId="9" fillId="33" borderId="12" xfId="42" applyNumberFormat="1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/>
    </xf>
    <xf numFmtId="3" fontId="11" fillId="33" borderId="19" xfId="42" applyNumberFormat="1" applyFont="1" applyFill="1" applyBorder="1" applyAlignment="1">
      <alignment vertical="center"/>
    </xf>
    <xf numFmtId="3" fontId="11" fillId="33" borderId="20" xfId="42" applyNumberFormat="1" applyFont="1" applyFill="1" applyBorder="1" applyAlignment="1">
      <alignment horizontal="center" vertical="center"/>
    </xf>
    <xf numFmtId="3" fontId="11" fillId="33" borderId="20" xfId="42" applyNumberFormat="1" applyFont="1" applyFill="1" applyBorder="1" applyAlignment="1">
      <alignment vertical="center"/>
    </xf>
    <xf numFmtId="170" fontId="4" fillId="33" borderId="11" xfId="42" applyNumberFormat="1" applyFont="1" applyFill="1" applyBorder="1" applyAlignment="1">
      <alignment horizontal="center" vertical="center" wrapText="1"/>
    </xf>
    <xf numFmtId="0" fontId="4" fillId="33" borderId="11" xfId="59" applyFont="1" applyFill="1" applyBorder="1" applyAlignment="1">
      <alignment horizontal="center" vertical="center" wrapText="1"/>
      <protection/>
    </xf>
    <xf numFmtId="0" fontId="5" fillId="33" borderId="12" xfId="0" applyFont="1" applyFill="1" applyBorder="1" applyAlignment="1">
      <alignment horizontal="center" vertical="center" wrapText="1"/>
    </xf>
    <xf numFmtId="1" fontId="9" fillId="33" borderId="10" xfId="58" applyNumberFormat="1" applyFont="1" applyFill="1" applyBorder="1" applyAlignment="1">
      <alignment horizontal="center" vertical="center" wrapText="1"/>
      <protection/>
    </xf>
    <xf numFmtId="1" fontId="9" fillId="33" borderId="11" xfId="58" applyNumberFormat="1" applyFont="1" applyFill="1" applyBorder="1" applyAlignment="1">
      <alignment horizontal="center" vertical="center" wrapText="1"/>
      <protection/>
    </xf>
    <xf numFmtId="1" fontId="9" fillId="33" borderId="11" xfId="42" applyNumberFormat="1" applyFont="1" applyFill="1" applyBorder="1" applyAlignment="1">
      <alignment horizontal="center" vertical="center" wrapText="1"/>
    </xf>
    <xf numFmtId="1" fontId="8" fillId="33" borderId="11" xfId="64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vertical="center"/>
    </xf>
    <xf numFmtId="3" fontId="12" fillId="34" borderId="19" xfId="42" applyNumberFormat="1" applyFont="1" applyFill="1" applyBorder="1" applyAlignment="1">
      <alignment horizontal="right" vertical="center" wrapText="1"/>
    </xf>
    <xf numFmtId="3" fontId="12" fillId="34" borderId="19" xfId="42" applyNumberFormat="1" applyFont="1" applyFill="1" applyBorder="1" applyAlignment="1">
      <alignment horizontal="center" vertical="center" wrapText="1"/>
    </xf>
    <xf numFmtId="3" fontId="12" fillId="34" borderId="20" xfId="42" applyNumberFormat="1" applyFont="1" applyFill="1" applyBorder="1" applyAlignment="1">
      <alignment horizontal="right" vertical="center" wrapText="1"/>
    </xf>
    <xf numFmtId="0" fontId="13" fillId="33" borderId="15" xfId="61" applyFont="1" applyFill="1" applyBorder="1" applyAlignment="1">
      <alignment horizontal="center" vertical="center" wrapText="1"/>
      <protection/>
    </xf>
    <xf numFmtId="170" fontId="13" fillId="33" borderId="11" xfId="42" applyNumberFormat="1" applyFont="1" applyFill="1" applyBorder="1" applyAlignment="1">
      <alignment horizontal="center" vertical="center" wrapText="1"/>
    </xf>
    <xf numFmtId="170" fontId="13" fillId="33" borderId="12" xfId="42" applyNumberFormat="1" applyFont="1" applyFill="1" applyBorder="1" applyAlignment="1">
      <alignment horizontal="center" vertical="center" wrapText="1"/>
    </xf>
    <xf numFmtId="0" fontId="8" fillId="33" borderId="12" xfId="64" applyNumberFormat="1" applyFont="1" applyFill="1" applyBorder="1" applyAlignment="1">
      <alignment horizontal="center" vertical="center" wrapText="1"/>
    </xf>
    <xf numFmtId="3" fontId="11" fillId="33" borderId="19" xfId="42" applyNumberFormat="1" applyFont="1" applyFill="1" applyBorder="1" applyAlignment="1">
      <alignment horizontal="right" vertical="center"/>
    </xf>
    <xf numFmtId="1" fontId="8" fillId="33" borderId="12" xfId="64" applyNumberFormat="1" applyFont="1" applyFill="1" applyBorder="1" applyAlignment="1">
      <alignment horizontal="center" vertical="center" wrapText="1"/>
    </xf>
    <xf numFmtId="170" fontId="11" fillId="33" borderId="18" xfId="42" applyNumberFormat="1" applyFont="1" applyFill="1" applyBorder="1" applyAlignment="1">
      <alignment horizontal="center" vertical="center"/>
    </xf>
    <xf numFmtId="170" fontId="11" fillId="33" borderId="19" xfId="42" applyNumberFormat="1" applyFont="1" applyFill="1" applyBorder="1" applyAlignment="1">
      <alignment horizontal="center" vertical="center"/>
    </xf>
    <xf numFmtId="170" fontId="11" fillId="33" borderId="19" xfId="42" applyNumberFormat="1" applyFont="1" applyFill="1" applyBorder="1" applyAlignment="1">
      <alignment vertical="center"/>
    </xf>
    <xf numFmtId="170" fontId="12" fillId="34" borderId="20" xfId="42" applyNumberFormat="1" applyFont="1" applyFill="1" applyBorder="1" applyAlignment="1">
      <alignment horizontal="center" vertical="center" wrapText="1"/>
    </xf>
    <xf numFmtId="1" fontId="9" fillId="33" borderId="12" xfId="42" applyNumberFormat="1" applyFont="1" applyFill="1" applyBorder="1" applyAlignment="1">
      <alignment horizontal="center" vertical="center" wrapText="1"/>
    </xf>
    <xf numFmtId="3" fontId="11" fillId="33" borderId="20" xfId="42" applyNumberFormat="1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14" fillId="34" borderId="18" xfId="54" applyFont="1" applyFill="1" applyBorder="1" applyAlignment="1">
      <alignment horizontal="center" vertical="center" wrapText="1"/>
      <protection/>
    </xf>
    <xf numFmtId="0" fontId="14" fillId="34" borderId="19" xfId="54" applyFont="1" applyFill="1" applyBorder="1" applyAlignment="1">
      <alignment horizontal="right" vertical="center" wrapText="1"/>
      <protection/>
    </xf>
    <xf numFmtId="3" fontId="14" fillId="34" borderId="19" xfId="54" applyNumberFormat="1" applyFont="1" applyFill="1" applyBorder="1" applyAlignment="1">
      <alignment horizontal="right" vertical="center" wrapText="1"/>
      <protection/>
    </xf>
    <xf numFmtId="3" fontId="14" fillId="34" borderId="20" xfId="54" applyNumberFormat="1" applyFont="1" applyFill="1" applyBorder="1" applyAlignment="1">
      <alignment horizontal="right" vertical="center" wrapText="1"/>
      <protection/>
    </xf>
    <xf numFmtId="0" fontId="4" fillId="33" borderId="11" xfId="57" applyFont="1" applyFill="1" applyBorder="1" applyAlignment="1">
      <alignment horizontal="center" vertical="center" wrapText="1"/>
      <protection/>
    </xf>
    <xf numFmtId="3" fontId="4" fillId="33" borderId="12" xfId="57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vertical="center" wrapText="1"/>
    </xf>
    <xf numFmtId="0" fontId="2" fillId="0" borderId="10" xfId="57" applyFont="1" applyFill="1" applyBorder="1" applyAlignment="1">
      <alignment horizontal="right" vertical="center" wrapText="1"/>
      <protection/>
    </xf>
    <xf numFmtId="0" fontId="4" fillId="0" borderId="11" xfId="57" applyFont="1" applyFill="1" applyBorder="1" applyAlignment="1">
      <alignment horizontal="left" vertical="center" wrapText="1"/>
      <protection/>
    </xf>
    <xf numFmtId="175" fontId="29" fillId="0" borderId="11" xfId="53" applyNumberFormat="1" applyFont="1" applyFill="1" applyBorder="1" applyAlignment="1">
      <alignment horizontal="right" vertical="center" wrapText="1"/>
      <protection/>
    </xf>
    <xf numFmtId="0" fontId="2" fillId="0" borderId="11" xfId="57" applyFont="1" applyFill="1" applyBorder="1" applyAlignment="1">
      <alignment horizontal="right" vertical="center" wrapText="1"/>
      <protection/>
    </xf>
    <xf numFmtId="3" fontId="12" fillId="0" borderId="12" xfId="57" applyNumberFormat="1" applyFont="1" applyFill="1" applyBorder="1" applyAlignment="1">
      <alignment horizontal="right" vertical="center" wrapText="1"/>
      <protection/>
    </xf>
    <xf numFmtId="3" fontId="11" fillId="33" borderId="20" xfId="0" applyNumberFormat="1" applyFont="1" applyFill="1" applyBorder="1" applyAlignment="1">
      <alignment horizontal="center" vertical="center"/>
    </xf>
    <xf numFmtId="10" fontId="30" fillId="0" borderId="12" xfId="0" applyNumberFormat="1" applyFont="1" applyBorder="1" applyAlignment="1">
      <alignment horizontal="right" vertical="center"/>
    </xf>
    <xf numFmtId="10" fontId="23" fillId="0" borderId="12" xfId="0" applyNumberFormat="1" applyFont="1" applyBorder="1" applyAlignment="1">
      <alignment horizontal="right" vertical="center"/>
    </xf>
    <xf numFmtId="180" fontId="30" fillId="0" borderId="12" xfId="0" applyNumberFormat="1" applyFont="1" applyBorder="1" applyAlignment="1">
      <alignment horizontal="right" vertical="center"/>
    </xf>
    <xf numFmtId="181" fontId="22" fillId="0" borderId="12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21" fillId="0" borderId="1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Font="1" applyAlignment="1">
      <alignment vertical="center" wrapText="1"/>
    </xf>
    <xf numFmtId="0" fontId="4" fillId="33" borderId="15" xfId="59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vertical="center"/>
    </xf>
    <xf numFmtId="0" fontId="4" fillId="33" borderId="16" xfId="59" applyFont="1" applyFill="1" applyBorder="1" applyAlignment="1">
      <alignment horizontal="center" vertical="center" wrapText="1"/>
      <protection/>
    </xf>
    <xf numFmtId="0" fontId="0" fillId="33" borderId="11" xfId="0" applyFill="1" applyBorder="1" applyAlignment="1">
      <alignment vertical="center"/>
    </xf>
    <xf numFmtId="170" fontId="5" fillId="33" borderId="16" xfId="42" applyNumberFormat="1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vertical="center" wrapText="1"/>
    </xf>
    <xf numFmtId="0" fontId="0" fillId="33" borderId="17" xfId="0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4" fillId="33" borderId="15" xfId="55" applyFont="1" applyFill="1" applyBorder="1" applyAlignment="1">
      <alignment horizontal="center" vertical="center" wrapText="1"/>
      <protection/>
    </xf>
    <xf numFmtId="0" fontId="5" fillId="33" borderId="16" xfId="42" applyNumberFormat="1" applyFont="1" applyFill="1" applyBorder="1" applyAlignment="1">
      <alignment horizontal="center" vertical="center" wrapText="1"/>
    </xf>
    <xf numFmtId="0" fontId="5" fillId="33" borderId="17" xfId="42" applyNumberFormat="1" applyFont="1" applyFill="1" applyBorder="1" applyAlignment="1">
      <alignment horizontal="center" vertical="center" wrapText="1"/>
    </xf>
    <xf numFmtId="0" fontId="4" fillId="33" borderId="16" xfId="55" applyFont="1" applyFill="1" applyBorder="1" applyAlignment="1">
      <alignment horizontal="center" vertical="center" wrapText="1"/>
      <protection/>
    </xf>
    <xf numFmtId="0" fontId="5" fillId="33" borderId="11" xfId="0" applyFont="1" applyFill="1" applyBorder="1" applyAlignment="1">
      <alignment vertical="center" wrapText="1"/>
    </xf>
    <xf numFmtId="170" fontId="5" fillId="33" borderId="17" xfId="42" applyNumberFormat="1" applyFont="1" applyFill="1" applyBorder="1" applyAlignment="1">
      <alignment horizontal="center" vertical="center" wrapText="1"/>
    </xf>
    <xf numFmtId="0" fontId="13" fillId="33" borderId="16" xfId="61" applyFont="1" applyFill="1" applyBorder="1" applyAlignment="1">
      <alignment horizontal="center" vertical="center" wrapText="1"/>
      <protection/>
    </xf>
    <xf numFmtId="0" fontId="13" fillId="33" borderId="15" xfId="61" applyFont="1" applyFill="1" applyBorder="1" applyAlignment="1">
      <alignment horizontal="center" vertical="center" wrapText="1"/>
      <protection/>
    </xf>
    <xf numFmtId="170" fontId="5" fillId="33" borderId="16" xfId="42" applyNumberFormat="1" applyFont="1" applyFill="1" applyBorder="1" applyAlignment="1">
      <alignment horizontal="right" vertical="center"/>
    </xf>
    <xf numFmtId="0" fontId="0" fillId="33" borderId="16" xfId="0" applyFill="1" applyBorder="1" applyAlignment="1">
      <alignment horizontal="right" vertical="center"/>
    </xf>
    <xf numFmtId="0" fontId="0" fillId="33" borderId="17" xfId="0" applyFill="1" applyBorder="1" applyAlignment="1">
      <alignment horizontal="right" vertical="center"/>
    </xf>
    <xf numFmtId="170" fontId="5" fillId="33" borderId="24" xfId="42" applyNumberFormat="1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wrapText="1"/>
    </xf>
    <xf numFmtId="170" fontId="5" fillId="33" borderId="24" xfId="42" applyNumberFormat="1" applyFont="1" applyFill="1" applyBorder="1" applyAlignment="1">
      <alignment horizontal="center" vertical="center" wrapText="1"/>
    </xf>
    <xf numFmtId="170" fontId="5" fillId="33" borderId="25" xfId="42" applyNumberFormat="1" applyFont="1" applyFill="1" applyBorder="1" applyAlignment="1">
      <alignment horizontal="center" vertical="center" wrapText="1"/>
    </xf>
    <xf numFmtId="170" fontId="5" fillId="33" borderId="26" xfId="4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0" fontId="5" fillId="33" borderId="16" xfId="42" applyNumberFormat="1" applyFont="1" applyFill="1" applyBorder="1" applyAlignment="1">
      <alignment horizontal="center" vertical="center"/>
    </xf>
    <xf numFmtId="170" fontId="5" fillId="33" borderId="17" xfId="42" applyNumberFormat="1" applyFont="1" applyFill="1" applyBorder="1" applyAlignment="1">
      <alignment horizontal="center" vertical="center"/>
    </xf>
    <xf numFmtId="0" fontId="4" fillId="33" borderId="16" xfId="57" applyFont="1" applyFill="1" applyBorder="1" applyAlignment="1">
      <alignment horizontal="center" vertical="center" wrapText="1"/>
      <protection/>
    </xf>
    <xf numFmtId="0" fontId="5" fillId="33" borderId="11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center" vertical="center" wrapText="1"/>
    </xf>
    <xf numFmtId="3" fontId="5" fillId="33" borderId="17" xfId="0" applyNumberFormat="1" applyFont="1" applyFill="1" applyBorder="1" applyAlignment="1">
      <alignment horizontal="center" vertical="center" wrapText="1"/>
    </xf>
    <xf numFmtId="0" fontId="4" fillId="33" borderId="15" xfId="57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179" fontId="3" fillId="33" borderId="16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Arkusz1 2" xfId="53"/>
    <cellStyle name="Normalny_Arkusz14" xfId="54"/>
    <cellStyle name="Normalny_Arkusz2" xfId="55"/>
    <cellStyle name="Normalny_Arkusz2 (2)" xfId="56"/>
    <cellStyle name="Normalny_Arkusz2 2" xfId="57"/>
    <cellStyle name="Normalny_Arkusz3" xfId="58"/>
    <cellStyle name="Normalny_Arkusz4" xfId="59"/>
    <cellStyle name="Normalny_Arkusz6" xfId="60"/>
    <cellStyle name="Normalny_Arkusz7" xfId="61"/>
    <cellStyle name="Obliczenia" xfId="62"/>
    <cellStyle name="Followed Hyperlink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="110" zoomScaleNormal="110" zoomScalePageLayoutView="0" workbookViewId="0" topLeftCell="A1">
      <selection activeCell="A1" sqref="A1:E1"/>
    </sheetView>
  </sheetViews>
  <sheetFormatPr defaultColWidth="9.00390625" defaultRowHeight="12.75"/>
  <cols>
    <col min="1" max="1" width="3.75390625" style="0" customWidth="1"/>
    <col min="2" max="2" width="57.125" style="0" customWidth="1"/>
    <col min="3" max="3" width="11.00390625" style="0" customWidth="1"/>
    <col min="4" max="4" width="8.25390625" style="0" customWidth="1"/>
    <col min="5" max="5" width="9.625" style="0" customWidth="1"/>
    <col min="6" max="6" width="8.25390625" style="0" customWidth="1"/>
  </cols>
  <sheetData>
    <row r="1" spans="1:5" s="4" customFormat="1" ht="21" customHeight="1">
      <c r="A1" s="191" t="s">
        <v>123</v>
      </c>
      <c r="B1" s="191"/>
      <c r="C1" s="191"/>
      <c r="D1" s="191"/>
      <c r="E1" s="191"/>
    </row>
    <row r="2" s="4" customFormat="1" ht="11.25" customHeight="1">
      <c r="C2" s="88"/>
    </row>
    <row r="3" spans="1:6" s="4" customFormat="1" ht="19.5" customHeight="1">
      <c r="A3" s="92" t="s">
        <v>1</v>
      </c>
      <c r="B3" s="93" t="s">
        <v>26</v>
      </c>
      <c r="C3" s="93" t="s">
        <v>35</v>
      </c>
      <c r="D3" s="93" t="s">
        <v>36</v>
      </c>
      <c r="E3" s="93" t="s">
        <v>30</v>
      </c>
      <c r="F3" s="94" t="s">
        <v>46</v>
      </c>
    </row>
    <row r="4" spans="1:6" s="4" customFormat="1" ht="13.5" customHeight="1">
      <c r="A4" s="95">
        <v>1</v>
      </c>
      <c r="B4" s="96">
        <v>2</v>
      </c>
      <c r="C4" s="97">
        <v>3</v>
      </c>
      <c r="D4" s="97">
        <v>4</v>
      </c>
      <c r="E4" s="97">
        <v>5</v>
      </c>
      <c r="F4" s="98">
        <v>6</v>
      </c>
    </row>
    <row r="5" spans="1:7" s="4" customFormat="1" ht="15.75" customHeight="1">
      <c r="A5" s="52">
        <v>1</v>
      </c>
      <c r="B5" s="51" t="s">
        <v>99</v>
      </c>
      <c r="C5" s="83">
        <v>31585</v>
      </c>
      <c r="D5" s="83">
        <v>1</v>
      </c>
      <c r="E5" s="83">
        <f aca="true" t="shared" si="0" ref="E5:E16">C5/D5</f>
        <v>31585</v>
      </c>
      <c r="F5" s="184">
        <f aca="true" t="shared" si="1" ref="F5:F16">C5/$C$42</f>
        <v>5.120044181418068E-05</v>
      </c>
      <c r="G5" s="88"/>
    </row>
    <row r="6" spans="1:7" s="84" customFormat="1" ht="21" customHeight="1">
      <c r="A6" s="52">
        <f>A5+1</f>
        <v>2</v>
      </c>
      <c r="B6" s="51" t="s">
        <v>54</v>
      </c>
      <c r="C6" s="54">
        <v>297499</v>
      </c>
      <c r="D6" s="54">
        <v>319</v>
      </c>
      <c r="E6" s="79">
        <f t="shared" si="0"/>
        <v>932.5987460815047</v>
      </c>
      <c r="F6" s="80">
        <f t="shared" si="1"/>
        <v>0.00048225677502855584</v>
      </c>
      <c r="G6" s="89"/>
    </row>
    <row r="7" spans="1:7" s="84" customFormat="1" ht="15.75" customHeight="1">
      <c r="A7" s="52">
        <f aca="true" t="shared" si="2" ref="A7:A44">A6+1</f>
        <v>3</v>
      </c>
      <c r="B7" s="53" t="s">
        <v>27</v>
      </c>
      <c r="C7" s="79">
        <v>254230</v>
      </c>
      <c r="D7" s="79">
        <v>285</v>
      </c>
      <c r="E7" s="79">
        <f t="shared" si="0"/>
        <v>892.0350877192982</v>
      </c>
      <c r="F7" s="80">
        <f t="shared" si="1"/>
        <v>0.00041211614128286065</v>
      </c>
      <c r="G7" s="89"/>
    </row>
    <row r="8" spans="1:7" s="4" customFormat="1" ht="15.75" customHeight="1">
      <c r="A8" s="52">
        <f t="shared" si="2"/>
        <v>4</v>
      </c>
      <c r="B8" s="51" t="s">
        <v>62</v>
      </c>
      <c r="C8" s="83">
        <v>23187323</v>
      </c>
      <c r="D8" s="83">
        <v>845</v>
      </c>
      <c r="E8" s="190">
        <f t="shared" si="0"/>
        <v>27440.618934911243</v>
      </c>
      <c r="F8" s="184">
        <f t="shared" si="1"/>
        <v>0.03758749982865643</v>
      </c>
      <c r="G8" s="88"/>
    </row>
    <row r="9" spans="1:7" s="4" customFormat="1" ht="15.75" customHeight="1">
      <c r="A9" s="52">
        <f t="shared" si="2"/>
        <v>5</v>
      </c>
      <c r="B9" s="53" t="s">
        <v>27</v>
      </c>
      <c r="C9" s="79">
        <v>2666673</v>
      </c>
      <c r="D9" s="79">
        <v>95</v>
      </c>
      <c r="E9" s="81">
        <f t="shared" si="0"/>
        <v>28070.242105263158</v>
      </c>
      <c r="F9" s="80">
        <f t="shared" si="1"/>
        <v>0.00432277460104311</v>
      </c>
      <c r="G9" s="88"/>
    </row>
    <row r="10" spans="1:7" s="84" customFormat="1" ht="21" customHeight="1">
      <c r="A10" s="52">
        <f t="shared" si="2"/>
        <v>6</v>
      </c>
      <c r="B10" s="51" t="s">
        <v>93</v>
      </c>
      <c r="C10" s="54">
        <v>9115565</v>
      </c>
      <c r="D10" s="54">
        <v>2683</v>
      </c>
      <c r="E10" s="54">
        <f t="shared" si="0"/>
        <v>3397.5270219903095</v>
      </c>
      <c r="F10" s="184">
        <f t="shared" si="1"/>
        <v>0.01477666472648035</v>
      </c>
      <c r="G10" s="89"/>
    </row>
    <row r="11" spans="1:7" s="4" customFormat="1" ht="21" customHeight="1">
      <c r="A11" s="52">
        <f t="shared" si="2"/>
        <v>7</v>
      </c>
      <c r="B11" s="51" t="s">
        <v>63</v>
      </c>
      <c r="C11" s="54">
        <v>24742735</v>
      </c>
      <c r="D11" s="54">
        <v>973</v>
      </c>
      <c r="E11" s="58">
        <f t="shared" si="0"/>
        <v>25429.32682425488</v>
      </c>
      <c r="F11" s="184">
        <f t="shared" si="1"/>
        <v>0.04010887964828848</v>
      </c>
      <c r="G11" s="88"/>
    </row>
    <row r="12" spans="1:7" s="4" customFormat="1" ht="15.75" customHeight="1">
      <c r="A12" s="52">
        <f t="shared" si="2"/>
        <v>8</v>
      </c>
      <c r="B12" s="53" t="s">
        <v>89</v>
      </c>
      <c r="C12" s="79">
        <v>24189531</v>
      </c>
      <c r="D12" s="79">
        <v>951</v>
      </c>
      <c r="E12" s="81">
        <f t="shared" si="0"/>
        <v>25435.889589905364</v>
      </c>
      <c r="F12" s="80">
        <f t="shared" si="1"/>
        <v>0.039212115702954554</v>
      </c>
      <c r="G12" s="88"/>
    </row>
    <row r="13" spans="1:7" s="4" customFormat="1" ht="15.75" customHeight="1">
      <c r="A13" s="52">
        <f t="shared" si="2"/>
        <v>9</v>
      </c>
      <c r="B13" s="53" t="s">
        <v>90</v>
      </c>
      <c r="C13" s="79">
        <v>117500</v>
      </c>
      <c r="D13" s="79">
        <v>5</v>
      </c>
      <c r="E13" s="81">
        <f t="shared" si="0"/>
        <v>23500</v>
      </c>
      <c r="F13" s="80">
        <f t="shared" si="1"/>
        <v>0.00019047180348792875</v>
      </c>
      <c r="G13" s="88"/>
    </row>
    <row r="14" spans="1:7" s="4" customFormat="1" ht="15.75" customHeight="1">
      <c r="A14" s="52">
        <f t="shared" si="2"/>
        <v>10</v>
      </c>
      <c r="B14" s="53" t="s">
        <v>91</v>
      </c>
      <c r="C14" s="79">
        <v>435704</v>
      </c>
      <c r="D14" s="79">
        <v>17</v>
      </c>
      <c r="E14" s="81">
        <f t="shared" si="0"/>
        <v>25629.647058823528</v>
      </c>
      <c r="F14" s="80">
        <f t="shared" si="1"/>
        <v>0.0007062921418459957</v>
      </c>
      <c r="G14" s="88"/>
    </row>
    <row r="15" spans="1:7" s="4" customFormat="1" ht="15.75" customHeight="1">
      <c r="A15" s="52">
        <f t="shared" si="2"/>
        <v>11</v>
      </c>
      <c r="B15" s="51" t="s">
        <v>16</v>
      </c>
      <c r="C15" s="54">
        <v>99520</v>
      </c>
      <c r="D15" s="54">
        <v>33</v>
      </c>
      <c r="E15" s="54">
        <f t="shared" si="0"/>
        <v>3015.757575757576</v>
      </c>
      <c r="F15" s="184">
        <f t="shared" si="1"/>
        <v>0.00016132556496271206</v>
      </c>
      <c r="G15" s="88"/>
    </row>
    <row r="16" spans="1:7" s="4" customFormat="1" ht="15.75" customHeight="1">
      <c r="A16" s="52">
        <f t="shared" si="2"/>
        <v>12</v>
      </c>
      <c r="B16" s="51" t="s">
        <v>81</v>
      </c>
      <c r="C16" s="54">
        <v>1810177</v>
      </c>
      <c r="D16" s="54">
        <v>997</v>
      </c>
      <c r="E16" s="54">
        <f t="shared" si="0"/>
        <v>1815.6238716148446</v>
      </c>
      <c r="F16" s="184">
        <f t="shared" si="1"/>
        <v>0.0029343632155095184</v>
      </c>
      <c r="G16" s="88"/>
    </row>
    <row r="17" spans="1:7" s="4" customFormat="1" ht="15.75" customHeight="1">
      <c r="A17" s="52">
        <f t="shared" si="2"/>
        <v>13</v>
      </c>
      <c r="B17" s="51" t="s">
        <v>88</v>
      </c>
      <c r="C17" s="57" t="s">
        <v>4</v>
      </c>
      <c r="D17" s="54">
        <v>103</v>
      </c>
      <c r="E17" s="57" t="s">
        <v>4</v>
      </c>
      <c r="F17" s="67" t="s">
        <v>4</v>
      </c>
      <c r="G17" s="88"/>
    </row>
    <row r="18" spans="1:7" s="4" customFormat="1" ht="15.75" customHeight="1">
      <c r="A18" s="52">
        <f t="shared" si="2"/>
        <v>14</v>
      </c>
      <c r="B18" s="51" t="s">
        <v>53</v>
      </c>
      <c r="C18" s="55">
        <v>17446</v>
      </c>
      <c r="D18" s="55">
        <v>9</v>
      </c>
      <c r="E18" s="54">
        <f>C18/D18</f>
        <v>1938.4444444444443</v>
      </c>
      <c r="F18" s="186">
        <f aca="true" t="shared" si="3" ref="F18:F33">C18/$C$42</f>
        <v>2.828060496723749E-05</v>
      </c>
      <c r="G18" s="88"/>
    </row>
    <row r="19" spans="1:7" s="4" customFormat="1" ht="15.75" customHeight="1">
      <c r="A19" s="52">
        <f t="shared" si="2"/>
        <v>15</v>
      </c>
      <c r="B19" s="53" t="s">
        <v>27</v>
      </c>
      <c r="C19" s="79">
        <v>13000</v>
      </c>
      <c r="D19" s="79">
        <v>6</v>
      </c>
      <c r="E19" s="79">
        <f>C19/D19</f>
        <v>2166.6666666666665</v>
      </c>
      <c r="F19" s="187">
        <f t="shared" si="3"/>
        <v>2.107347613057935E-05</v>
      </c>
      <c r="G19" s="88"/>
    </row>
    <row r="20" spans="1:7" s="85" customFormat="1" ht="18" customHeight="1">
      <c r="A20" s="99">
        <f t="shared" si="2"/>
        <v>16</v>
      </c>
      <c r="B20" s="101" t="s">
        <v>28</v>
      </c>
      <c r="C20" s="102">
        <f>C5+C6++C8+C11+C18+C16+C15+C10</f>
        <v>59301850</v>
      </c>
      <c r="D20" s="103" t="s">
        <v>4</v>
      </c>
      <c r="E20" s="103" t="s">
        <v>4</v>
      </c>
      <c r="F20" s="104">
        <f t="shared" si="3"/>
        <v>0.09613047080570747</v>
      </c>
      <c r="G20" s="90"/>
    </row>
    <row r="21" spans="1:6" s="4" customFormat="1" ht="15.75" customHeight="1">
      <c r="A21" s="52">
        <f t="shared" si="2"/>
        <v>17</v>
      </c>
      <c r="B21" s="51" t="s">
        <v>55</v>
      </c>
      <c r="C21" s="54">
        <v>38257465</v>
      </c>
      <c r="D21" s="54">
        <v>52648</v>
      </c>
      <c r="E21" s="54">
        <f aca="true" t="shared" si="4" ref="E21:E31">C21/D21</f>
        <v>726.665115483969</v>
      </c>
      <c r="F21" s="184">
        <f t="shared" si="3"/>
        <v>0.06201675196107499</v>
      </c>
    </row>
    <row r="22" spans="1:6" s="4" customFormat="1" ht="15.75" customHeight="1">
      <c r="A22" s="52">
        <f t="shared" si="2"/>
        <v>18</v>
      </c>
      <c r="B22" s="53" t="s">
        <v>31</v>
      </c>
      <c r="C22" s="79">
        <v>15398478</v>
      </c>
      <c r="D22" s="79">
        <v>21493</v>
      </c>
      <c r="E22" s="79">
        <f t="shared" si="4"/>
        <v>716.4415391057554</v>
      </c>
      <c r="F22" s="80">
        <f t="shared" si="3"/>
        <v>0.02496149681386548</v>
      </c>
    </row>
    <row r="23" spans="1:6" s="4" customFormat="1" ht="21" customHeight="1">
      <c r="A23" s="52">
        <f t="shared" si="2"/>
        <v>19</v>
      </c>
      <c r="B23" s="51" t="s">
        <v>56</v>
      </c>
      <c r="C23" s="55">
        <v>51584126</v>
      </c>
      <c r="D23" s="55">
        <v>15747</v>
      </c>
      <c r="E23" s="54">
        <f t="shared" si="4"/>
        <v>3275.8065663300945</v>
      </c>
      <c r="F23" s="184">
        <f t="shared" si="3"/>
        <v>0.08361975753675367</v>
      </c>
    </row>
    <row r="24" spans="1:6" s="4" customFormat="1" ht="15.75" customHeight="1">
      <c r="A24" s="52">
        <f t="shared" si="2"/>
        <v>20</v>
      </c>
      <c r="B24" s="53" t="s">
        <v>31</v>
      </c>
      <c r="C24" s="79">
        <v>8614067</v>
      </c>
      <c r="D24" s="79">
        <v>2993</v>
      </c>
      <c r="E24" s="79">
        <f t="shared" si="4"/>
        <v>2878.0711660541265</v>
      </c>
      <c r="F24" s="80">
        <f t="shared" si="3"/>
        <v>0.013963718100900867</v>
      </c>
    </row>
    <row r="25" spans="1:6" s="4" customFormat="1" ht="15.75" customHeight="1">
      <c r="A25" s="52">
        <f t="shared" si="2"/>
        <v>21</v>
      </c>
      <c r="B25" s="53" t="s">
        <v>34</v>
      </c>
      <c r="C25" s="79">
        <v>35131111</v>
      </c>
      <c r="D25" s="79">
        <v>6141</v>
      </c>
      <c r="E25" s="79">
        <f t="shared" si="4"/>
        <v>5720.7475981110565</v>
      </c>
      <c r="F25" s="80">
        <f t="shared" si="3"/>
        <v>0.056948817623017976</v>
      </c>
    </row>
    <row r="26" spans="1:6" s="4" customFormat="1" ht="15.75" customHeight="1">
      <c r="A26" s="52">
        <f t="shared" si="2"/>
        <v>22</v>
      </c>
      <c r="B26" s="53" t="s">
        <v>32</v>
      </c>
      <c r="C26" s="79">
        <v>7433001</v>
      </c>
      <c r="D26" s="79">
        <v>5074</v>
      </c>
      <c r="E26" s="79">
        <f t="shared" si="4"/>
        <v>1464.919392983839</v>
      </c>
      <c r="F26" s="80">
        <f t="shared" si="3"/>
        <v>0.012049166857851725</v>
      </c>
    </row>
    <row r="27" spans="1:6" s="4" customFormat="1" ht="15.75" customHeight="1">
      <c r="A27" s="52">
        <f t="shared" si="2"/>
        <v>23</v>
      </c>
      <c r="B27" s="53" t="s">
        <v>33</v>
      </c>
      <c r="C27" s="79">
        <v>9020014</v>
      </c>
      <c r="D27" s="79">
        <v>4532</v>
      </c>
      <c r="E27" s="79">
        <f t="shared" si="4"/>
        <v>1990.294351279788</v>
      </c>
      <c r="F27" s="80">
        <f t="shared" si="3"/>
        <v>0.014621773055883967</v>
      </c>
    </row>
    <row r="28" spans="1:6" s="4" customFormat="1" ht="21" customHeight="1">
      <c r="A28" s="52">
        <f t="shared" si="2"/>
        <v>24</v>
      </c>
      <c r="B28" s="51" t="s">
        <v>57</v>
      </c>
      <c r="C28" s="54">
        <v>114017042</v>
      </c>
      <c r="D28" s="54">
        <v>195061</v>
      </c>
      <c r="E28" s="54">
        <f t="shared" si="4"/>
        <v>584.5199296630285</v>
      </c>
      <c r="F28" s="184">
        <f t="shared" si="3"/>
        <v>0.18482580100509718</v>
      </c>
    </row>
    <row r="29" spans="1:6" s="4" customFormat="1" ht="15.75" customHeight="1">
      <c r="A29" s="52">
        <f t="shared" si="2"/>
        <v>25</v>
      </c>
      <c r="B29" s="53" t="s">
        <v>31</v>
      </c>
      <c r="C29" s="79">
        <v>26731668</v>
      </c>
      <c r="D29" s="79">
        <v>28273</v>
      </c>
      <c r="E29" s="79">
        <f t="shared" si="4"/>
        <v>945.483959961801</v>
      </c>
      <c r="F29" s="80">
        <f t="shared" si="3"/>
        <v>0.04333301288681322</v>
      </c>
    </row>
    <row r="30" spans="1:6" s="4" customFormat="1" ht="21" customHeight="1">
      <c r="A30" s="52">
        <f t="shared" si="2"/>
        <v>26</v>
      </c>
      <c r="B30" s="51" t="s">
        <v>58</v>
      </c>
      <c r="C30" s="83">
        <v>301103</v>
      </c>
      <c r="D30" s="83">
        <v>54</v>
      </c>
      <c r="E30" s="79">
        <f t="shared" si="4"/>
        <v>5575.981481481482</v>
      </c>
      <c r="F30" s="184">
        <f t="shared" si="3"/>
        <v>0.00048809899102660265</v>
      </c>
    </row>
    <row r="31" spans="1:6" s="4" customFormat="1" ht="15.75" customHeight="1">
      <c r="A31" s="52">
        <f t="shared" si="2"/>
        <v>27</v>
      </c>
      <c r="B31" s="53" t="s">
        <v>60</v>
      </c>
      <c r="C31" s="79">
        <v>117638</v>
      </c>
      <c r="D31" s="83">
        <v>24</v>
      </c>
      <c r="E31" s="79">
        <f t="shared" si="4"/>
        <v>4901.583333333333</v>
      </c>
      <c r="F31" s="80">
        <f t="shared" si="3"/>
        <v>0.00019069550654223798</v>
      </c>
    </row>
    <row r="32" spans="1:6" s="4" customFormat="1" ht="15.75" customHeight="1">
      <c r="A32" s="52">
        <f t="shared" si="2"/>
        <v>28</v>
      </c>
      <c r="B32" s="51" t="s">
        <v>59</v>
      </c>
      <c r="C32" s="54">
        <v>5436307</v>
      </c>
      <c r="D32" s="58">
        <v>159271</v>
      </c>
      <c r="E32" s="54">
        <f>C32/D32</f>
        <v>34.13243465539866</v>
      </c>
      <c r="F32" s="184">
        <f t="shared" si="3"/>
        <v>0.008812452754077034</v>
      </c>
    </row>
    <row r="33" spans="1:6" s="4" customFormat="1" ht="15.75" customHeight="1">
      <c r="A33" s="52">
        <f t="shared" si="2"/>
        <v>29</v>
      </c>
      <c r="B33" s="53" t="s">
        <v>31</v>
      </c>
      <c r="C33" s="79">
        <v>1202875</v>
      </c>
      <c r="D33" s="81">
        <v>36529</v>
      </c>
      <c r="E33" s="79">
        <f>C33/D33</f>
        <v>32.92931643351857</v>
      </c>
      <c r="F33" s="80">
        <f t="shared" si="3"/>
        <v>0.0019499044308131258</v>
      </c>
    </row>
    <row r="34" spans="1:6" s="87" customFormat="1" ht="15.75" customHeight="1">
      <c r="A34" s="52">
        <f t="shared" si="2"/>
        <v>30</v>
      </c>
      <c r="B34" s="51" t="s">
        <v>69</v>
      </c>
      <c r="C34" s="73">
        <v>3335210</v>
      </c>
      <c r="D34" s="86">
        <v>5</v>
      </c>
      <c r="E34" s="54">
        <f>C34/D34</f>
        <v>667042</v>
      </c>
      <c r="F34" s="67" t="s">
        <v>4</v>
      </c>
    </row>
    <row r="35" spans="1:7" s="87" customFormat="1" ht="15.75" customHeight="1">
      <c r="A35" s="52">
        <f t="shared" si="2"/>
        <v>31</v>
      </c>
      <c r="B35" s="53" t="s">
        <v>70</v>
      </c>
      <c r="C35" s="79">
        <v>120313</v>
      </c>
      <c r="D35" s="81">
        <v>2</v>
      </c>
      <c r="E35" s="79">
        <f>C35/D35</f>
        <v>60156.5</v>
      </c>
      <c r="F35" s="185">
        <f>C35/$C$42</f>
        <v>0.00019503177951526104</v>
      </c>
      <c r="G35" s="189"/>
    </row>
    <row r="36" spans="1:6" s="4" customFormat="1" ht="15.75" customHeight="1">
      <c r="A36" s="52">
        <f t="shared" si="2"/>
        <v>32</v>
      </c>
      <c r="B36" s="51" t="s">
        <v>71</v>
      </c>
      <c r="C36" s="73">
        <v>86084</v>
      </c>
      <c r="D36" s="86">
        <v>5</v>
      </c>
      <c r="E36" s="82" t="s">
        <v>4</v>
      </c>
      <c r="F36" s="67" t="s">
        <v>4</v>
      </c>
    </row>
    <row r="37" spans="1:6" s="4" customFormat="1" ht="15.75" customHeight="1">
      <c r="A37" s="52">
        <f t="shared" si="2"/>
        <v>33</v>
      </c>
      <c r="B37" s="53" t="s">
        <v>70</v>
      </c>
      <c r="C37" s="79">
        <v>72390</v>
      </c>
      <c r="D37" s="81">
        <v>4</v>
      </c>
      <c r="E37" s="82" t="s">
        <v>4</v>
      </c>
      <c r="F37" s="185">
        <f>C37/$C$42</f>
        <v>0.0001173468413148184</v>
      </c>
    </row>
    <row r="38" spans="1:6" s="4" customFormat="1" ht="15.75" customHeight="1">
      <c r="A38" s="52">
        <f t="shared" si="2"/>
        <v>34</v>
      </c>
      <c r="B38" s="51" t="s">
        <v>72</v>
      </c>
      <c r="C38" s="73">
        <v>386897004</v>
      </c>
      <c r="D38" s="81">
        <v>662</v>
      </c>
      <c r="E38" s="79">
        <f>C38/D38</f>
        <v>584436.5619335347</v>
      </c>
      <c r="F38" s="67" t="s">
        <v>4</v>
      </c>
    </row>
    <row r="39" spans="1:6" s="4" customFormat="1" ht="15.75" customHeight="1">
      <c r="A39" s="52">
        <f t="shared" si="2"/>
        <v>35</v>
      </c>
      <c r="B39" s="53" t="s">
        <v>70</v>
      </c>
      <c r="C39" s="79">
        <v>345513277</v>
      </c>
      <c r="D39" s="81">
        <v>662</v>
      </c>
      <c r="E39" s="79">
        <f>C39/D39</f>
        <v>521923.37915407855</v>
      </c>
      <c r="F39" s="185">
        <f>C39/$C$42</f>
        <v>0.5600896765890578</v>
      </c>
    </row>
    <row r="40" spans="1:6" s="4" customFormat="1" ht="21" customHeight="1">
      <c r="A40" s="52">
        <f t="shared" si="2"/>
        <v>36</v>
      </c>
      <c r="B40" s="78" t="s">
        <v>112</v>
      </c>
      <c r="C40" s="54">
        <v>2285335</v>
      </c>
      <c r="D40" s="54">
        <v>196</v>
      </c>
      <c r="E40" s="54">
        <f>C40/D40</f>
        <v>11659.872448979591</v>
      </c>
      <c r="F40" s="186">
        <f>C40/$C$42</f>
        <v>0.003704611736375197</v>
      </c>
    </row>
    <row r="41" spans="1:6" s="85" customFormat="1" ht="18" customHeight="1">
      <c r="A41" s="99">
        <f t="shared" si="2"/>
        <v>37</v>
      </c>
      <c r="B41" s="101" t="s">
        <v>61</v>
      </c>
      <c r="C41" s="102">
        <f>C21+C23+C28+C30+C32+C35+C37+C39+C40</f>
        <v>557587358</v>
      </c>
      <c r="D41" s="105" t="s">
        <v>4</v>
      </c>
      <c r="E41" s="103" t="s">
        <v>4</v>
      </c>
      <c r="F41" s="104">
        <f>C41/$C$42</f>
        <v>0.9038695291942925</v>
      </c>
    </row>
    <row r="42" spans="1:7" s="85" customFormat="1" ht="18" customHeight="1">
      <c r="A42" s="99">
        <f t="shared" si="2"/>
        <v>38</v>
      </c>
      <c r="B42" s="101" t="s">
        <v>44</v>
      </c>
      <c r="C42" s="102">
        <f>C20+C41</f>
        <v>616889208</v>
      </c>
      <c r="D42" s="103" t="s">
        <v>4</v>
      </c>
      <c r="E42" s="103" t="s">
        <v>4</v>
      </c>
      <c r="F42" s="104">
        <f>C42/$C$42</f>
        <v>1</v>
      </c>
      <c r="G42" s="90"/>
    </row>
    <row r="43" spans="1:6" s="4" customFormat="1" ht="15.75" customHeight="1">
      <c r="A43" s="52">
        <f t="shared" si="2"/>
        <v>39</v>
      </c>
      <c r="B43" s="51" t="s">
        <v>29</v>
      </c>
      <c r="C43" s="54">
        <v>15320987</v>
      </c>
      <c r="D43" s="57" t="s">
        <v>4</v>
      </c>
      <c r="E43" s="57" t="s">
        <v>4</v>
      </c>
      <c r="F43" s="56" t="s">
        <v>4</v>
      </c>
    </row>
    <row r="44" spans="1:6" s="85" customFormat="1" ht="18" customHeight="1">
      <c r="A44" s="106">
        <f t="shared" si="2"/>
        <v>40</v>
      </c>
      <c r="B44" s="107" t="s">
        <v>45</v>
      </c>
      <c r="C44" s="108">
        <f>C42+C43</f>
        <v>632210195</v>
      </c>
      <c r="D44" s="109" t="s">
        <v>4</v>
      </c>
      <c r="E44" s="109" t="s">
        <v>4</v>
      </c>
      <c r="F44" s="110" t="s">
        <v>4</v>
      </c>
    </row>
    <row r="45" ht="10.5" customHeight="1"/>
    <row r="47" ht="12.75">
      <c r="C47" s="1"/>
    </row>
    <row r="48" ht="12.75">
      <c r="C48" s="61"/>
    </row>
  </sheetData>
  <sheetProtection password="DFC8" sheet="1" objects="1" scenarios="1"/>
  <mergeCells count="1">
    <mergeCell ref="A1:E1"/>
  </mergeCells>
  <printOptions/>
  <pageMargins left="0.5905511811023623" right="0.3937007874015748" top="0.5905511811023623" bottom="0.4724409448818898" header="0.31496062992125984" footer="0.3937007874015748"/>
  <pageSetup fitToHeight="1" fitToWidth="1" horizontalDpi="1200" verticalDpi="1200" orientation="portrait" paperSize="9" scale="95" r:id="rId3"/>
  <headerFooter alignWithMargins="0">
    <oddFooter>&amp;R6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2" width="4.625" style="0" customWidth="1"/>
    <col min="3" max="3" width="19.375" style="0" customWidth="1"/>
    <col min="4" max="6" width="18.75390625" style="0" customWidth="1"/>
  </cols>
  <sheetData>
    <row r="1" spans="1:7" ht="29.25" customHeight="1">
      <c r="A1" s="221" t="s">
        <v>105</v>
      </c>
      <c r="B1" s="221"/>
      <c r="C1" s="221"/>
      <c r="D1" s="221"/>
      <c r="E1" s="221"/>
      <c r="F1" s="221"/>
      <c r="G1" s="2"/>
    </row>
    <row r="2" ht="16.5" customHeight="1"/>
    <row r="3" spans="1:6" ht="21" customHeight="1">
      <c r="A3" s="194" t="s">
        <v>14</v>
      </c>
      <c r="B3" s="196" t="s">
        <v>1</v>
      </c>
      <c r="C3" s="196" t="s">
        <v>0</v>
      </c>
      <c r="D3" s="218" t="s">
        <v>97</v>
      </c>
      <c r="E3" s="219"/>
      <c r="F3" s="220"/>
    </row>
    <row r="4" spans="1:6" ht="19.5">
      <c r="A4" s="195"/>
      <c r="B4" s="197"/>
      <c r="C4" s="197"/>
      <c r="D4" s="141" t="s">
        <v>77</v>
      </c>
      <c r="E4" s="142" t="s">
        <v>78</v>
      </c>
      <c r="F4" s="130" t="s">
        <v>79</v>
      </c>
    </row>
    <row r="5" spans="1:6" s="4" customFormat="1" ht="12" customHeight="1">
      <c r="A5" s="144">
        <v>1</v>
      </c>
      <c r="B5" s="145">
        <v>2</v>
      </c>
      <c r="C5" s="145">
        <v>3</v>
      </c>
      <c r="D5" s="146">
        <v>4</v>
      </c>
      <c r="E5" s="146">
        <v>5</v>
      </c>
      <c r="F5" s="156">
        <v>6</v>
      </c>
    </row>
    <row r="6" spans="1:6" s="4" customFormat="1" ht="12" customHeight="1">
      <c r="A6" s="12">
        <v>1</v>
      </c>
      <c r="B6" s="15">
        <v>21</v>
      </c>
      <c r="C6" s="13" t="s">
        <v>493</v>
      </c>
      <c r="D6" s="14">
        <v>29500</v>
      </c>
      <c r="E6" s="15">
        <v>1</v>
      </c>
      <c r="F6" s="16">
        <v>29500</v>
      </c>
    </row>
    <row r="7" spans="1:6" s="4" customFormat="1" ht="12" customHeight="1">
      <c r="A7" s="12">
        <f>A6+1</f>
        <v>2</v>
      </c>
      <c r="B7" s="15">
        <v>215</v>
      </c>
      <c r="C7" s="13" t="s">
        <v>369</v>
      </c>
      <c r="D7" s="14">
        <v>25000</v>
      </c>
      <c r="E7" s="15">
        <v>1</v>
      </c>
      <c r="F7" s="16">
        <v>25000</v>
      </c>
    </row>
    <row r="8" spans="1:6" s="4" customFormat="1" ht="12" customHeight="1">
      <c r="A8" s="12">
        <f>A7+1</f>
        <v>3</v>
      </c>
      <c r="B8" s="15">
        <v>33</v>
      </c>
      <c r="C8" s="13" t="s">
        <v>489</v>
      </c>
      <c r="D8" s="14">
        <v>23000</v>
      </c>
      <c r="E8" s="15">
        <v>1</v>
      </c>
      <c r="F8" s="16">
        <v>23000</v>
      </c>
    </row>
    <row r="9" spans="1:6" s="4" customFormat="1" ht="12" customHeight="1">
      <c r="A9" s="12">
        <f>A8+1</f>
        <v>4</v>
      </c>
      <c r="B9" s="15">
        <v>331</v>
      </c>
      <c r="C9" s="13" t="s">
        <v>413</v>
      </c>
      <c r="D9" s="14">
        <v>20000</v>
      </c>
      <c r="E9" s="15">
        <v>1</v>
      </c>
      <c r="F9" s="16">
        <v>20000</v>
      </c>
    </row>
    <row r="10" spans="1:6" s="4" customFormat="1" ht="12" customHeight="1">
      <c r="A10" s="12">
        <f>A9+1</f>
        <v>5</v>
      </c>
      <c r="B10" s="15">
        <v>3</v>
      </c>
      <c r="C10" s="13" t="s">
        <v>173</v>
      </c>
      <c r="D10" s="14">
        <v>20000</v>
      </c>
      <c r="E10" s="15">
        <v>1</v>
      </c>
      <c r="F10" s="16">
        <v>20000</v>
      </c>
    </row>
    <row r="11" spans="1:6" s="4" customFormat="1" ht="12" customHeight="1">
      <c r="A11" s="137" t="s">
        <v>4</v>
      </c>
      <c r="B11" s="121" t="s">
        <v>4</v>
      </c>
      <c r="C11" s="149" t="s">
        <v>3</v>
      </c>
      <c r="D11" s="157">
        <f>SUM(D6:D10)</f>
        <v>117500</v>
      </c>
      <c r="E11" s="138">
        <f>SUM(E6:E10)</f>
        <v>5</v>
      </c>
      <c r="F11" s="162" t="s">
        <v>4</v>
      </c>
    </row>
    <row r="13" ht="39" customHeight="1"/>
    <row r="15" spans="1:6" ht="25.5" customHeight="1">
      <c r="A15" s="192" t="s">
        <v>106</v>
      </c>
      <c r="B15" s="192"/>
      <c r="C15" s="192"/>
      <c r="D15" s="192"/>
      <c r="E15" s="192"/>
      <c r="F15" s="192"/>
    </row>
    <row r="16" ht="17.25" customHeight="1"/>
    <row r="17" spans="1:6" ht="21" customHeight="1">
      <c r="A17" s="194" t="s">
        <v>14</v>
      </c>
      <c r="B17" s="196" t="s">
        <v>1</v>
      </c>
      <c r="C17" s="196" t="s">
        <v>0</v>
      </c>
      <c r="D17" s="218" t="s">
        <v>98</v>
      </c>
      <c r="E17" s="219"/>
      <c r="F17" s="220"/>
    </row>
    <row r="18" spans="1:6" ht="19.5">
      <c r="A18" s="195"/>
      <c r="B18" s="197"/>
      <c r="C18" s="197"/>
      <c r="D18" s="141" t="s">
        <v>77</v>
      </c>
      <c r="E18" s="142" t="s">
        <v>78</v>
      </c>
      <c r="F18" s="130" t="s">
        <v>79</v>
      </c>
    </row>
    <row r="19" spans="1:6" ht="12" customHeight="1">
      <c r="A19" s="144">
        <v>1</v>
      </c>
      <c r="B19" s="145">
        <v>2</v>
      </c>
      <c r="C19" s="145">
        <v>3</v>
      </c>
      <c r="D19" s="146">
        <v>4</v>
      </c>
      <c r="E19" s="146">
        <v>5</v>
      </c>
      <c r="F19" s="156">
        <v>6</v>
      </c>
    </row>
    <row r="20" spans="1:6" ht="12" customHeight="1">
      <c r="A20" s="12">
        <v>1</v>
      </c>
      <c r="B20" s="15">
        <v>251</v>
      </c>
      <c r="C20" s="13" t="s">
        <v>487</v>
      </c>
      <c r="D20" s="14">
        <v>90000</v>
      </c>
      <c r="E20" s="15">
        <v>2</v>
      </c>
      <c r="F20" s="16">
        <v>45000</v>
      </c>
    </row>
    <row r="21" spans="1:6" ht="12" customHeight="1">
      <c r="A21" s="12">
        <f aca="true" t="shared" si="0" ref="A21:A28">A20+1</f>
        <v>2</v>
      </c>
      <c r="B21" s="15">
        <v>235</v>
      </c>
      <c r="C21" s="13" t="s">
        <v>170</v>
      </c>
      <c r="D21" s="14">
        <v>84000</v>
      </c>
      <c r="E21" s="15">
        <v>2</v>
      </c>
      <c r="F21" s="16">
        <v>42000</v>
      </c>
    </row>
    <row r="22" spans="1:6" ht="12" customHeight="1">
      <c r="A22" s="12">
        <f t="shared" si="0"/>
        <v>3</v>
      </c>
      <c r="B22" s="15">
        <v>279</v>
      </c>
      <c r="C22" s="13" t="s">
        <v>324</v>
      </c>
      <c r="D22" s="14">
        <v>36900</v>
      </c>
      <c r="E22" s="15">
        <v>1</v>
      </c>
      <c r="F22" s="16">
        <v>36900</v>
      </c>
    </row>
    <row r="23" spans="1:6" ht="12" customHeight="1">
      <c r="A23" s="12">
        <f t="shared" si="0"/>
        <v>4</v>
      </c>
      <c r="B23" s="15">
        <v>238</v>
      </c>
      <c r="C23" s="13" t="s">
        <v>211</v>
      </c>
      <c r="D23" s="14">
        <v>60000</v>
      </c>
      <c r="E23" s="15">
        <v>2</v>
      </c>
      <c r="F23" s="16">
        <v>30000</v>
      </c>
    </row>
    <row r="24" spans="1:6" ht="12" customHeight="1">
      <c r="A24" s="12">
        <f t="shared" si="0"/>
        <v>5</v>
      </c>
      <c r="B24" s="15">
        <v>328</v>
      </c>
      <c r="C24" s="13" t="s">
        <v>403</v>
      </c>
      <c r="D24" s="14">
        <v>23000</v>
      </c>
      <c r="E24" s="15">
        <v>1</v>
      </c>
      <c r="F24" s="16">
        <v>23000</v>
      </c>
    </row>
    <row r="25" spans="1:6" ht="12" customHeight="1">
      <c r="A25" s="12">
        <f t="shared" si="0"/>
        <v>6</v>
      </c>
      <c r="B25" s="15">
        <v>33</v>
      </c>
      <c r="C25" s="13" t="s">
        <v>489</v>
      </c>
      <c r="D25" s="14">
        <v>20000</v>
      </c>
      <c r="E25" s="15">
        <v>1</v>
      </c>
      <c r="F25" s="16">
        <v>20000</v>
      </c>
    </row>
    <row r="26" spans="1:6" ht="12" customHeight="1">
      <c r="A26" s="12">
        <f t="shared" si="0"/>
        <v>7</v>
      </c>
      <c r="B26" s="15">
        <v>11</v>
      </c>
      <c r="C26" s="13" t="s">
        <v>333</v>
      </c>
      <c r="D26" s="14">
        <v>20000</v>
      </c>
      <c r="E26" s="15">
        <v>1</v>
      </c>
      <c r="F26" s="16">
        <v>20000</v>
      </c>
    </row>
    <row r="27" spans="1:6" ht="12" customHeight="1">
      <c r="A27" s="12">
        <f t="shared" si="0"/>
        <v>8</v>
      </c>
      <c r="B27" s="15">
        <v>50</v>
      </c>
      <c r="C27" s="13" t="s">
        <v>383</v>
      </c>
      <c r="D27" s="14">
        <v>62300</v>
      </c>
      <c r="E27" s="15">
        <v>4</v>
      </c>
      <c r="F27" s="16">
        <v>15575</v>
      </c>
    </row>
    <row r="28" spans="1:6" ht="12" customHeight="1">
      <c r="A28" s="12">
        <f t="shared" si="0"/>
        <v>9</v>
      </c>
      <c r="B28" s="15">
        <v>324</v>
      </c>
      <c r="C28" s="13" t="s">
        <v>356</v>
      </c>
      <c r="D28" s="14">
        <v>39504</v>
      </c>
      <c r="E28" s="15">
        <v>3</v>
      </c>
      <c r="F28" s="16">
        <v>13168</v>
      </c>
    </row>
    <row r="29" spans="1:6" ht="12" customHeight="1">
      <c r="A29" s="137" t="s">
        <v>4</v>
      </c>
      <c r="B29" s="121" t="s">
        <v>4</v>
      </c>
      <c r="C29" s="149" t="s">
        <v>3</v>
      </c>
      <c r="D29" s="157">
        <f>SUM(D20:D28)</f>
        <v>435704</v>
      </c>
      <c r="E29" s="138">
        <f>SUM(E20:E28)</f>
        <v>17</v>
      </c>
      <c r="F29" s="162" t="s">
        <v>4</v>
      </c>
    </row>
  </sheetData>
  <sheetProtection password="DFC8" sheet="1" objects="1" scenarios="1"/>
  <mergeCells count="10">
    <mergeCell ref="A17:A18"/>
    <mergeCell ref="B17:B18"/>
    <mergeCell ref="C17:C18"/>
    <mergeCell ref="D17:F17"/>
    <mergeCell ref="A1:F1"/>
    <mergeCell ref="A3:A4"/>
    <mergeCell ref="B3:B4"/>
    <mergeCell ref="C3:C4"/>
    <mergeCell ref="D3:F3"/>
    <mergeCell ref="A15:F15"/>
  </mergeCells>
  <printOptions horizontalCentered="1"/>
  <pageMargins left="0.7874015748031497" right="0.5905511811023623" top="0.7874015748031497" bottom="0.7874015748031497" header="0.5118110236220472" footer="0.5118110236220472"/>
  <pageSetup firstPageNumber="38" useFirstPageNumber="1" horizontalDpi="1200" verticalDpi="1200" orientation="portrait" paperSize="9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45"/>
  <sheetViews>
    <sheetView zoomScalePageLayoutView="0" workbookViewId="0" topLeftCell="A1">
      <selection activeCell="A1" sqref="A1:F1"/>
    </sheetView>
  </sheetViews>
  <sheetFormatPr defaultColWidth="9.00390625" defaultRowHeight="10.5" customHeight="1"/>
  <cols>
    <col min="1" max="2" width="3.625" style="4" customWidth="1"/>
    <col min="3" max="3" width="19.00390625" style="4" customWidth="1"/>
    <col min="4" max="4" width="15.875" style="35" customWidth="1"/>
    <col min="5" max="5" width="18.25390625" style="35" customWidth="1"/>
    <col min="6" max="6" width="15.75390625" style="39" customWidth="1"/>
    <col min="7" max="16384" width="9.125" style="4" customWidth="1"/>
  </cols>
  <sheetData>
    <row r="1" spans="1:6" ht="25.5" customHeight="1">
      <c r="A1" s="216" t="s">
        <v>506</v>
      </c>
      <c r="B1" s="216"/>
      <c r="C1" s="216"/>
      <c r="D1" s="216"/>
      <c r="E1" s="216"/>
      <c r="F1" s="216"/>
    </row>
    <row r="2" ht="18" customHeight="1"/>
    <row r="3" spans="1:6" s="21" customFormat="1" ht="15" customHeight="1">
      <c r="A3" s="209" t="s">
        <v>14</v>
      </c>
      <c r="B3" s="208" t="s">
        <v>1</v>
      </c>
      <c r="C3" s="208" t="s">
        <v>0</v>
      </c>
      <c r="D3" s="222" t="s">
        <v>11</v>
      </c>
      <c r="E3" s="222"/>
      <c r="F3" s="223"/>
    </row>
    <row r="4" spans="1:6" s="22" customFormat="1" ht="21" customHeight="1">
      <c r="A4" s="195"/>
      <c r="B4" s="197"/>
      <c r="C4" s="197"/>
      <c r="D4" s="154" t="s">
        <v>37</v>
      </c>
      <c r="E4" s="154" t="s">
        <v>39</v>
      </c>
      <c r="F4" s="155" t="s">
        <v>40</v>
      </c>
    </row>
    <row r="5" spans="1:6" ht="12" customHeight="1">
      <c r="A5" s="144" t="s">
        <v>104</v>
      </c>
      <c r="B5" s="145">
        <v>2</v>
      </c>
      <c r="C5" s="145">
        <v>3</v>
      </c>
      <c r="D5" s="146">
        <v>4</v>
      </c>
      <c r="E5" s="146">
        <v>5</v>
      </c>
      <c r="F5" s="156">
        <v>6</v>
      </c>
    </row>
    <row r="6" spans="1:6" ht="12" customHeight="1">
      <c r="A6" s="17">
        <v>1</v>
      </c>
      <c r="B6" s="50">
        <v>356</v>
      </c>
      <c r="C6" s="18" t="s">
        <v>306</v>
      </c>
      <c r="D6" s="7">
        <v>27107</v>
      </c>
      <c r="E6" s="7">
        <v>25</v>
      </c>
      <c r="F6" s="59">
        <v>1084.28</v>
      </c>
    </row>
    <row r="7" spans="1:6" ht="12" customHeight="1">
      <c r="A7" s="17">
        <f>A6+1</f>
        <v>2</v>
      </c>
      <c r="B7" s="50">
        <v>329</v>
      </c>
      <c r="C7" s="18" t="s">
        <v>128</v>
      </c>
      <c r="D7" s="7">
        <v>100000</v>
      </c>
      <c r="E7" s="7">
        <v>100</v>
      </c>
      <c r="F7" s="59">
        <v>1000</v>
      </c>
    </row>
    <row r="8" spans="1:6" ht="12" customHeight="1">
      <c r="A8" s="17">
        <f aca="true" t="shared" si="0" ref="A8:A71">A7+1</f>
        <v>3</v>
      </c>
      <c r="B8" s="50">
        <v>295</v>
      </c>
      <c r="C8" s="18" t="s">
        <v>268</v>
      </c>
      <c r="D8" s="7">
        <v>100000</v>
      </c>
      <c r="E8" s="7">
        <v>106</v>
      </c>
      <c r="F8" s="59">
        <v>943.3962264150944</v>
      </c>
    </row>
    <row r="9" spans="1:6" ht="12" customHeight="1">
      <c r="A9" s="17">
        <f t="shared" si="0"/>
        <v>4</v>
      </c>
      <c r="B9" s="50">
        <v>187</v>
      </c>
      <c r="C9" s="18" t="s">
        <v>276</v>
      </c>
      <c r="D9" s="7">
        <v>35000</v>
      </c>
      <c r="E9" s="7">
        <v>38</v>
      </c>
      <c r="F9" s="59">
        <v>921.0526315789474</v>
      </c>
    </row>
    <row r="10" spans="1:6" ht="12" customHeight="1">
      <c r="A10" s="17">
        <f t="shared" si="0"/>
        <v>5</v>
      </c>
      <c r="B10" s="50">
        <v>141</v>
      </c>
      <c r="C10" s="18" t="s">
        <v>224</v>
      </c>
      <c r="D10" s="7">
        <v>5202</v>
      </c>
      <c r="E10" s="7">
        <v>6</v>
      </c>
      <c r="F10" s="59">
        <v>867</v>
      </c>
    </row>
    <row r="11" spans="1:6" ht="12" customHeight="1">
      <c r="A11" s="17">
        <f t="shared" si="0"/>
        <v>6</v>
      </c>
      <c r="B11" s="50">
        <v>3</v>
      </c>
      <c r="C11" s="18" t="s">
        <v>173</v>
      </c>
      <c r="D11" s="7">
        <v>64019</v>
      </c>
      <c r="E11" s="7">
        <v>74</v>
      </c>
      <c r="F11" s="59">
        <v>865.1216216216217</v>
      </c>
    </row>
    <row r="12" spans="1:6" ht="12" customHeight="1">
      <c r="A12" s="17">
        <f t="shared" si="0"/>
        <v>7</v>
      </c>
      <c r="B12" s="50">
        <v>47</v>
      </c>
      <c r="C12" s="18" t="s">
        <v>228</v>
      </c>
      <c r="D12" s="7">
        <v>78260</v>
      </c>
      <c r="E12" s="7">
        <v>92</v>
      </c>
      <c r="F12" s="59">
        <v>850.6521739130435</v>
      </c>
    </row>
    <row r="13" spans="1:6" ht="12" customHeight="1">
      <c r="A13" s="17">
        <f t="shared" si="0"/>
        <v>8</v>
      </c>
      <c r="B13" s="50">
        <v>197</v>
      </c>
      <c r="C13" s="18" t="s">
        <v>132</v>
      </c>
      <c r="D13" s="7">
        <v>12759</v>
      </c>
      <c r="E13" s="7">
        <v>15</v>
      </c>
      <c r="F13" s="59">
        <v>850.6</v>
      </c>
    </row>
    <row r="14" spans="1:6" ht="12" customHeight="1">
      <c r="A14" s="17">
        <f t="shared" si="0"/>
        <v>9</v>
      </c>
      <c r="B14" s="50">
        <v>201</v>
      </c>
      <c r="C14" s="18" t="s">
        <v>184</v>
      </c>
      <c r="D14" s="7">
        <v>52641</v>
      </c>
      <c r="E14" s="7">
        <v>62</v>
      </c>
      <c r="F14" s="59">
        <v>849.0483870967741</v>
      </c>
    </row>
    <row r="15" spans="1:6" ht="12" customHeight="1">
      <c r="A15" s="17">
        <f t="shared" si="0"/>
        <v>10</v>
      </c>
      <c r="B15" s="50">
        <v>376</v>
      </c>
      <c r="C15" s="18" t="s">
        <v>175</v>
      </c>
      <c r="D15" s="7">
        <v>109410</v>
      </c>
      <c r="E15" s="7">
        <v>130</v>
      </c>
      <c r="F15" s="59">
        <v>841.6153846153846</v>
      </c>
    </row>
    <row r="16" spans="1:6" ht="12" customHeight="1">
      <c r="A16" s="17">
        <f t="shared" si="0"/>
        <v>11</v>
      </c>
      <c r="B16" s="50">
        <v>251</v>
      </c>
      <c r="C16" s="18" t="s">
        <v>487</v>
      </c>
      <c r="D16" s="7">
        <v>293486</v>
      </c>
      <c r="E16" s="7">
        <v>349</v>
      </c>
      <c r="F16" s="59">
        <v>840.9340974212034</v>
      </c>
    </row>
    <row r="17" spans="1:6" ht="12" customHeight="1">
      <c r="A17" s="17">
        <f t="shared" si="0"/>
        <v>12</v>
      </c>
      <c r="B17" s="50">
        <v>168</v>
      </c>
      <c r="C17" s="18" t="s">
        <v>484</v>
      </c>
      <c r="D17" s="7">
        <v>1846677</v>
      </c>
      <c r="E17" s="7">
        <v>2198</v>
      </c>
      <c r="F17" s="59">
        <v>840.1624203821656</v>
      </c>
    </row>
    <row r="18" spans="1:6" ht="12" customHeight="1">
      <c r="A18" s="17">
        <f t="shared" si="0"/>
        <v>13</v>
      </c>
      <c r="B18" s="50">
        <v>261</v>
      </c>
      <c r="C18" s="18" t="s">
        <v>231</v>
      </c>
      <c r="D18" s="7">
        <v>39200</v>
      </c>
      <c r="E18" s="7">
        <v>47</v>
      </c>
      <c r="F18" s="59">
        <v>834.0425531914893</v>
      </c>
    </row>
    <row r="19" spans="1:6" ht="12" customHeight="1">
      <c r="A19" s="17">
        <f t="shared" si="0"/>
        <v>14</v>
      </c>
      <c r="B19" s="50">
        <v>223</v>
      </c>
      <c r="C19" s="18" t="s">
        <v>161</v>
      </c>
      <c r="D19" s="7">
        <v>10828</v>
      </c>
      <c r="E19" s="7">
        <v>13</v>
      </c>
      <c r="F19" s="59">
        <v>832.9230769230769</v>
      </c>
    </row>
    <row r="20" spans="1:6" ht="12" customHeight="1">
      <c r="A20" s="17">
        <f t="shared" si="0"/>
        <v>15</v>
      </c>
      <c r="B20" s="50">
        <v>198</v>
      </c>
      <c r="C20" s="18" t="s">
        <v>160</v>
      </c>
      <c r="D20" s="7">
        <v>110681</v>
      </c>
      <c r="E20" s="7">
        <v>133</v>
      </c>
      <c r="F20" s="59">
        <v>832.187969924812</v>
      </c>
    </row>
    <row r="21" spans="1:6" ht="12" customHeight="1">
      <c r="A21" s="17">
        <f t="shared" si="0"/>
        <v>16</v>
      </c>
      <c r="B21" s="50">
        <v>128</v>
      </c>
      <c r="C21" s="18" t="s">
        <v>436</v>
      </c>
      <c r="D21" s="7">
        <v>178027</v>
      </c>
      <c r="E21" s="7">
        <v>214</v>
      </c>
      <c r="F21" s="59">
        <v>831.9018691588785</v>
      </c>
    </row>
    <row r="22" spans="1:6" ht="12" customHeight="1">
      <c r="A22" s="17">
        <f t="shared" si="0"/>
        <v>17</v>
      </c>
      <c r="B22" s="50">
        <v>38</v>
      </c>
      <c r="C22" s="18" t="s">
        <v>141</v>
      </c>
      <c r="D22" s="7">
        <v>99629</v>
      </c>
      <c r="E22" s="7">
        <v>120</v>
      </c>
      <c r="F22" s="59">
        <v>830.2416666666667</v>
      </c>
    </row>
    <row r="23" spans="1:6" ht="12" customHeight="1">
      <c r="A23" s="17">
        <f t="shared" si="0"/>
        <v>18</v>
      </c>
      <c r="B23" s="50">
        <v>292</v>
      </c>
      <c r="C23" s="18" t="s">
        <v>159</v>
      </c>
      <c r="D23" s="7">
        <v>76192</v>
      </c>
      <c r="E23" s="7">
        <v>92</v>
      </c>
      <c r="F23" s="59">
        <v>828.1739130434783</v>
      </c>
    </row>
    <row r="24" spans="1:6" ht="12" customHeight="1">
      <c r="A24" s="17">
        <f t="shared" si="0"/>
        <v>19</v>
      </c>
      <c r="B24" s="50">
        <v>91</v>
      </c>
      <c r="C24" s="18" t="s">
        <v>490</v>
      </c>
      <c r="D24" s="7">
        <v>249924</v>
      </c>
      <c r="E24" s="7">
        <v>303</v>
      </c>
      <c r="F24" s="59">
        <v>824.8316831683169</v>
      </c>
    </row>
    <row r="25" spans="1:6" ht="12" customHeight="1">
      <c r="A25" s="17">
        <f t="shared" si="0"/>
        <v>20</v>
      </c>
      <c r="B25" s="50">
        <v>264</v>
      </c>
      <c r="C25" s="18" t="s">
        <v>446</v>
      </c>
      <c r="D25" s="7">
        <v>76511</v>
      </c>
      <c r="E25" s="7">
        <v>93</v>
      </c>
      <c r="F25" s="59">
        <v>822.6989247311828</v>
      </c>
    </row>
    <row r="26" spans="1:6" ht="12" customHeight="1">
      <c r="A26" s="17">
        <f t="shared" si="0"/>
        <v>21</v>
      </c>
      <c r="B26" s="50">
        <v>219</v>
      </c>
      <c r="C26" s="18" t="s">
        <v>398</v>
      </c>
      <c r="D26" s="7">
        <v>146358</v>
      </c>
      <c r="E26" s="7">
        <v>178</v>
      </c>
      <c r="F26" s="59">
        <v>822.2359550561798</v>
      </c>
    </row>
    <row r="27" spans="1:6" ht="12" customHeight="1">
      <c r="A27" s="17">
        <f t="shared" si="0"/>
        <v>22</v>
      </c>
      <c r="B27" s="50">
        <v>290</v>
      </c>
      <c r="C27" s="18" t="s">
        <v>384</v>
      </c>
      <c r="D27" s="7">
        <v>88788</v>
      </c>
      <c r="E27" s="7">
        <v>108</v>
      </c>
      <c r="F27" s="59">
        <v>822.1111111111111</v>
      </c>
    </row>
    <row r="28" spans="1:6" ht="12" customHeight="1">
      <c r="A28" s="17">
        <f t="shared" si="0"/>
        <v>23</v>
      </c>
      <c r="B28" s="50">
        <v>37</v>
      </c>
      <c r="C28" s="18" t="s">
        <v>348</v>
      </c>
      <c r="D28" s="7">
        <v>133516</v>
      </c>
      <c r="E28" s="7">
        <v>163</v>
      </c>
      <c r="F28" s="59">
        <v>819.1165644171779</v>
      </c>
    </row>
    <row r="29" spans="1:6" ht="12" customHeight="1">
      <c r="A29" s="17">
        <f t="shared" si="0"/>
        <v>24</v>
      </c>
      <c r="B29" s="50">
        <v>103</v>
      </c>
      <c r="C29" s="18" t="s">
        <v>496</v>
      </c>
      <c r="D29" s="7">
        <v>124473</v>
      </c>
      <c r="E29" s="7">
        <v>152</v>
      </c>
      <c r="F29" s="59">
        <v>818.9013157894736</v>
      </c>
    </row>
    <row r="30" spans="1:6" ht="12" customHeight="1">
      <c r="A30" s="17">
        <f t="shared" si="0"/>
        <v>25</v>
      </c>
      <c r="B30" s="50">
        <v>192</v>
      </c>
      <c r="C30" s="18" t="s">
        <v>362</v>
      </c>
      <c r="D30" s="7">
        <v>16366</v>
      </c>
      <c r="E30" s="7">
        <v>20</v>
      </c>
      <c r="F30" s="59">
        <v>818.3</v>
      </c>
    </row>
    <row r="31" spans="1:6" ht="12" customHeight="1">
      <c r="A31" s="17">
        <f t="shared" si="0"/>
        <v>26</v>
      </c>
      <c r="B31" s="50">
        <v>378</v>
      </c>
      <c r="C31" s="18" t="s">
        <v>341</v>
      </c>
      <c r="D31" s="7">
        <v>54818</v>
      </c>
      <c r="E31" s="7">
        <v>67</v>
      </c>
      <c r="F31" s="59">
        <v>818.179104477612</v>
      </c>
    </row>
    <row r="32" spans="1:6" ht="12" customHeight="1">
      <c r="A32" s="17">
        <f t="shared" si="0"/>
        <v>27</v>
      </c>
      <c r="B32" s="50">
        <v>36</v>
      </c>
      <c r="C32" s="18" t="s">
        <v>464</v>
      </c>
      <c r="D32" s="7">
        <v>36813</v>
      </c>
      <c r="E32" s="7">
        <v>45</v>
      </c>
      <c r="F32" s="59">
        <v>818.0666666666667</v>
      </c>
    </row>
    <row r="33" spans="1:6" ht="12" customHeight="1">
      <c r="A33" s="17">
        <f t="shared" si="0"/>
        <v>28</v>
      </c>
      <c r="B33" s="50">
        <v>157</v>
      </c>
      <c r="C33" s="18" t="s">
        <v>360</v>
      </c>
      <c r="D33" s="7">
        <v>49064</v>
      </c>
      <c r="E33" s="7">
        <v>60</v>
      </c>
      <c r="F33" s="59">
        <v>817.7333333333333</v>
      </c>
    </row>
    <row r="34" spans="1:6" ht="12" customHeight="1">
      <c r="A34" s="17">
        <f t="shared" si="0"/>
        <v>29</v>
      </c>
      <c r="B34" s="50">
        <v>48</v>
      </c>
      <c r="C34" s="18" t="s">
        <v>275</v>
      </c>
      <c r="D34" s="7">
        <v>38423</v>
      </c>
      <c r="E34" s="7">
        <v>47</v>
      </c>
      <c r="F34" s="59">
        <v>817.5106382978723</v>
      </c>
    </row>
    <row r="35" spans="1:6" ht="12" customHeight="1">
      <c r="A35" s="17">
        <f t="shared" si="0"/>
        <v>30</v>
      </c>
      <c r="B35" s="50">
        <v>235</v>
      </c>
      <c r="C35" s="18" t="s">
        <v>170</v>
      </c>
      <c r="D35" s="7">
        <v>193974</v>
      </c>
      <c r="E35" s="7">
        <v>238</v>
      </c>
      <c r="F35" s="59">
        <v>815.0168067226891</v>
      </c>
    </row>
    <row r="36" spans="1:6" ht="12" customHeight="1">
      <c r="A36" s="17">
        <f t="shared" si="0"/>
        <v>31</v>
      </c>
      <c r="B36" s="50">
        <v>313</v>
      </c>
      <c r="C36" s="18" t="s">
        <v>235</v>
      </c>
      <c r="D36" s="7">
        <v>52959</v>
      </c>
      <c r="E36" s="7">
        <v>65</v>
      </c>
      <c r="F36" s="59">
        <v>814.7538461538461</v>
      </c>
    </row>
    <row r="37" spans="1:6" ht="12" customHeight="1">
      <c r="A37" s="17">
        <f t="shared" si="0"/>
        <v>32</v>
      </c>
      <c r="B37" s="50">
        <v>82</v>
      </c>
      <c r="C37" s="18" t="s">
        <v>321</v>
      </c>
      <c r="D37" s="7">
        <v>74892</v>
      </c>
      <c r="E37" s="7">
        <v>92</v>
      </c>
      <c r="F37" s="59">
        <v>814.0434782608696</v>
      </c>
    </row>
    <row r="38" spans="1:6" ht="12" customHeight="1">
      <c r="A38" s="17">
        <f t="shared" si="0"/>
        <v>33</v>
      </c>
      <c r="B38" s="50">
        <v>64</v>
      </c>
      <c r="C38" s="18" t="s">
        <v>357</v>
      </c>
      <c r="D38" s="7">
        <v>107409</v>
      </c>
      <c r="E38" s="7">
        <v>132</v>
      </c>
      <c r="F38" s="59">
        <v>813.7045454545455</v>
      </c>
    </row>
    <row r="39" spans="1:6" ht="12" customHeight="1">
      <c r="A39" s="17">
        <f t="shared" si="0"/>
        <v>34</v>
      </c>
      <c r="B39" s="50">
        <v>148</v>
      </c>
      <c r="C39" s="18" t="s">
        <v>305</v>
      </c>
      <c r="D39" s="7">
        <v>67501</v>
      </c>
      <c r="E39" s="7">
        <v>83</v>
      </c>
      <c r="F39" s="59">
        <v>813.2650602409639</v>
      </c>
    </row>
    <row r="40" spans="1:6" ht="12" customHeight="1">
      <c r="A40" s="17">
        <f t="shared" si="0"/>
        <v>35</v>
      </c>
      <c r="B40" s="50">
        <v>213</v>
      </c>
      <c r="C40" s="18" t="s">
        <v>196</v>
      </c>
      <c r="D40" s="7">
        <v>87803</v>
      </c>
      <c r="E40" s="7">
        <v>108</v>
      </c>
      <c r="F40" s="59">
        <v>812.9907407407408</v>
      </c>
    </row>
    <row r="41" spans="1:6" ht="12" customHeight="1">
      <c r="A41" s="17">
        <f t="shared" si="0"/>
        <v>36</v>
      </c>
      <c r="B41" s="50">
        <v>208</v>
      </c>
      <c r="C41" s="18" t="s">
        <v>221</v>
      </c>
      <c r="D41" s="7">
        <v>16258</v>
      </c>
      <c r="E41" s="7">
        <v>20</v>
      </c>
      <c r="F41" s="59">
        <v>812.9</v>
      </c>
    </row>
    <row r="42" spans="1:6" ht="12" customHeight="1">
      <c r="A42" s="17">
        <f t="shared" si="0"/>
        <v>37</v>
      </c>
      <c r="B42" s="50">
        <v>22</v>
      </c>
      <c r="C42" s="18" t="s">
        <v>431</v>
      </c>
      <c r="D42" s="7">
        <v>19484</v>
      </c>
      <c r="E42" s="7">
        <v>24</v>
      </c>
      <c r="F42" s="59">
        <v>811.8333333333334</v>
      </c>
    </row>
    <row r="43" spans="1:6" ht="12" customHeight="1">
      <c r="A43" s="17">
        <f t="shared" si="0"/>
        <v>38</v>
      </c>
      <c r="B43" s="50">
        <v>245</v>
      </c>
      <c r="C43" s="18" t="s">
        <v>473</v>
      </c>
      <c r="D43" s="7">
        <v>291259</v>
      </c>
      <c r="E43" s="7">
        <v>359</v>
      </c>
      <c r="F43" s="59">
        <v>811.3064066852368</v>
      </c>
    </row>
    <row r="44" spans="1:6" ht="12" customHeight="1">
      <c r="A44" s="17">
        <f t="shared" si="0"/>
        <v>39</v>
      </c>
      <c r="B44" s="50">
        <v>361</v>
      </c>
      <c r="C44" s="18" t="s">
        <v>351</v>
      </c>
      <c r="D44" s="7">
        <v>37312</v>
      </c>
      <c r="E44" s="7">
        <v>46</v>
      </c>
      <c r="F44" s="59">
        <v>811.1304347826087</v>
      </c>
    </row>
    <row r="45" spans="1:6" ht="12" customHeight="1">
      <c r="A45" s="17">
        <f t="shared" si="0"/>
        <v>40</v>
      </c>
      <c r="B45" s="50">
        <v>87</v>
      </c>
      <c r="C45" s="18" t="s">
        <v>416</v>
      </c>
      <c r="D45" s="7">
        <v>223834</v>
      </c>
      <c r="E45" s="7">
        <v>276</v>
      </c>
      <c r="F45" s="59">
        <v>810.9927536231884</v>
      </c>
    </row>
    <row r="46" spans="1:6" ht="12" customHeight="1">
      <c r="A46" s="17">
        <f t="shared" si="0"/>
        <v>41</v>
      </c>
      <c r="B46" s="50">
        <v>247</v>
      </c>
      <c r="C46" s="18" t="s">
        <v>303</v>
      </c>
      <c r="D46" s="7">
        <v>50275</v>
      </c>
      <c r="E46" s="7">
        <v>62</v>
      </c>
      <c r="F46" s="59">
        <v>810.8870967741935</v>
      </c>
    </row>
    <row r="47" spans="1:6" ht="12" customHeight="1">
      <c r="A47" s="17">
        <f t="shared" si="0"/>
        <v>42</v>
      </c>
      <c r="B47" s="50">
        <v>21</v>
      </c>
      <c r="C47" s="18" t="s">
        <v>493</v>
      </c>
      <c r="D47" s="7">
        <v>371851</v>
      </c>
      <c r="E47" s="7">
        <v>459</v>
      </c>
      <c r="F47" s="59">
        <v>810.1328976034858</v>
      </c>
    </row>
    <row r="48" spans="1:6" ht="12" customHeight="1">
      <c r="A48" s="17">
        <f t="shared" si="0"/>
        <v>43</v>
      </c>
      <c r="B48" s="50">
        <v>318</v>
      </c>
      <c r="C48" s="18" t="s">
        <v>154</v>
      </c>
      <c r="D48" s="7">
        <v>101253</v>
      </c>
      <c r="E48" s="7">
        <v>125</v>
      </c>
      <c r="F48" s="59">
        <v>810.024</v>
      </c>
    </row>
    <row r="49" spans="1:6" ht="12" customHeight="1">
      <c r="A49" s="17">
        <f t="shared" si="0"/>
        <v>44</v>
      </c>
      <c r="B49" s="50">
        <v>269</v>
      </c>
      <c r="C49" s="18" t="s">
        <v>325</v>
      </c>
      <c r="D49" s="7">
        <v>45351</v>
      </c>
      <c r="E49" s="7">
        <v>56</v>
      </c>
      <c r="F49" s="59">
        <v>809.8392857142857</v>
      </c>
    </row>
    <row r="50" spans="1:6" ht="12" customHeight="1">
      <c r="A50" s="17">
        <f t="shared" si="0"/>
        <v>45</v>
      </c>
      <c r="B50" s="50">
        <v>164</v>
      </c>
      <c r="C50" s="18" t="s">
        <v>481</v>
      </c>
      <c r="D50" s="7">
        <v>27513</v>
      </c>
      <c r="E50" s="7">
        <v>34</v>
      </c>
      <c r="F50" s="59">
        <v>809.2058823529412</v>
      </c>
    </row>
    <row r="51" spans="1:6" ht="12" customHeight="1">
      <c r="A51" s="17">
        <f t="shared" si="0"/>
        <v>46</v>
      </c>
      <c r="B51" s="50">
        <v>163</v>
      </c>
      <c r="C51" s="18" t="s">
        <v>417</v>
      </c>
      <c r="D51" s="7">
        <v>90629</v>
      </c>
      <c r="E51" s="7">
        <v>112</v>
      </c>
      <c r="F51" s="59">
        <v>809.1875</v>
      </c>
    </row>
    <row r="52" spans="1:6" ht="12" customHeight="1">
      <c r="A52" s="17">
        <f t="shared" si="0"/>
        <v>47</v>
      </c>
      <c r="B52" s="50">
        <v>227</v>
      </c>
      <c r="C52" s="18" t="s">
        <v>420</v>
      </c>
      <c r="D52" s="7">
        <v>44501</v>
      </c>
      <c r="E52" s="7">
        <v>55</v>
      </c>
      <c r="F52" s="59">
        <v>809.1090909090909</v>
      </c>
    </row>
    <row r="53" spans="1:6" ht="12" customHeight="1">
      <c r="A53" s="17">
        <f t="shared" si="0"/>
        <v>48</v>
      </c>
      <c r="B53" s="50">
        <v>229</v>
      </c>
      <c r="C53" s="18" t="s">
        <v>482</v>
      </c>
      <c r="D53" s="7">
        <v>60653</v>
      </c>
      <c r="E53" s="7">
        <v>75</v>
      </c>
      <c r="F53" s="59">
        <v>808.7066666666667</v>
      </c>
    </row>
    <row r="54" spans="1:6" ht="12" customHeight="1">
      <c r="A54" s="17">
        <f t="shared" si="0"/>
        <v>49</v>
      </c>
      <c r="B54" s="50">
        <v>5</v>
      </c>
      <c r="C54" s="18" t="s">
        <v>260</v>
      </c>
      <c r="D54" s="7">
        <v>67018</v>
      </c>
      <c r="E54" s="7">
        <v>83</v>
      </c>
      <c r="F54" s="59">
        <v>807.4457831325301</v>
      </c>
    </row>
    <row r="55" spans="1:6" ht="12" customHeight="1">
      <c r="A55" s="17">
        <f t="shared" si="0"/>
        <v>50</v>
      </c>
      <c r="B55" s="50">
        <v>311</v>
      </c>
      <c r="C55" s="18" t="s">
        <v>380</v>
      </c>
      <c r="D55" s="7">
        <v>88799</v>
      </c>
      <c r="E55" s="7">
        <v>110</v>
      </c>
      <c r="F55" s="59">
        <v>807.2636363636364</v>
      </c>
    </row>
    <row r="56" spans="1:6" ht="12" customHeight="1">
      <c r="A56" s="17">
        <f t="shared" si="0"/>
        <v>51</v>
      </c>
      <c r="B56" s="50">
        <v>233</v>
      </c>
      <c r="C56" s="18" t="s">
        <v>327</v>
      </c>
      <c r="D56" s="7">
        <v>29842</v>
      </c>
      <c r="E56" s="7">
        <v>37</v>
      </c>
      <c r="F56" s="59">
        <v>806.5405405405405</v>
      </c>
    </row>
    <row r="57" spans="1:6" ht="12" customHeight="1">
      <c r="A57" s="17">
        <f t="shared" si="0"/>
        <v>52</v>
      </c>
      <c r="B57" s="50">
        <v>299</v>
      </c>
      <c r="C57" s="18" t="s">
        <v>401</v>
      </c>
      <c r="D57" s="7">
        <v>236298</v>
      </c>
      <c r="E57" s="7">
        <v>293</v>
      </c>
      <c r="F57" s="59">
        <v>806.4778156996587</v>
      </c>
    </row>
    <row r="58" spans="1:6" ht="12" customHeight="1">
      <c r="A58" s="17">
        <f t="shared" si="0"/>
        <v>53</v>
      </c>
      <c r="B58" s="50">
        <v>115</v>
      </c>
      <c r="C58" s="18" t="s">
        <v>127</v>
      </c>
      <c r="D58" s="7">
        <v>111290</v>
      </c>
      <c r="E58" s="7">
        <v>138</v>
      </c>
      <c r="F58" s="59">
        <v>806.4492753623189</v>
      </c>
    </row>
    <row r="59" spans="1:6" ht="12" customHeight="1">
      <c r="A59" s="17">
        <f t="shared" si="0"/>
        <v>54</v>
      </c>
      <c r="B59" s="50">
        <v>63</v>
      </c>
      <c r="C59" s="18" t="s">
        <v>139</v>
      </c>
      <c r="D59" s="7">
        <v>96768</v>
      </c>
      <c r="E59" s="7">
        <v>120</v>
      </c>
      <c r="F59" s="59">
        <v>806.4</v>
      </c>
    </row>
    <row r="60" spans="1:6" ht="12" customHeight="1">
      <c r="A60" s="17">
        <f t="shared" si="0"/>
        <v>55</v>
      </c>
      <c r="B60" s="50">
        <v>222</v>
      </c>
      <c r="C60" s="18" t="s">
        <v>371</v>
      </c>
      <c r="D60" s="7">
        <v>24992</v>
      </c>
      <c r="E60" s="7">
        <v>31</v>
      </c>
      <c r="F60" s="59">
        <v>806.1935483870968</v>
      </c>
    </row>
    <row r="61" spans="1:6" ht="12" customHeight="1">
      <c r="A61" s="17">
        <f t="shared" si="0"/>
        <v>56</v>
      </c>
      <c r="B61" s="50">
        <v>209</v>
      </c>
      <c r="C61" s="18" t="s">
        <v>222</v>
      </c>
      <c r="D61" s="7">
        <v>170866</v>
      </c>
      <c r="E61" s="7">
        <v>212</v>
      </c>
      <c r="F61" s="59">
        <v>805.9716981132076</v>
      </c>
    </row>
    <row r="62" spans="1:6" ht="12" customHeight="1">
      <c r="A62" s="17">
        <f t="shared" si="0"/>
        <v>57</v>
      </c>
      <c r="B62" s="50">
        <v>199</v>
      </c>
      <c r="C62" s="18" t="s">
        <v>181</v>
      </c>
      <c r="D62" s="7">
        <v>8052</v>
      </c>
      <c r="E62" s="7">
        <v>10</v>
      </c>
      <c r="F62" s="59">
        <v>805.2</v>
      </c>
    </row>
    <row r="63" spans="1:6" ht="12" customHeight="1">
      <c r="A63" s="17">
        <f t="shared" si="0"/>
        <v>58</v>
      </c>
      <c r="B63" s="50">
        <v>75</v>
      </c>
      <c r="C63" s="18" t="s">
        <v>300</v>
      </c>
      <c r="D63" s="7">
        <v>72438</v>
      </c>
      <c r="E63" s="7">
        <v>90</v>
      </c>
      <c r="F63" s="59">
        <v>804.8666666666667</v>
      </c>
    </row>
    <row r="64" spans="1:6" ht="12" customHeight="1">
      <c r="A64" s="17">
        <f t="shared" si="0"/>
        <v>59</v>
      </c>
      <c r="B64" s="50">
        <v>85</v>
      </c>
      <c r="C64" s="18" t="s">
        <v>192</v>
      </c>
      <c r="D64" s="7">
        <v>48238</v>
      </c>
      <c r="E64" s="7">
        <v>60</v>
      </c>
      <c r="F64" s="59">
        <v>803.9666666666667</v>
      </c>
    </row>
    <row r="65" spans="1:6" ht="12" customHeight="1">
      <c r="A65" s="17">
        <f t="shared" si="0"/>
        <v>60</v>
      </c>
      <c r="B65" s="50">
        <v>42</v>
      </c>
      <c r="C65" s="18" t="s">
        <v>225</v>
      </c>
      <c r="D65" s="7">
        <v>45789</v>
      </c>
      <c r="E65" s="7">
        <v>57</v>
      </c>
      <c r="F65" s="59">
        <v>803.3157894736842</v>
      </c>
    </row>
    <row r="66" spans="1:6" ht="12" customHeight="1">
      <c r="A66" s="17">
        <f t="shared" si="0"/>
        <v>61</v>
      </c>
      <c r="B66" s="50">
        <v>99</v>
      </c>
      <c r="C66" s="18" t="s">
        <v>176</v>
      </c>
      <c r="D66" s="7">
        <v>99552</v>
      </c>
      <c r="E66" s="7">
        <v>124</v>
      </c>
      <c r="F66" s="59">
        <v>802.8387096774194</v>
      </c>
    </row>
    <row r="67" spans="1:6" ht="12" customHeight="1">
      <c r="A67" s="17">
        <f t="shared" si="0"/>
        <v>62</v>
      </c>
      <c r="B67" s="50">
        <v>193</v>
      </c>
      <c r="C67" s="18" t="s">
        <v>135</v>
      </c>
      <c r="D67" s="7">
        <v>52143</v>
      </c>
      <c r="E67" s="7">
        <v>65</v>
      </c>
      <c r="F67" s="59">
        <v>802.2</v>
      </c>
    </row>
    <row r="68" spans="1:6" ht="12" customHeight="1">
      <c r="A68" s="17">
        <f t="shared" si="0"/>
        <v>63</v>
      </c>
      <c r="B68" s="50">
        <v>359</v>
      </c>
      <c r="C68" s="18" t="s">
        <v>439</v>
      </c>
      <c r="D68" s="7">
        <v>361562</v>
      </c>
      <c r="E68" s="7">
        <v>451</v>
      </c>
      <c r="F68" s="59">
        <v>801.689578713969</v>
      </c>
    </row>
    <row r="69" spans="1:6" ht="12" customHeight="1">
      <c r="A69" s="17">
        <f t="shared" si="0"/>
        <v>64</v>
      </c>
      <c r="B69" s="50">
        <v>174</v>
      </c>
      <c r="C69" s="18" t="s">
        <v>215</v>
      </c>
      <c r="D69" s="7">
        <v>69617</v>
      </c>
      <c r="E69" s="7">
        <v>87</v>
      </c>
      <c r="F69" s="59">
        <v>800.1954022988506</v>
      </c>
    </row>
    <row r="70" spans="1:6" ht="12" customHeight="1">
      <c r="A70" s="17">
        <f t="shared" si="0"/>
        <v>65</v>
      </c>
      <c r="B70" s="50">
        <v>196</v>
      </c>
      <c r="C70" s="18" t="s">
        <v>243</v>
      </c>
      <c r="D70" s="7">
        <v>149624</v>
      </c>
      <c r="E70" s="7">
        <v>187</v>
      </c>
      <c r="F70" s="59">
        <v>800.1283422459893</v>
      </c>
    </row>
    <row r="71" spans="1:6" ht="12" customHeight="1">
      <c r="A71" s="17">
        <f t="shared" si="0"/>
        <v>66</v>
      </c>
      <c r="B71" s="50">
        <v>6</v>
      </c>
      <c r="C71" s="18" t="s">
        <v>163</v>
      </c>
      <c r="D71" s="7">
        <v>84011</v>
      </c>
      <c r="E71" s="7">
        <v>105</v>
      </c>
      <c r="F71" s="59">
        <v>800.1047619047619</v>
      </c>
    </row>
    <row r="72" spans="1:6" ht="12" customHeight="1">
      <c r="A72" s="17">
        <f aca="true" t="shared" si="1" ref="A72:A135">A71+1</f>
        <v>67</v>
      </c>
      <c r="B72" s="50">
        <v>204</v>
      </c>
      <c r="C72" s="18" t="s">
        <v>323</v>
      </c>
      <c r="D72" s="7">
        <v>47158</v>
      </c>
      <c r="E72" s="7">
        <v>59</v>
      </c>
      <c r="F72" s="59">
        <v>799.2881355932203</v>
      </c>
    </row>
    <row r="73" spans="1:6" ht="12" customHeight="1">
      <c r="A73" s="17">
        <f t="shared" si="1"/>
        <v>68</v>
      </c>
      <c r="B73" s="50">
        <v>363</v>
      </c>
      <c r="C73" s="18" t="s">
        <v>499</v>
      </c>
      <c r="D73" s="7">
        <v>66319</v>
      </c>
      <c r="E73" s="7">
        <v>83</v>
      </c>
      <c r="F73" s="59">
        <v>799.0240963855422</v>
      </c>
    </row>
    <row r="74" spans="1:6" ht="12" customHeight="1">
      <c r="A74" s="17">
        <f t="shared" si="1"/>
        <v>69</v>
      </c>
      <c r="B74" s="50">
        <v>325</v>
      </c>
      <c r="C74" s="18" t="s">
        <v>400</v>
      </c>
      <c r="D74" s="7">
        <v>44707</v>
      </c>
      <c r="E74" s="7">
        <v>56</v>
      </c>
      <c r="F74" s="59">
        <v>798.3392857142857</v>
      </c>
    </row>
    <row r="75" spans="1:6" ht="12" customHeight="1">
      <c r="A75" s="17">
        <f t="shared" si="1"/>
        <v>70</v>
      </c>
      <c r="B75" s="50">
        <v>336</v>
      </c>
      <c r="C75" s="18" t="s">
        <v>294</v>
      </c>
      <c r="D75" s="7">
        <v>80616</v>
      </c>
      <c r="E75" s="7">
        <v>101</v>
      </c>
      <c r="F75" s="59">
        <v>798.1782178217821</v>
      </c>
    </row>
    <row r="76" spans="1:6" ht="12" customHeight="1">
      <c r="A76" s="17">
        <f t="shared" si="1"/>
        <v>71</v>
      </c>
      <c r="B76" s="50">
        <v>106</v>
      </c>
      <c r="C76" s="18" t="s">
        <v>494</v>
      </c>
      <c r="D76" s="7">
        <v>248830</v>
      </c>
      <c r="E76" s="7">
        <v>312</v>
      </c>
      <c r="F76" s="59">
        <v>797.5320512820513</v>
      </c>
    </row>
    <row r="77" spans="1:6" ht="12" customHeight="1">
      <c r="A77" s="17">
        <f t="shared" si="1"/>
        <v>72</v>
      </c>
      <c r="B77" s="50">
        <v>332</v>
      </c>
      <c r="C77" s="18" t="s">
        <v>131</v>
      </c>
      <c r="D77" s="7">
        <v>67783</v>
      </c>
      <c r="E77" s="7">
        <v>85</v>
      </c>
      <c r="F77" s="59">
        <v>797.4470588235295</v>
      </c>
    </row>
    <row r="78" spans="1:6" ht="12" customHeight="1">
      <c r="A78" s="17">
        <f t="shared" si="1"/>
        <v>73</v>
      </c>
      <c r="B78" s="50">
        <v>268</v>
      </c>
      <c r="C78" s="18" t="s">
        <v>336</v>
      </c>
      <c r="D78" s="7">
        <v>87667</v>
      </c>
      <c r="E78" s="7">
        <v>110</v>
      </c>
      <c r="F78" s="59">
        <v>796.9727272727273</v>
      </c>
    </row>
    <row r="79" spans="1:6" ht="12" customHeight="1">
      <c r="A79" s="17">
        <f t="shared" si="1"/>
        <v>74</v>
      </c>
      <c r="B79" s="50">
        <v>317</v>
      </c>
      <c r="C79" s="18" t="s">
        <v>143</v>
      </c>
      <c r="D79" s="7">
        <v>22313</v>
      </c>
      <c r="E79" s="7">
        <v>28</v>
      </c>
      <c r="F79" s="59">
        <v>796.8928571428571</v>
      </c>
    </row>
    <row r="80" spans="1:6" ht="12" customHeight="1">
      <c r="A80" s="17">
        <f t="shared" si="1"/>
        <v>75</v>
      </c>
      <c r="B80" s="50">
        <v>340</v>
      </c>
      <c r="C80" s="18" t="s">
        <v>262</v>
      </c>
      <c r="D80" s="7">
        <v>52547</v>
      </c>
      <c r="E80" s="7">
        <v>66</v>
      </c>
      <c r="F80" s="59">
        <v>796.1666666666666</v>
      </c>
    </row>
    <row r="81" spans="1:6" ht="12" customHeight="1">
      <c r="A81" s="17">
        <f t="shared" si="1"/>
        <v>76</v>
      </c>
      <c r="B81" s="50">
        <v>56</v>
      </c>
      <c r="C81" s="18" t="s">
        <v>332</v>
      </c>
      <c r="D81" s="7">
        <v>88305</v>
      </c>
      <c r="E81" s="7">
        <v>111</v>
      </c>
      <c r="F81" s="59">
        <v>795.5405405405405</v>
      </c>
    </row>
    <row r="82" spans="1:6" ht="12" customHeight="1">
      <c r="A82" s="17">
        <f t="shared" si="1"/>
        <v>77</v>
      </c>
      <c r="B82" s="50">
        <v>111</v>
      </c>
      <c r="C82" s="18" t="s">
        <v>373</v>
      </c>
      <c r="D82" s="7">
        <v>274387</v>
      </c>
      <c r="E82" s="7">
        <v>345</v>
      </c>
      <c r="F82" s="59">
        <v>795.3246376811594</v>
      </c>
    </row>
    <row r="83" spans="1:6" ht="12" customHeight="1">
      <c r="A83" s="17">
        <f t="shared" si="1"/>
        <v>78</v>
      </c>
      <c r="B83" s="50">
        <v>113</v>
      </c>
      <c r="C83" s="18" t="s">
        <v>463</v>
      </c>
      <c r="D83" s="7">
        <v>841416</v>
      </c>
      <c r="E83" s="7">
        <v>1058</v>
      </c>
      <c r="F83" s="59">
        <v>795.289224952741</v>
      </c>
    </row>
    <row r="84" spans="1:6" ht="12" customHeight="1">
      <c r="A84" s="17">
        <f t="shared" si="1"/>
        <v>79</v>
      </c>
      <c r="B84" s="50">
        <v>71</v>
      </c>
      <c r="C84" s="18" t="s">
        <v>387</v>
      </c>
      <c r="D84" s="7">
        <v>38965</v>
      </c>
      <c r="E84" s="7">
        <v>49</v>
      </c>
      <c r="F84" s="59">
        <v>795.204081632653</v>
      </c>
    </row>
    <row r="85" spans="1:6" ht="12" customHeight="1">
      <c r="A85" s="17">
        <f t="shared" si="1"/>
        <v>80</v>
      </c>
      <c r="B85" s="50">
        <v>312</v>
      </c>
      <c r="C85" s="18" t="s">
        <v>442</v>
      </c>
      <c r="D85" s="7">
        <v>95323</v>
      </c>
      <c r="E85" s="7">
        <v>120</v>
      </c>
      <c r="F85" s="59">
        <v>794.3583333333333</v>
      </c>
    </row>
    <row r="86" spans="1:6" ht="12" customHeight="1">
      <c r="A86" s="17">
        <f t="shared" si="1"/>
        <v>81</v>
      </c>
      <c r="B86" s="50">
        <v>362</v>
      </c>
      <c r="C86" s="18" t="s">
        <v>485</v>
      </c>
      <c r="D86" s="7">
        <v>141360</v>
      </c>
      <c r="E86" s="7">
        <v>178</v>
      </c>
      <c r="F86" s="59">
        <v>794.1573033707865</v>
      </c>
    </row>
    <row r="87" spans="1:6" ht="12" customHeight="1">
      <c r="A87" s="17">
        <f t="shared" si="1"/>
        <v>82</v>
      </c>
      <c r="B87" s="50">
        <v>212</v>
      </c>
      <c r="C87" s="18" t="s">
        <v>427</v>
      </c>
      <c r="D87" s="7">
        <v>60331</v>
      </c>
      <c r="E87" s="7">
        <v>76</v>
      </c>
      <c r="F87" s="59">
        <v>793.828947368421</v>
      </c>
    </row>
    <row r="88" spans="1:6" ht="12" customHeight="1">
      <c r="A88" s="17">
        <f t="shared" si="1"/>
        <v>83</v>
      </c>
      <c r="B88" s="50">
        <v>19</v>
      </c>
      <c r="C88" s="18" t="s">
        <v>354</v>
      </c>
      <c r="D88" s="7">
        <v>92867</v>
      </c>
      <c r="E88" s="7">
        <v>117</v>
      </c>
      <c r="F88" s="59">
        <v>793.7350427350427</v>
      </c>
    </row>
    <row r="89" spans="1:6" ht="12" customHeight="1">
      <c r="A89" s="17">
        <f t="shared" si="1"/>
        <v>84</v>
      </c>
      <c r="B89" s="50">
        <v>151</v>
      </c>
      <c r="C89" s="18" t="s">
        <v>411</v>
      </c>
      <c r="D89" s="7">
        <v>146583</v>
      </c>
      <c r="E89" s="7">
        <v>185</v>
      </c>
      <c r="F89" s="59">
        <v>792.3405405405406</v>
      </c>
    </row>
    <row r="90" spans="1:6" ht="12" customHeight="1">
      <c r="A90" s="17">
        <f t="shared" si="1"/>
        <v>85</v>
      </c>
      <c r="B90" s="50">
        <v>135</v>
      </c>
      <c r="C90" s="18" t="s">
        <v>452</v>
      </c>
      <c r="D90" s="7">
        <v>1763387</v>
      </c>
      <c r="E90" s="7">
        <v>2227</v>
      </c>
      <c r="F90" s="59">
        <v>791.8217332734621</v>
      </c>
    </row>
    <row r="91" spans="1:6" ht="12" customHeight="1">
      <c r="A91" s="17">
        <f t="shared" si="1"/>
        <v>86</v>
      </c>
      <c r="B91" s="50">
        <v>120</v>
      </c>
      <c r="C91" s="18" t="s">
        <v>240</v>
      </c>
      <c r="D91" s="7">
        <v>150326</v>
      </c>
      <c r="E91" s="7">
        <v>190</v>
      </c>
      <c r="F91" s="59">
        <v>791.1894736842105</v>
      </c>
    </row>
    <row r="92" spans="1:6" ht="12" customHeight="1">
      <c r="A92" s="17">
        <f t="shared" si="1"/>
        <v>87</v>
      </c>
      <c r="B92" s="50">
        <v>232</v>
      </c>
      <c r="C92" s="18" t="s">
        <v>229</v>
      </c>
      <c r="D92" s="7">
        <v>48251</v>
      </c>
      <c r="E92" s="7">
        <v>61</v>
      </c>
      <c r="F92" s="59">
        <v>791</v>
      </c>
    </row>
    <row r="93" spans="1:6" ht="12" customHeight="1">
      <c r="A93" s="17">
        <f t="shared" si="1"/>
        <v>88</v>
      </c>
      <c r="B93" s="50">
        <v>315</v>
      </c>
      <c r="C93" s="18" t="s">
        <v>266</v>
      </c>
      <c r="D93" s="7">
        <v>36382</v>
      </c>
      <c r="E93" s="7">
        <v>46</v>
      </c>
      <c r="F93" s="59">
        <v>790.9130434782609</v>
      </c>
    </row>
    <row r="94" spans="1:6" ht="12" customHeight="1">
      <c r="A94" s="17">
        <f t="shared" si="1"/>
        <v>89</v>
      </c>
      <c r="B94" s="50">
        <v>184</v>
      </c>
      <c r="C94" s="18" t="s">
        <v>256</v>
      </c>
      <c r="D94" s="7">
        <v>14232</v>
      </c>
      <c r="E94" s="7">
        <v>18</v>
      </c>
      <c r="F94" s="59">
        <v>790.6666666666666</v>
      </c>
    </row>
    <row r="95" spans="1:6" ht="12" customHeight="1">
      <c r="A95" s="17">
        <f t="shared" si="1"/>
        <v>90</v>
      </c>
      <c r="B95" s="50">
        <v>272</v>
      </c>
      <c r="C95" s="18" t="s">
        <v>429</v>
      </c>
      <c r="D95" s="7">
        <v>105097</v>
      </c>
      <c r="E95" s="7">
        <v>133</v>
      </c>
      <c r="F95" s="59">
        <v>790.203007518797</v>
      </c>
    </row>
    <row r="96" spans="1:6" ht="12" customHeight="1">
      <c r="A96" s="17">
        <f t="shared" si="1"/>
        <v>91</v>
      </c>
      <c r="B96" s="50">
        <v>207</v>
      </c>
      <c r="C96" s="18" t="s">
        <v>251</v>
      </c>
      <c r="D96" s="7">
        <v>53717</v>
      </c>
      <c r="E96" s="7">
        <v>68</v>
      </c>
      <c r="F96" s="59">
        <v>789.9558823529412</v>
      </c>
    </row>
    <row r="97" spans="1:6" ht="12" customHeight="1">
      <c r="A97" s="17">
        <f t="shared" si="1"/>
        <v>92</v>
      </c>
      <c r="B97" s="50">
        <v>345</v>
      </c>
      <c r="C97" s="18" t="s">
        <v>412</v>
      </c>
      <c r="D97" s="7">
        <v>281212</v>
      </c>
      <c r="E97" s="7">
        <v>356</v>
      </c>
      <c r="F97" s="59">
        <v>789.9213483146067</v>
      </c>
    </row>
    <row r="98" spans="1:6" ht="12" customHeight="1">
      <c r="A98" s="17">
        <f t="shared" si="1"/>
        <v>93</v>
      </c>
      <c r="B98" s="50">
        <v>74</v>
      </c>
      <c r="C98" s="18" t="s">
        <v>462</v>
      </c>
      <c r="D98" s="7">
        <v>107399</v>
      </c>
      <c r="E98" s="7">
        <v>136</v>
      </c>
      <c r="F98" s="59">
        <v>789.6985294117648</v>
      </c>
    </row>
    <row r="99" spans="1:6" ht="12" customHeight="1">
      <c r="A99" s="17">
        <f t="shared" si="1"/>
        <v>94</v>
      </c>
      <c r="B99" s="50">
        <v>203</v>
      </c>
      <c r="C99" s="18" t="s">
        <v>288</v>
      </c>
      <c r="D99" s="7">
        <v>157917</v>
      </c>
      <c r="E99" s="7">
        <v>200</v>
      </c>
      <c r="F99" s="59">
        <v>789.585</v>
      </c>
    </row>
    <row r="100" spans="1:6" ht="12" customHeight="1">
      <c r="A100" s="17">
        <f t="shared" si="1"/>
        <v>95</v>
      </c>
      <c r="B100" s="50">
        <v>57</v>
      </c>
      <c r="C100" s="18" t="s">
        <v>287</v>
      </c>
      <c r="D100" s="7">
        <v>73430</v>
      </c>
      <c r="E100" s="7">
        <v>93</v>
      </c>
      <c r="F100" s="59">
        <v>789.5698924731183</v>
      </c>
    </row>
    <row r="101" spans="1:6" ht="12" customHeight="1">
      <c r="A101" s="17">
        <f t="shared" si="1"/>
        <v>96</v>
      </c>
      <c r="B101" s="50">
        <v>377</v>
      </c>
      <c r="C101" s="18" t="s">
        <v>206</v>
      </c>
      <c r="D101" s="7">
        <v>65531</v>
      </c>
      <c r="E101" s="7">
        <v>83</v>
      </c>
      <c r="F101" s="59">
        <v>789.5301204819277</v>
      </c>
    </row>
    <row r="102" spans="1:6" ht="12" customHeight="1">
      <c r="A102" s="17">
        <f t="shared" si="1"/>
        <v>97</v>
      </c>
      <c r="B102" s="50">
        <v>126</v>
      </c>
      <c r="C102" s="18" t="s">
        <v>232</v>
      </c>
      <c r="D102" s="7">
        <v>181500</v>
      </c>
      <c r="E102" s="7">
        <v>230</v>
      </c>
      <c r="F102" s="59">
        <v>789.1304347826087</v>
      </c>
    </row>
    <row r="103" spans="1:6" ht="12" customHeight="1">
      <c r="A103" s="17">
        <f t="shared" si="1"/>
        <v>98</v>
      </c>
      <c r="B103" s="50">
        <v>262</v>
      </c>
      <c r="C103" s="18" t="s">
        <v>433</v>
      </c>
      <c r="D103" s="7">
        <v>82019</v>
      </c>
      <c r="E103" s="7">
        <v>104</v>
      </c>
      <c r="F103" s="59">
        <v>788.6442307692307</v>
      </c>
    </row>
    <row r="104" spans="1:6" ht="12" customHeight="1">
      <c r="A104" s="17">
        <f t="shared" si="1"/>
        <v>99</v>
      </c>
      <c r="B104" s="50">
        <v>32</v>
      </c>
      <c r="C104" s="18" t="s">
        <v>385</v>
      </c>
      <c r="D104" s="7">
        <v>98542</v>
      </c>
      <c r="E104" s="7">
        <v>125</v>
      </c>
      <c r="F104" s="59">
        <v>788.336</v>
      </c>
    </row>
    <row r="105" spans="1:6" ht="12" customHeight="1">
      <c r="A105" s="17">
        <f t="shared" si="1"/>
        <v>100</v>
      </c>
      <c r="B105" s="50">
        <v>40</v>
      </c>
      <c r="C105" s="18" t="s">
        <v>437</v>
      </c>
      <c r="D105" s="7">
        <v>155158</v>
      </c>
      <c r="E105" s="7">
        <v>197</v>
      </c>
      <c r="F105" s="59">
        <v>787.6040609137056</v>
      </c>
    </row>
    <row r="106" spans="1:6" ht="12" customHeight="1">
      <c r="A106" s="17">
        <f t="shared" si="1"/>
        <v>101</v>
      </c>
      <c r="B106" s="50">
        <v>287</v>
      </c>
      <c r="C106" s="18" t="s">
        <v>483</v>
      </c>
      <c r="D106" s="7">
        <v>120502</v>
      </c>
      <c r="E106" s="7">
        <v>153</v>
      </c>
      <c r="F106" s="59">
        <v>787.59477124183</v>
      </c>
    </row>
    <row r="107" spans="1:6" ht="12" customHeight="1">
      <c r="A107" s="17">
        <f t="shared" si="1"/>
        <v>102</v>
      </c>
      <c r="B107" s="50">
        <v>252</v>
      </c>
      <c r="C107" s="18" t="s">
        <v>350</v>
      </c>
      <c r="D107" s="7">
        <v>100000</v>
      </c>
      <c r="E107" s="7">
        <v>127</v>
      </c>
      <c r="F107" s="59">
        <v>787.4015748031496</v>
      </c>
    </row>
    <row r="108" spans="1:6" ht="12" customHeight="1">
      <c r="A108" s="17">
        <f t="shared" si="1"/>
        <v>103</v>
      </c>
      <c r="B108" s="50">
        <v>228</v>
      </c>
      <c r="C108" s="18" t="s">
        <v>216</v>
      </c>
      <c r="D108" s="7">
        <v>21243</v>
      </c>
      <c r="E108" s="7">
        <v>27</v>
      </c>
      <c r="F108" s="59">
        <v>786.7777777777778</v>
      </c>
    </row>
    <row r="109" spans="1:6" ht="12" customHeight="1">
      <c r="A109" s="17">
        <f t="shared" si="1"/>
        <v>104</v>
      </c>
      <c r="B109" s="50">
        <v>230</v>
      </c>
      <c r="C109" s="18" t="s">
        <v>178</v>
      </c>
      <c r="D109" s="7">
        <v>44045</v>
      </c>
      <c r="E109" s="7">
        <v>56</v>
      </c>
      <c r="F109" s="59">
        <v>786.5178571428571</v>
      </c>
    </row>
    <row r="110" spans="1:6" ht="12" customHeight="1">
      <c r="A110" s="17">
        <f t="shared" si="1"/>
        <v>105</v>
      </c>
      <c r="B110" s="50">
        <v>188</v>
      </c>
      <c r="C110" s="18" t="s">
        <v>477</v>
      </c>
      <c r="D110" s="7">
        <v>92733</v>
      </c>
      <c r="E110" s="7">
        <v>118</v>
      </c>
      <c r="F110" s="59">
        <v>785.8728813559322</v>
      </c>
    </row>
    <row r="111" spans="1:6" ht="12" customHeight="1">
      <c r="A111" s="17">
        <f t="shared" si="1"/>
        <v>106</v>
      </c>
      <c r="B111" s="50">
        <v>335</v>
      </c>
      <c r="C111" s="18" t="s">
        <v>307</v>
      </c>
      <c r="D111" s="7">
        <v>148491</v>
      </c>
      <c r="E111" s="7">
        <v>189</v>
      </c>
      <c r="F111" s="59">
        <v>785.6666666666666</v>
      </c>
    </row>
    <row r="112" spans="1:6" ht="12" customHeight="1">
      <c r="A112" s="17">
        <f t="shared" si="1"/>
        <v>107</v>
      </c>
      <c r="B112" s="50">
        <v>134</v>
      </c>
      <c r="C112" s="18" t="s">
        <v>407</v>
      </c>
      <c r="D112" s="7">
        <v>230934</v>
      </c>
      <c r="E112" s="7">
        <v>294</v>
      </c>
      <c r="F112" s="59">
        <v>785.4897959183673</v>
      </c>
    </row>
    <row r="113" spans="1:6" ht="12" customHeight="1">
      <c r="A113" s="17">
        <f t="shared" si="1"/>
        <v>108</v>
      </c>
      <c r="B113" s="50">
        <v>28</v>
      </c>
      <c r="C113" s="18" t="s">
        <v>409</v>
      </c>
      <c r="D113" s="7">
        <v>128731</v>
      </c>
      <c r="E113" s="7">
        <v>164</v>
      </c>
      <c r="F113" s="59">
        <v>784.9451219512196</v>
      </c>
    </row>
    <row r="114" spans="1:6" ht="12" customHeight="1">
      <c r="A114" s="17">
        <f t="shared" si="1"/>
        <v>109</v>
      </c>
      <c r="B114" s="50">
        <v>258</v>
      </c>
      <c r="C114" s="18" t="s">
        <v>365</v>
      </c>
      <c r="D114" s="7">
        <v>167963</v>
      </c>
      <c r="E114" s="7">
        <v>214</v>
      </c>
      <c r="F114" s="59">
        <v>784.873831775701</v>
      </c>
    </row>
    <row r="115" spans="1:6" ht="12" customHeight="1">
      <c r="A115" s="17">
        <f t="shared" si="1"/>
        <v>110</v>
      </c>
      <c r="B115" s="50">
        <v>162</v>
      </c>
      <c r="C115" s="18" t="s">
        <v>432</v>
      </c>
      <c r="D115" s="7">
        <v>140375</v>
      </c>
      <c r="E115" s="7">
        <v>179</v>
      </c>
      <c r="F115" s="59">
        <v>784.2178770949721</v>
      </c>
    </row>
    <row r="116" spans="1:6" ht="12" customHeight="1">
      <c r="A116" s="17">
        <f t="shared" si="1"/>
        <v>111</v>
      </c>
      <c r="B116" s="50">
        <v>274</v>
      </c>
      <c r="C116" s="18" t="s">
        <v>402</v>
      </c>
      <c r="D116" s="7">
        <v>403591</v>
      </c>
      <c r="E116" s="7">
        <v>515</v>
      </c>
      <c r="F116" s="59">
        <v>783.6718446601942</v>
      </c>
    </row>
    <row r="117" spans="1:6" ht="12" customHeight="1">
      <c r="A117" s="17">
        <f t="shared" si="1"/>
        <v>112</v>
      </c>
      <c r="B117" s="50">
        <v>221</v>
      </c>
      <c r="C117" s="18" t="s">
        <v>246</v>
      </c>
      <c r="D117" s="7">
        <v>103388</v>
      </c>
      <c r="E117" s="7">
        <v>132</v>
      </c>
      <c r="F117" s="59">
        <v>783.2424242424242</v>
      </c>
    </row>
    <row r="118" spans="1:6" ht="12" customHeight="1">
      <c r="A118" s="17">
        <f t="shared" si="1"/>
        <v>113</v>
      </c>
      <c r="B118" s="50">
        <v>270</v>
      </c>
      <c r="C118" s="18" t="s">
        <v>270</v>
      </c>
      <c r="D118" s="7">
        <v>157347</v>
      </c>
      <c r="E118" s="7">
        <v>201</v>
      </c>
      <c r="F118" s="59">
        <v>782.820895522388</v>
      </c>
    </row>
    <row r="119" spans="1:6" ht="12" customHeight="1">
      <c r="A119" s="17">
        <f t="shared" si="1"/>
        <v>114</v>
      </c>
      <c r="B119" s="50">
        <v>107</v>
      </c>
      <c r="C119" s="18" t="s">
        <v>165</v>
      </c>
      <c r="D119" s="7">
        <v>64884</v>
      </c>
      <c r="E119" s="7">
        <v>83</v>
      </c>
      <c r="F119" s="59">
        <v>781.7349397590361</v>
      </c>
    </row>
    <row r="120" spans="1:6" ht="12" customHeight="1">
      <c r="A120" s="17">
        <f t="shared" si="1"/>
        <v>115</v>
      </c>
      <c r="B120" s="50">
        <v>259</v>
      </c>
      <c r="C120" s="18" t="s">
        <v>282</v>
      </c>
      <c r="D120" s="7">
        <v>80500</v>
      </c>
      <c r="E120" s="7">
        <v>103</v>
      </c>
      <c r="F120" s="59">
        <v>781.5533980582525</v>
      </c>
    </row>
    <row r="121" spans="1:6" ht="12" customHeight="1">
      <c r="A121" s="17">
        <f t="shared" si="1"/>
        <v>116</v>
      </c>
      <c r="B121" s="50">
        <v>242</v>
      </c>
      <c r="C121" s="18" t="s">
        <v>301</v>
      </c>
      <c r="D121" s="7">
        <v>42983</v>
      </c>
      <c r="E121" s="7">
        <v>55</v>
      </c>
      <c r="F121" s="59">
        <v>781.5090909090909</v>
      </c>
    </row>
    <row r="122" spans="1:6" ht="12" customHeight="1">
      <c r="A122" s="17">
        <f t="shared" si="1"/>
        <v>117</v>
      </c>
      <c r="B122" s="50">
        <v>283</v>
      </c>
      <c r="C122" s="18" t="s">
        <v>200</v>
      </c>
      <c r="D122" s="7">
        <v>149935</v>
      </c>
      <c r="E122" s="7">
        <v>192</v>
      </c>
      <c r="F122" s="59">
        <v>780.9114583333334</v>
      </c>
    </row>
    <row r="123" spans="1:6" ht="12" customHeight="1">
      <c r="A123" s="17">
        <f t="shared" si="1"/>
        <v>118</v>
      </c>
      <c r="B123" s="50">
        <v>59</v>
      </c>
      <c r="C123" s="18" t="s">
        <v>434</v>
      </c>
      <c r="D123" s="7">
        <v>77295</v>
      </c>
      <c r="E123" s="7">
        <v>99</v>
      </c>
      <c r="F123" s="59">
        <v>780.7575757575758</v>
      </c>
    </row>
    <row r="124" spans="1:6" ht="12" customHeight="1">
      <c r="A124" s="17">
        <f t="shared" si="1"/>
        <v>119</v>
      </c>
      <c r="B124" s="50">
        <v>210</v>
      </c>
      <c r="C124" s="18" t="s">
        <v>467</v>
      </c>
      <c r="D124" s="7">
        <v>113206</v>
      </c>
      <c r="E124" s="7">
        <v>145</v>
      </c>
      <c r="F124" s="59">
        <v>780.7310344827587</v>
      </c>
    </row>
    <row r="125" spans="1:6" ht="12" customHeight="1">
      <c r="A125" s="17">
        <f t="shared" si="1"/>
        <v>120</v>
      </c>
      <c r="B125" s="50">
        <v>177</v>
      </c>
      <c r="C125" s="18" t="s">
        <v>149</v>
      </c>
      <c r="D125" s="7">
        <v>68678</v>
      </c>
      <c r="E125" s="7">
        <v>88</v>
      </c>
      <c r="F125" s="59">
        <v>780.4318181818181</v>
      </c>
    </row>
    <row r="126" spans="1:6" ht="12" customHeight="1">
      <c r="A126" s="17">
        <f t="shared" si="1"/>
        <v>121</v>
      </c>
      <c r="B126" s="50">
        <v>30</v>
      </c>
      <c r="C126" s="18" t="s">
        <v>460</v>
      </c>
      <c r="D126" s="7">
        <v>396948</v>
      </c>
      <c r="E126" s="7">
        <v>509</v>
      </c>
      <c r="F126" s="59">
        <v>779.8585461689587</v>
      </c>
    </row>
    <row r="127" spans="1:6" ht="12" customHeight="1">
      <c r="A127" s="17">
        <f t="shared" si="1"/>
        <v>122</v>
      </c>
      <c r="B127" s="50">
        <v>360</v>
      </c>
      <c r="C127" s="18" t="s">
        <v>236</v>
      </c>
      <c r="D127" s="7">
        <v>67768</v>
      </c>
      <c r="E127" s="7">
        <v>87</v>
      </c>
      <c r="F127" s="59">
        <v>778.9425287356322</v>
      </c>
    </row>
    <row r="128" spans="1:6" ht="12" customHeight="1">
      <c r="A128" s="17">
        <f t="shared" si="1"/>
        <v>123</v>
      </c>
      <c r="B128" s="50">
        <v>263</v>
      </c>
      <c r="C128" s="18" t="s">
        <v>318</v>
      </c>
      <c r="D128" s="7">
        <v>7009</v>
      </c>
      <c r="E128" s="7">
        <v>9</v>
      </c>
      <c r="F128" s="59">
        <v>778.7777777777778</v>
      </c>
    </row>
    <row r="129" spans="1:6" ht="12" customHeight="1">
      <c r="A129" s="17">
        <f t="shared" si="1"/>
        <v>124</v>
      </c>
      <c r="B129" s="50">
        <v>176</v>
      </c>
      <c r="C129" s="18" t="s">
        <v>396</v>
      </c>
      <c r="D129" s="7">
        <v>148679</v>
      </c>
      <c r="E129" s="7">
        <v>191</v>
      </c>
      <c r="F129" s="59">
        <v>778.4240837696335</v>
      </c>
    </row>
    <row r="130" spans="1:6" ht="12" customHeight="1">
      <c r="A130" s="17">
        <f t="shared" si="1"/>
        <v>125</v>
      </c>
      <c r="B130" s="50">
        <v>275</v>
      </c>
      <c r="C130" s="18" t="s">
        <v>418</v>
      </c>
      <c r="D130" s="7">
        <v>198443</v>
      </c>
      <c r="E130" s="7">
        <v>255</v>
      </c>
      <c r="F130" s="59">
        <v>778.2078431372549</v>
      </c>
    </row>
    <row r="131" spans="1:6" ht="12" customHeight="1">
      <c r="A131" s="17">
        <f t="shared" si="1"/>
        <v>126</v>
      </c>
      <c r="B131" s="50">
        <v>320</v>
      </c>
      <c r="C131" s="18" t="s">
        <v>389</v>
      </c>
      <c r="D131" s="7">
        <v>60665</v>
      </c>
      <c r="E131" s="7">
        <v>78</v>
      </c>
      <c r="F131" s="59">
        <v>777.7564102564103</v>
      </c>
    </row>
    <row r="132" spans="1:6" ht="12" customHeight="1">
      <c r="A132" s="17">
        <f t="shared" si="1"/>
        <v>127</v>
      </c>
      <c r="B132" s="50">
        <v>23</v>
      </c>
      <c r="C132" s="18" t="s">
        <v>445</v>
      </c>
      <c r="D132" s="7">
        <v>125898</v>
      </c>
      <c r="E132" s="7">
        <v>162</v>
      </c>
      <c r="F132" s="59">
        <v>777.1481481481482</v>
      </c>
    </row>
    <row r="133" spans="1:6" ht="12" customHeight="1">
      <c r="A133" s="17">
        <f t="shared" si="1"/>
        <v>128</v>
      </c>
      <c r="B133" s="50">
        <v>122</v>
      </c>
      <c r="C133" s="18" t="s">
        <v>313</v>
      </c>
      <c r="D133" s="7">
        <v>28734</v>
      </c>
      <c r="E133" s="7">
        <v>37</v>
      </c>
      <c r="F133" s="59">
        <v>776.5945945945946</v>
      </c>
    </row>
    <row r="134" spans="1:6" ht="12" customHeight="1">
      <c r="A134" s="17">
        <f t="shared" si="1"/>
        <v>129</v>
      </c>
      <c r="B134" s="50">
        <v>1</v>
      </c>
      <c r="C134" s="18" t="s">
        <v>326</v>
      </c>
      <c r="D134" s="7">
        <v>27173</v>
      </c>
      <c r="E134" s="7">
        <v>35</v>
      </c>
      <c r="F134" s="59">
        <v>776.3714285714286</v>
      </c>
    </row>
    <row r="135" spans="1:6" ht="12" customHeight="1">
      <c r="A135" s="17">
        <f t="shared" si="1"/>
        <v>130</v>
      </c>
      <c r="B135" s="50">
        <v>253</v>
      </c>
      <c r="C135" s="18" t="s">
        <v>498</v>
      </c>
      <c r="D135" s="7">
        <v>10868</v>
      </c>
      <c r="E135" s="7">
        <v>14</v>
      </c>
      <c r="F135" s="59">
        <v>776.2857142857143</v>
      </c>
    </row>
    <row r="136" spans="1:6" ht="12" customHeight="1">
      <c r="A136" s="17">
        <f aca="true" t="shared" si="2" ref="A136:A199">A135+1</f>
        <v>131</v>
      </c>
      <c r="B136" s="50">
        <v>276</v>
      </c>
      <c r="C136" s="18" t="s">
        <v>366</v>
      </c>
      <c r="D136" s="7">
        <v>88496</v>
      </c>
      <c r="E136" s="7">
        <v>114</v>
      </c>
      <c r="F136" s="59">
        <v>776.280701754386</v>
      </c>
    </row>
    <row r="137" spans="1:6" ht="12" customHeight="1">
      <c r="A137" s="17">
        <f t="shared" si="2"/>
        <v>132</v>
      </c>
      <c r="B137" s="50">
        <v>10</v>
      </c>
      <c r="C137" s="18" t="s">
        <v>388</v>
      </c>
      <c r="D137" s="7">
        <v>72084</v>
      </c>
      <c r="E137" s="7">
        <v>93</v>
      </c>
      <c r="F137" s="59">
        <v>775.0967741935484</v>
      </c>
    </row>
    <row r="138" spans="1:6" ht="12" customHeight="1">
      <c r="A138" s="17">
        <f t="shared" si="2"/>
        <v>133</v>
      </c>
      <c r="B138" s="50">
        <v>343</v>
      </c>
      <c r="C138" s="18" t="s">
        <v>253</v>
      </c>
      <c r="D138" s="7">
        <v>149512</v>
      </c>
      <c r="E138" s="7">
        <v>193</v>
      </c>
      <c r="F138" s="59">
        <v>774.6735751295337</v>
      </c>
    </row>
    <row r="139" spans="1:6" ht="12" customHeight="1">
      <c r="A139" s="17">
        <f t="shared" si="2"/>
        <v>134</v>
      </c>
      <c r="B139" s="50">
        <v>304</v>
      </c>
      <c r="C139" s="18" t="s">
        <v>372</v>
      </c>
      <c r="D139" s="7">
        <v>23237</v>
      </c>
      <c r="E139" s="7">
        <v>30</v>
      </c>
      <c r="F139" s="59">
        <v>774.5666666666667</v>
      </c>
    </row>
    <row r="140" spans="1:6" ht="12" customHeight="1">
      <c r="A140" s="17">
        <f t="shared" si="2"/>
        <v>135</v>
      </c>
      <c r="B140" s="50">
        <v>118</v>
      </c>
      <c r="C140" s="18" t="s">
        <v>475</v>
      </c>
      <c r="D140" s="7">
        <v>58073</v>
      </c>
      <c r="E140" s="7">
        <v>75</v>
      </c>
      <c r="F140" s="59">
        <v>774.3066666666666</v>
      </c>
    </row>
    <row r="141" spans="1:6" ht="12" customHeight="1">
      <c r="A141" s="17">
        <f t="shared" si="2"/>
        <v>136</v>
      </c>
      <c r="B141" s="50">
        <v>54</v>
      </c>
      <c r="C141" s="18" t="s">
        <v>448</v>
      </c>
      <c r="D141" s="7">
        <v>133140</v>
      </c>
      <c r="E141" s="7">
        <v>172</v>
      </c>
      <c r="F141" s="59">
        <v>774.0697674418604</v>
      </c>
    </row>
    <row r="142" spans="1:6" ht="12" customHeight="1">
      <c r="A142" s="17">
        <f t="shared" si="2"/>
        <v>137</v>
      </c>
      <c r="B142" s="50">
        <v>286</v>
      </c>
      <c r="C142" s="18" t="s">
        <v>272</v>
      </c>
      <c r="D142" s="7">
        <v>30954</v>
      </c>
      <c r="E142" s="7">
        <v>40</v>
      </c>
      <c r="F142" s="59">
        <v>773.85</v>
      </c>
    </row>
    <row r="143" spans="1:6" ht="12" customHeight="1">
      <c r="A143" s="17">
        <f t="shared" si="2"/>
        <v>138</v>
      </c>
      <c r="B143" s="50">
        <v>266</v>
      </c>
      <c r="C143" s="18" t="s">
        <v>390</v>
      </c>
      <c r="D143" s="7">
        <v>65000</v>
      </c>
      <c r="E143" s="7">
        <v>84</v>
      </c>
      <c r="F143" s="59">
        <v>773.8095238095239</v>
      </c>
    </row>
    <row r="144" spans="1:6" ht="12" customHeight="1">
      <c r="A144" s="17">
        <f t="shared" si="2"/>
        <v>139</v>
      </c>
      <c r="B144" s="50">
        <v>257</v>
      </c>
      <c r="C144" s="18" t="s">
        <v>217</v>
      </c>
      <c r="D144" s="7">
        <v>125327</v>
      </c>
      <c r="E144" s="7">
        <v>162</v>
      </c>
      <c r="F144" s="59">
        <v>773.6234567901234</v>
      </c>
    </row>
    <row r="145" spans="1:6" ht="12" customHeight="1">
      <c r="A145" s="17">
        <f t="shared" si="2"/>
        <v>140</v>
      </c>
      <c r="B145" s="50">
        <v>160</v>
      </c>
      <c r="C145" s="18" t="s">
        <v>191</v>
      </c>
      <c r="D145" s="7">
        <v>20111</v>
      </c>
      <c r="E145" s="7">
        <v>26</v>
      </c>
      <c r="F145" s="59">
        <v>773.5</v>
      </c>
    </row>
    <row r="146" spans="1:6" ht="12" customHeight="1">
      <c r="A146" s="17">
        <f t="shared" si="2"/>
        <v>141</v>
      </c>
      <c r="B146" s="50">
        <v>366</v>
      </c>
      <c r="C146" s="18" t="s">
        <v>497</v>
      </c>
      <c r="D146" s="7">
        <v>15470</v>
      </c>
      <c r="E146" s="7">
        <v>20</v>
      </c>
      <c r="F146" s="59">
        <v>773.5</v>
      </c>
    </row>
    <row r="147" spans="1:6" ht="12" customHeight="1">
      <c r="A147" s="17">
        <f t="shared" si="2"/>
        <v>142</v>
      </c>
      <c r="B147" s="50">
        <v>143</v>
      </c>
      <c r="C147" s="18" t="s">
        <v>456</v>
      </c>
      <c r="D147" s="7">
        <v>58756</v>
      </c>
      <c r="E147" s="7">
        <v>76</v>
      </c>
      <c r="F147" s="59">
        <v>773.1052631578947</v>
      </c>
    </row>
    <row r="148" spans="1:6" ht="12" customHeight="1">
      <c r="A148" s="17">
        <f t="shared" si="2"/>
        <v>143</v>
      </c>
      <c r="B148" s="50">
        <v>80</v>
      </c>
      <c r="C148" s="18" t="s">
        <v>255</v>
      </c>
      <c r="D148" s="7">
        <v>64937</v>
      </c>
      <c r="E148" s="7">
        <v>84</v>
      </c>
      <c r="F148" s="59">
        <v>773.0595238095239</v>
      </c>
    </row>
    <row r="149" spans="1:6" ht="12" customHeight="1">
      <c r="A149" s="17">
        <f t="shared" si="2"/>
        <v>144</v>
      </c>
      <c r="B149" s="50">
        <v>26</v>
      </c>
      <c r="C149" s="18" t="s">
        <v>156</v>
      </c>
      <c r="D149" s="7">
        <v>17772</v>
      </c>
      <c r="E149" s="7">
        <v>23</v>
      </c>
      <c r="F149" s="59">
        <v>772.695652173913</v>
      </c>
    </row>
    <row r="150" spans="1:6" ht="12" customHeight="1">
      <c r="A150" s="17">
        <f t="shared" si="2"/>
        <v>145</v>
      </c>
      <c r="B150" s="50">
        <v>16</v>
      </c>
      <c r="C150" s="18" t="s">
        <v>370</v>
      </c>
      <c r="D150" s="7">
        <v>27009</v>
      </c>
      <c r="E150" s="7">
        <v>35</v>
      </c>
      <c r="F150" s="59">
        <v>771.6857142857143</v>
      </c>
    </row>
    <row r="151" spans="1:6" ht="12" customHeight="1">
      <c r="A151" s="17">
        <f t="shared" si="2"/>
        <v>146</v>
      </c>
      <c r="B151" s="50">
        <v>308</v>
      </c>
      <c r="C151" s="18" t="s">
        <v>145</v>
      </c>
      <c r="D151" s="7">
        <v>77940</v>
      </c>
      <c r="E151" s="7">
        <v>101</v>
      </c>
      <c r="F151" s="59">
        <v>771.6831683168317</v>
      </c>
    </row>
    <row r="152" spans="1:6" ht="12" customHeight="1">
      <c r="A152" s="17">
        <f t="shared" si="2"/>
        <v>147</v>
      </c>
      <c r="B152" s="50">
        <v>255</v>
      </c>
      <c r="C152" s="18" t="s">
        <v>419</v>
      </c>
      <c r="D152" s="7">
        <v>123362</v>
      </c>
      <c r="E152" s="7">
        <v>160</v>
      </c>
      <c r="F152" s="59">
        <v>771.0125</v>
      </c>
    </row>
    <row r="153" spans="1:6" ht="12" customHeight="1">
      <c r="A153" s="17">
        <f t="shared" si="2"/>
        <v>148</v>
      </c>
      <c r="B153" s="50">
        <v>175</v>
      </c>
      <c r="C153" s="18" t="s">
        <v>451</v>
      </c>
      <c r="D153" s="7">
        <v>81720</v>
      </c>
      <c r="E153" s="7">
        <v>106</v>
      </c>
      <c r="F153" s="59">
        <v>770.9433962264151</v>
      </c>
    </row>
    <row r="154" spans="1:6" ht="12" customHeight="1">
      <c r="A154" s="17">
        <f t="shared" si="2"/>
        <v>149</v>
      </c>
      <c r="B154" s="50">
        <v>24</v>
      </c>
      <c r="C154" s="18" t="s">
        <v>249</v>
      </c>
      <c r="D154" s="7">
        <v>15402</v>
      </c>
      <c r="E154" s="7">
        <v>20</v>
      </c>
      <c r="F154" s="59">
        <v>770.1</v>
      </c>
    </row>
    <row r="155" spans="1:6" ht="12" customHeight="1">
      <c r="A155" s="17">
        <f t="shared" si="2"/>
        <v>150</v>
      </c>
      <c r="B155" s="50">
        <v>373</v>
      </c>
      <c r="C155" s="18" t="s">
        <v>394</v>
      </c>
      <c r="D155" s="7">
        <v>128569</v>
      </c>
      <c r="E155" s="7">
        <v>167</v>
      </c>
      <c r="F155" s="59">
        <v>769.874251497006</v>
      </c>
    </row>
    <row r="156" spans="1:6" ht="12" customHeight="1">
      <c r="A156" s="17">
        <f t="shared" si="2"/>
        <v>151</v>
      </c>
      <c r="B156" s="50">
        <v>368</v>
      </c>
      <c r="C156" s="18" t="s">
        <v>291</v>
      </c>
      <c r="D156" s="7">
        <v>10000</v>
      </c>
      <c r="E156" s="7">
        <v>13</v>
      </c>
      <c r="F156" s="59">
        <v>769.2307692307693</v>
      </c>
    </row>
    <row r="157" spans="1:6" ht="12" customHeight="1">
      <c r="A157" s="17">
        <f t="shared" si="2"/>
        <v>152</v>
      </c>
      <c r="B157" s="50">
        <v>51</v>
      </c>
      <c r="C157" s="18" t="s">
        <v>352</v>
      </c>
      <c r="D157" s="7">
        <v>35351</v>
      </c>
      <c r="E157" s="7">
        <v>46</v>
      </c>
      <c r="F157" s="59">
        <v>768.5</v>
      </c>
    </row>
    <row r="158" spans="1:6" ht="12" customHeight="1">
      <c r="A158" s="17">
        <f t="shared" si="2"/>
        <v>153</v>
      </c>
      <c r="B158" s="50">
        <v>279</v>
      </c>
      <c r="C158" s="18" t="s">
        <v>324</v>
      </c>
      <c r="D158" s="7">
        <v>315000</v>
      </c>
      <c r="E158" s="7">
        <v>410</v>
      </c>
      <c r="F158" s="59">
        <v>768.2926829268292</v>
      </c>
    </row>
    <row r="159" spans="1:6" ht="12" customHeight="1">
      <c r="A159" s="17">
        <f t="shared" si="2"/>
        <v>154</v>
      </c>
      <c r="B159" s="50">
        <v>114</v>
      </c>
      <c r="C159" s="18" t="s">
        <v>281</v>
      </c>
      <c r="D159" s="7">
        <v>440638</v>
      </c>
      <c r="E159" s="7">
        <v>574</v>
      </c>
      <c r="F159" s="59">
        <v>767.6620209059233</v>
      </c>
    </row>
    <row r="160" spans="1:6" ht="12" customHeight="1">
      <c r="A160" s="17">
        <f t="shared" si="2"/>
        <v>155</v>
      </c>
      <c r="B160" s="50">
        <v>104</v>
      </c>
      <c r="C160" s="18" t="s">
        <v>174</v>
      </c>
      <c r="D160" s="7">
        <v>16874</v>
      </c>
      <c r="E160" s="7">
        <v>22</v>
      </c>
      <c r="F160" s="59">
        <v>767</v>
      </c>
    </row>
    <row r="161" spans="1:6" ht="12" customHeight="1">
      <c r="A161" s="17">
        <f t="shared" si="2"/>
        <v>156</v>
      </c>
      <c r="B161" s="50">
        <v>211</v>
      </c>
      <c r="C161" s="18" t="s">
        <v>319</v>
      </c>
      <c r="D161" s="7">
        <v>69785</v>
      </c>
      <c r="E161" s="7">
        <v>91</v>
      </c>
      <c r="F161" s="59">
        <v>766.8681318681319</v>
      </c>
    </row>
    <row r="162" spans="1:6" ht="12" customHeight="1">
      <c r="A162" s="17">
        <f t="shared" si="2"/>
        <v>157</v>
      </c>
      <c r="B162" s="50">
        <v>349</v>
      </c>
      <c r="C162" s="18" t="s">
        <v>399</v>
      </c>
      <c r="D162" s="7">
        <v>55897</v>
      </c>
      <c r="E162" s="7">
        <v>73</v>
      </c>
      <c r="F162" s="59">
        <v>765.7123287671233</v>
      </c>
    </row>
    <row r="163" spans="1:6" ht="12" customHeight="1">
      <c r="A163" s="17">
        <f t="shared" si="2"/>
        <v>158</v>
      </c>
      <c r="B163" s="50">
        <v>215</v>
      </c>
      <c r="C163" s="18" t="s">
        <v>369</v>
      </c>
      <c r="D163" s="7">
        <v>159982</v>
      </c>
      <c r="E163" s="7">
        <v>209</v>
      </c>
      <c r="F163" s="59">
        <v>765.4641148325359</v>
      </c>
    </row>
    <row r="164" spans="1:6" ht="12" customHeight="1">
      <c r="A164" s="17">
        <f t="shared" si="2"/>
        <v>159</v>
      </c>
      <c r="B164" s="50">
        <v>218</v>
      </c>
      <c r="C164" s="18" t="s">
        <v>458</v>
      </c>
      <c r="D164" s="7">
        <v>216467</v>
      </c>
      <c r="E164" s="7">
        <v>283</v>
      </c>
      <c r="F164" s="59">
        <v>764.9010600706714</v>
      </c>
    </row>
    <row r="165" spans="1:6" ht="12" customHeight="1">
      <c r="A165" s="17">
        <f t="shared" si="2"/>
        <v>160</v>
      </c>
      <c r="B165" s="50">
        <v>316</v>
      </c>
      <c r="C165" s="18" t="s">
        <v>273</v>
      </c>
      <c r="D165" s="7">
        <v>84679</v>
      </c>
      <c r="E165" s="7">
        <v>111</v>
      </c>
      <c r="F165" s="59">
        <v>762.8738738738739</v>
      </c>
    </row>
    <row r="166" spans="1:6" ht="12" customHeight="1">
      <c r="A166" s="17">
        <f t="shared" si="2"/>
        <v>161</v>
      </c>
      <c r="B166" s="50">
        <v>250</v>
      </c>
      <c r="C166" s="18" t="s">
        <v>478</v>
      </c>
      <c r="D166" s="7">
        <v>199551</v>
      </c>
      <c r="E166" s="7">
        <v>262</v>
      </c>
      <c r="F166" s="59">
        <v>761.6450381679389</v>
      </c>
    </row>
    <row r="167" spans="1:6" ht="12" customHeight="1">
      <c r="A167" s="17">
        <f t="shared" si="2"/>
        <v>162</v>
      </c>
      <c r="B167" s="50">
        <v>11</v>
      </c>
      <c r="C167" s="18" t="s">
        <v>333</v>
      </c>
      <c r="D167" s="7">
        <v>102797</v>
      </c>
      <c r="E167" s="7">
        <v>135</v>
      </c>
      <c r="F167" s="59">
        <v>761.4592592592593</v>
      </c>
    </row>
    <row r="168" spans="1:6" ht="12" customHeight="1">
      <c r="A168" s="17">
        <f t="shared" si="2"/>
        <v>163</v>
      </c>
      <c r="B168" s="50">
        <v>100</v>
      </c>
      <c r="C168" s="18" t="s">
        <v>421</v>
      </c>
      <c r="D168" s="7">
        <v>242642</v>
      </c>
      <c r="E168" s="7">
        <v>320</v>
      </c>
      <c r="F168" s="59">
        <v>758.25625</v>
      </c>
    </row>
    <row r="169" spans="1:6" ht="12" customHeight="1">
      <c r="A169" s="17">
        <f t="shared" si="2"/>
        <v>164</v>
      </c>
      <c r="B169" s="50">
        <v>20</v>
      </c>
      <c r="C169" s="18" t="s">
        <v>299</v>
      </c>
      <c r="D169" s="7">
        <v>108299</v>
      </c>
      <c r="E169" s="7">
        <v>143</v>
      </c>
      <c r="F169" s="59">
        <v>757.3356643356643</v>
      </c>
    </row>
    <row r="170" spans="1:6" ht="12" customHeight="1">
      <c r="A170" s="17">
        <f t="shared" si="2"/>
        <v>165</v>
      </c>
      <c r="B170" s="50">
        <v>127</v>
      </c>
      <c r="C170" s="18" t="s">
        <v>377</v>
      </c>
      <c r="D170" s="7">
        <v>55992</v>
      </c>
      <c r="E170" s="7">
        <v>74</v>
      </c>
      <c r="F170" s="59">
        <v>756.6486486486486</v>
      </c>
    </row>
    <row r="171" spans="1:6" ht="12" customHeight="1">
      <c r="A171" s="17">
        <f t="shared" si="2"/>
        <v>166</v>
      </c>
      <c r="B171" s="50">
        <v>260</v>
      </c>
      <c r="C171" s="18" t="s">
        <v>311</v>
      </c>
      <c r="D171" s="7">
        <v>47573</v>
      </c>
      <c r="E171" s="7">
        <v>63</v>
      </c>
      <c r="F171" s="59">
        <v>755.1269841269841</v>
      </c>
    </row>
    <row r="172" spans="1:6" ht="12" customHeight="1">
      <c r="A172" s="17">
        <f t="shared" si="2"/>
        <v>167</v>
      </c>
      <c r="B172" s="50">
        <v>14</v>
      </c>
      <c r="C172" s="18" t="s">
        <v>410</v>
      </c>
      <c r="D172" s="7">
        <v>98005</v>
      </c>
      <c r="E172" s="7">
        <v>130</v>
      </c>
      <c r="F172" s="59">
        <v>753.8846153846154</v>
      </c>
    </row>
    <row r="173" spans="1:6" ht="12" customHeight="1">
      <c r="A173" s="17">
        <f t="shared" si="2"/>
        <v>168</v>
      </c>
      <c r="B173" s="50">
        <v>220</v>
      </c>
      <c r="C173" s="18" t="s">
        <v>245</v>
      </c>
      <c r="D173" s="7">
        <v>24842</v>
      </c>
      <c r="E173" s="7">
        <v>33</v>
      </c>
      <c r="F173" s="59">
        <v>752.7878787878788</v>
      </c>
    </row>
    <row r="174" spans="1:6" ht="12" customHeight="1">
      <c r="A174" s="17">
        <f t="shared" si="2"/>
        <v>169</v>
      </c>
      <c r="B174" s="50">
        <v>351</v>
      </c>
      <c r="C174" s="18" t="s">
        <v>187</v>
      </c>
      <c r="D174" s="7">
        <v>93033</v>
      </c>
      <c r="E174" s="7">
        <v>124</v>
      </c>
      <c r="F174" s="59">
        <v>750.266129032258</v>
      </c>
    </row>
    <row r="175" spans="1:6" ht="12" customHeight="1">
      <c r="A175" s="17">
        <f t="shared" si="2"/>
        <v>170</v>
      </c>
      <c r="B175" s="50">
        <v>249</v>
      </c>
      <c r="C175" s="18" t="s">
        <v>374</v>
      </c>
      <c r="D175" s="7">
        <v>140990</v>
      </c>
      <c r="E175" s="7">
        <v>188</v>
      </c>
      <c r="F175" s="59">
        <v>749.9468085106383</v>
      </c>
    </row>
    <row r="176" spans="1:6" ht="12" customHeight="1">
      <c r="A176" s="17">
        <f t="shared" si="2"/>
        <v>171</v>
      </c>
      <c r="B176" s="50">
        <v>150</v>
      </c>
      <c r="C176" s="18" t="s">
        <v>344</v>
      </c>
      <c r="D176" s="7">
        <v>66666</v>
      </c>
      <c r="E176" s="7">
        <v>89</v>
      </c>
      <c r="F176" s="59">
        <v>749.056179775281</v>
      </c>
    </row>
    <row r="177" spans="1:6" ht="12" customHeight="1">
      <c r="A177" s="17">
        <f t="shared" si="2"/>
        <v>172</v>
      </c>
      <c r="B177" s="50">
        <v>53</v>
      </c>
      <c r="C177" s="18" t="s">
        <v>285</v>
      </c>
      <c r="D177" s="7">
        <v>101076</v>
      </c>
      <c r="E177" s="7">
        <v>135</v>
      </c>
      <c r="F177" s="59">
        <v>748.7111111111111</v>
      </c>
    </row>
    <row r="178" spans="1:6" ht="12" customHeight="1">
      <c r="A178" s="17">
        <f t="shared" si="2"/>
        <v>173</v>
      </c>
      <c r="B178" s="50">
        <v>202</v>
      </c>
      <c r="C178" s="18" t="s">
        <v>197</v>
      </c>
      <c r="D178" s="7">
        <v>53892</v>
      </c>
      <c r="E178" s="7">
        <v>72</v>
      </c>
      <c r="F178" s="59">
        <v>748.5</v>
      </c>
    </row>
    <row r="179" spans="1:6" ht="12" customHeight="1">
      <c r="A179" s="17">
        <f t="shared" si="2"/>
        <v>174</v>
      </c>
      <c r="B179" s="50">
        <v>339</v>
      </c>
      <c r="C179" s="18" t="s">
        <v>138</v>
      </c>
      <c r="D179" s="7">
        <v>99516</v>
      </c>
      <c r="E179" s="7">
        <v>133</v>
      </c>
      <c r="F179" s="59">
        <v>748.2406015037594</v>
      </c>
    </row>
    <row r="180" spans="1:6" ht="12" customHeight="1">
      <c r="A180" s="17">
        <f t="shared" si="2"/>
        <v>175</v>
      </c>
      <c r="B180" s="50">
        <v>195</v>
      </c>
      <c r="C180" s="18" t="s">
        <v>359</v>
      </c>
      <c r="D180" s="7">
        <v>52260</v>
      </c>
      <c r="E180" s="7">
        <v>70</v>
      </c>
      <c r="F180" s="59">
        <v>746.5714285714286</v>
      </c>
    </row>
    <row r="181" spans="1:6" ht="12" customHeight="1">
      <c r="A181" s="17">
        <f t="shared" si="2"/>
        <v>176</v>
      </c>
      <c r="B181" s="50">
        <v>7</v>
      </c>
      <c r="C181" s="18" t="s">
        <v>171</v>
      </c>
      <c r="D181" s="7">
        <v>108021</v>
      </c>
      <c r="E181" s="7">
        <v>145</v>
      </c>
      <c r="F181" s="59">
        <v>744.9724137931034</v>
      </c>
    </row>
    <row r="182" spans="1:6" ht="12" customHeight="1">
      <c r="A182" s="17">
        <f t="shared" si="2"/>
        <v>177</v>
      </c>
      <c r="B182" s="50">
        <v>70</v>
      </c>
      <c r="C182" s="18" t="s">
        <v>476</v>
      </c>
      <c r="D182" s="7">
        <v>125801</v>
      </c>
      <c r="E182" s="7">
        <v>169</v>
      </c>
      <c r="F182" s="59">
        <v>744.3846153846154</v>
      </c>
    </row>
    <row r="183" spans="1:6" ht="12" customHeight="1">
      <c r="A183" s="17">
        <f t="shared" si="2"/>
        <v>178</v>
      </c>
      <c r="B183" s="50">
        <v>79</v>
      </c>
      <c r="C183" s="18" t="s">
        <v>455</v>
      </c>
      <c r="D183" s="7">
        <v>36453</v>
      </c>
      <c r="E183" s="7">
        <v>49</v>
      </c>
      <c r="F183" s="59">
        <v>743.9387755102041</v>
      </c>
    </row>
    <row r="184" spans="1:6" ht="12" customHeight="1">
      <c r="A184" s="17">
        <f t="shared" si="2"/>
        <v>179</v>
      </c>
      <c r="B184" s="50">
        <v>236</v>
      </c>
      <c r="C184" s="18" t="s">
        <v>168</v>
      </c>
      <c r="D184" s="7">
        <v>465450</v>
      </c>
      <c r="E184" s="7">
        <v>627</v>
      </c>
      <c r="F184" s="59">
        <v>742.3444976076555</v>
      </c>
    </row>
    <row r="185" spans="1:6" ht="12" customHeight="1">
      <c r="A185" s="17">
        <f t="shared" si="2"/>
        <v>180</v>
      </c>
      <c r="B185" s="50">
        <v>45</v>
      </c>
      <c r="C185" s="18" t="s">
        <v>468</v>
      </c>
      <c r="D185" s="7">
        <v>127555</v>
      </c>
      <c r="E185" s="7">
        <v>172</v>
      </c>
      <c r="F185" s="59">
        <v>741.5988372093024</v>
      </c>
    </row>
    <row r="186" spans="1:6" ht="12" customHeight="1">
      <c r="A186" s="17">
        <f t="shared" si="2"/>
        <v>181</v>
      </c>
      <c r="B186" s="50">
        <v>183</v>
      </c>
      <c r="C186" s="18" t="s">
        <v>295</v>
      </c>
      <c r="D186" s="7">
        <v>125897</v>
      </c>
      <c r="E186" s="7">
        <v>170</v>
      </c>
      <c r="F186" s="59">
        <v>740.5705882352942</v>
      </c>
    </row>
    <row r="187" spans="1:6" ht="12" customHeight="1">
      <c r="A187" s="17">
        <f t="shared" si="2"/>
        <v>182</v>
      </c>
      <c r="B187" s="50">
        <v>306</v>
      </c>
      <c r="C187" s="18" t="s">
        <v>204</v>
      </c>
      <c r="D187" s="7">
        <v>81345</v>
      </c>
      <c r="E187" s="7">
        <v>110</v>
      </c>
      <c r="F187" s="59">
        <v>739.5</v>
      </c>
    </row>
    <row r="188" spans="1:6" ht="12" customHeight="1">
      <c r="A188" s="17">
        <f t="shared" si="2"/>
        <v>183</v>
      </c>
      <c r="B188" s="50">
        <v>189</v>
      </c>
      <c r="C188" s="18" t="s">
        <v>142</v>
      </c>
      <c r="D188" s="7">
        <v>67000</v>
      </c>
      <c r="E188" s="7">
        <v>91</v>
      </c>
      <c r="F188" s="59">
        <v>736.2637362637363</v>
      </c>
    </row>
    <row r="189" spans="1:6" ht="12" customHeight="1">
      <c r="A189" s="17">
        <f t="shared" si="2"/>
        <v>184</v>
      </c>
      <c r="B189" s="50">
        <v>35</v>
      </c>
      <c r="C189" s="18" t="s">
        <v>148</v>
      </c>
      <c r="D189" s="7">
        <v>29430</v>
      </c>
      <c r="E189" s="7">
        <v>40</v>
      </c>
      <c r="F189" s="59">
        <v>735.75</v>
      </c>
    </row>
    <row r="190" spans="1:6" ht="12" customHeight="1">
      <c r="A190" s="17">
        <f t="shared" si="2"/>
        <v>185</v>
      </c>
      <c r="B190" s="50">
        <v>185</v>
      </c>
      <c r="C190" s="18" t="s">
        <v>278</v>
      </c>
      <c r="D190" s="7">
        <v>81465</v>
      </c>
      <c r="E190" s="7">
        <v>111</v>
      </c>
      <c r="F190" s="59">
        <v>733.918918918919</v>
      </c>
    </row>
    <row r="191" spans="1:6" ht="12" customHeight="1">
      <c r="A191" s="17">
        <f t="shared" si="2"/>
        <v>186</v>
      </c>
      <c r="B191" s="50">
        <v>300</v>
      </c>
      <c r="C191" s="18" t="s">
        <v>199</v>
      </c>
      <c r="D191" s="7">
        <v>67425</v>
      </c>
      <c r="E191" s="7">
        <v>92</v>
      </c>
      <c r="F191" s="59">
        <v>732.8804347826087</v>
      </c>
    </row>
    <row r="192" spans="1:6" ht="12" customHeight="1">
      <c r="A192" s="17">
        <f t="shared" si="2"/>
        <v>187</v>
      </c>
      <c r="B192" s="50">
        <v>86</v>
      </c>
      <c r="C192" s="18" t="s">
        <v>363</v>
      </c>
      <c r="D192" s="7">
        <v>36581</v>
      </c>
      <c r="E192" s="7">
        <v>50</v>
      </c>
      <c r="F192" s="59">
        <v>731.62</v>
      </c>
    </row>
    <row r="193" spans="1:6" ht="12" customHeight="1">
      <c r="A193" s="17">
        <f t="shared" si="2"/>
        <v>188</v>
      </c>
      <c r="B193" s="50">
        <v>284</v>
      </c>
      <c r="C193" s="18" t="s">
        <v>279</v>
      </c>
      <c r="D193" s="7">
        <v>59981</v>
      </c>
      <c r="E193" s="7">
        <v>82</v>
      </c>
      <c r="F193" s="59">
        <v>731.4756097560976</v>
      </c>
    </row>
    <row r="194" spans="1:6" ht="12" customHeight="1">
      <c r="A194" s="17">
        <f t="shared" si="2"/>
        <v>189</v>
      </c>
      <c r="B194" s="50">
        <v>217</v>
      </c>
      <c r="C194" s="18" t="s">
        <v>166</v>
      </c>
      <c r="D194" s="7">
        <v>56884</v>
      </c>
      <c r="E194" s="7">
        <v>78</v>
      </c>
      <c r="F194" s="59">
        <v>729.2820512820513</v>
      </c>
    </row>
    <row r="195" spans="1:6" ht="12" customHeight="1">
      <c r="A195" s="17">
        <f t="shared" si="2"/>
        <v>190</v>
      </c>
      <c r="B195" s="50">
        <v>62</v>
      </c>
      <c r="C195" s="18" t="s">
        <v>328</v>
      </c>
      <c r="D195" s="7">
        <v>88242</v>
      </c>
      <c r="E195" s="7">
        <v>121</v>
      </c>
      <c r="F195" s="59">
        <v>729.2727272727273</v>
      </c>
    </row>
    <row r="196" spans="1:6" ht="12" customHeight="1">
      <c r="A196" s="17">
        <f t="shared" si="2"/>
        <v>191</v>
      </c>
      <c r="B196" s="50">
        <v>288</v>
      </c>
      <c r="C196" s="18" t="s">
        <v>465</v>
      </c>
      <c r="D196" s="7">
        <v>168791</v>
      </c>
      <c r="E196" s="7">
        <v>232</v>
      </c>
      <c r="F196" s="59">
        <v>727.5474137931035</v>
      </c>
    </row>
    <row r="197" spans="1:6" ht="12" customHeight="1">
      <c r="A197" s="17">
        <f t="shared" si="2"/>
        <v>192</v>
      </c>
      <c r="B197" s="50">
        <v>370</v>
      </c>
      <c r="C197" s="18" t="s">
        <v>386</v>
      </c>
      <c r="D197" s="7">
        <v>109551</v>
      </c>
      <c r="E197" s="7">
        <v>151</v>
      </c>
      <c r="F197" s="59">
        <v>725.5033112582781</v>
      </c>
    </row>
    <row r="198" spans="1:6" ht="12" customHeight="1">
      <c r="A198" s="17">
        <f t="shared" si="2"/>
        <v>193</v>
      </c>
      <c r="B198" s="50">
        <v>358</v>
      </c>
      <c r="C198" s="18" t="s">
        <v>302</v>
      </c>
      <c r="D198" s="7">
        <v>78970</v>
      </c>
      <c r="E198" s="7">
        <v>109</v>
      </c>
      <c r="F198" s="59">
        <v>724.4954128440367</v>
      </c>
    </row>
    <row r="199" spans="1:6" ht="12" customHeight="1">
      <c r="A199" s="17">
        <f t="shared" si="2"/>
        <v>194</v>
      </c>
      <c r="B199" s="50">
        <v>338</v>
      </c>
      <c r="C199" s="18" t="s">
        <v>137</v>
      </c>
      <c r="D199" s="7">
        <v>33315</v>
      </c>
      <c r="E199" s="7">
        <v>46</v>
      </c>
      <c r="F199" s="59">
        <v>724.2391304347826</v>
      </c>
    </row>
    <row r="200" spans="1:6" ht="12" customHeight="1">
      <c r="A200" s="17">
        <f aca="true" t="shared" si="3" ref="A200:A231">A199+1</f>
        <v>195</v>
      </c>
      <c r="B200" s="50">
        <v>144</v>
      </c>
      <c r="C200" s="18" t="s">
        <v>227</v>
      </c>
      <c r="D200" s="7">
        <v>42626</v>
      </c>
      <c r="E200" s="7">
        <v>59</v>
      </c>
      <c r="F200" s="59">
        <v>722.4745762711865</v>
      </c>
    </row>
    <row r="201" spans="1:6" ht="12" customHeight="1">
      <c r="A201" s="17">
        <f t="shared" si="3"/>
        <v>196</v>
      </c>
      <c r="B201" s="50">
        <v>2</v>
      </c>
      <c r="C201" s="18" t="s">
        <v>308</v>
      </c>
      <c r="D201" s="7">
        <v>243701</v>
      </c>
      <c r="E201" s="7">
        <v>338</v>
      </c>
      <c r="F201" s="59">
        <v>721.008875739645</v>
      </c>
    </row>
    <row r="202" spans="1:6" ht="12" customHeight="1">
      <c r="A202" s="17">
        <f t="shared" si="3"/>
        <v>197</v>
      </c>
      <c r="B202" s="50">
        <v>8</v>
      </c>
      <c r="C202" s="18" t="s">
        <v>195</v>
      </c>
      <c r="D202" s="7">
        <v>91520</v>
      </c>
      <c r="E202" s="7">
        <v>127</v>
      </c>
      <c r="F202" s="59">
        <v>720.6299212598425</v>
      </c>
    </row>
    <row r="203" spans="1:6" ht="12" customHeight="1">
      <c r="A203" s="17">
        <f t="shared" si="3"/>
        <v>198</v>
      </c>
      <c r="B203" s="50">
        <v>76</v>
      </c>
      <c r="C203" s="18" t="s">
        <v>397</v>
      </c>
      <c r="D203" s="7">
        <v>187037</v>
      </c>
      <c r="E203" s="7">
        <v>260</v>
      </c>
      <c r="F203" s="59">
        <v>719.373076923077</v>
      </c>
    </row>
    <row r="204" spans="1:6" ht="12" customHeight="1">
      <c r="A204" s="17">
        <f t="shared" si="3"/>
        <v>199</v>
      </c>
      <c r="B204" s="50">
        <v>237</v>
      </c>
      <c r="C204" s="18" t="s">
        <v>241</v>
      </c>
      <c r="D204" s="7">
        <v>211511</v>
      </c>
      <c r="E204" s="7">
        <v>295</v>
      </c>
      <c r="F204" s="59">
        <v>716.9864406779661</v>
      </c>
    </row>
    <row r="205" spans="1:6" ht="12" customHeight="1">
      <c r="A205" s="17">
        <f t="shared" si="3"/>
        <v>200</v>
      </c>
      <c r="B205" s="50">
        <v>310</v>
      </c>
      <c r="C205" s="18" t="s">
        <v>147</v>
      </c>
      <c r="D205" s="7">
        <v>27236</v>
      </c>
      <c r="E205" s="7">
        <v>38</v>
      </c>
      <c r="F205" s="59">
        <v>716.7368421052631</v>
      </c>
    </row>
    <row r="206" spans="1:6" ht="12" customHeight="1">
      <c r="A206" s="17">
        <f t="shared" si="3"/>
        <v>201</v>
      </c>
      <c r="B206" s="50">
        <v>243</v>
      </c>
      <c r="C206" s="18" t="s">
        <v>309</v>
      </c>
      <c r="D206" s="7">
        <v>25003</v>
      </c>
      <c r="E206" s="7">
        <v>35</v>
      </c>
      <c r="F206" s="59">
        <v>714.3714285714286</v>
      </c>
    </row>
    <row r="207" spans="1:6" ht="12" customHeight="1">
      <c r="A207" s="17">
        <f t="shared" si="3"/>
        <v>202</v>
      </c>
      <c r="B207" s="50">
        <v>110</v>
      </c>
      <c r="C207" s="18" t="s">
        <v>331</v>
      </c>
      <c r="D207" s="7">
        <v>51398</v>
      </c>
      <c r="E207" s="7">
        <v>72</v>
      </c>
      <c r="F207" s="59">
        <v>713.8611111111111</v>
      </c>
    </row>
    <row r="208" spans="1:6" ht="12" customHeight="1">
      <c r="A208" s="17">
        <f t="shared" si="3"/>
        <v>203</v>
      </c>
      <c r="B208" s="50">
        <v>331</v>
      </c>
      <c r="C208" s="18" t="s">
        <v>413</v>
      </c>
      <c r="D208" s="7">
        <v>62646</v>
      </c>
      <c r="E208" s="7">
        <v>88</v>
      </c>
      <c r="F208" s="59">
        <v>711.8863636363636</v>
      </c>
    </row>
    <row r="209" spans="1:6" ht="12" customHeight="1">
      <c r="A209" s="17">
        <f t="shared" si="3"/>
        <v>204</v>
      </c>
      <c r="B209" s="50">
        <v>344</v>
      </c>
      <c r="C209" s="18" t="s">
        <v>242</v>
      </c>
      <c r="D209" s="7">
        <v>45494</v>
      </c>
      <c r="E209" s="7">
        <v>64</v>
      </c>
      <c r="F209" s="59">
        <v>710.84375</v>
      </c>
    </row>
    <row r="210" spans="1:6" ht="12" customHeight="1">
      <c r="A210" s="17">
        <f t="shared" si="3"/>
        <v>205</v>
      </c>
      <c r="B210" s="50">
        <v>98</v>
      </c>
      <c r="C210" s="18" t="s">
        <v>238</v>
      </c>
      <c r="D210" s="7">
        <v>79939</v>
      </c>
      <c r="E210" s="7">
        <v>113</v>
      </c>
      <c r="F210" s="59">
        <v>707.4247787610619</v>
      </c>
    </row>
    <row r="211" spans="1:6" ht="12" customHeight="1">
      <c r="A211" s="17">
        <f t="shared" si="3"/>
        <v>206</v>
      </c>
      <c r="B211" s="50">
        <v>307</v>
      </c>
      <c r="C211" s="18" t="s">
        <v>492</v>
      </c>
      <c r="D211" s="7">
        <v>89736</v>
      </c>
      <c r="E211" s="7">
        <v>127</v>
      </c>
      <c r="F211" s="59">
        <v>706.5826771653543</v>
      </c>
    </row>
    <row r="212" spans="1:6" ht="12" customHeight="1">
      <c r="A212" s="17">
        <f t="shared" si="3"/>
        <v>207</v>
      </c>
      <c r="B212" s="50">
        <v>200</v>
      </c>
      <c r="C212" s="18" t="s">
        <v>226</v>
      </c>
      <c r="D212" s="7">
        <v>89492</v>
      </c>
      <c r="E212" s="7">
        <v>127</v>
      </c>
      <c r="F212" s="59">
        <v>704.6614173228346</v>
      </c>
    </row>
    <row r="213" spans="1:6" ht="12" customHeight="1">
      <c r="A213" s="17">
        <f t="shared" si="3"/>
        <v>208</v>
      </c>
      <c r="B213" s="50">
        <v>265</v>
      </c>
      <c r="C213" s="18" t="s">
        <v>470</v>
      </c>
      <c r="D213" s="7">
        <v>130116</v>
      </c>
      <c r="E213" s="7">
        <v>186</v>
      </c>
      <c r="F213" s="59">
        <v>699.5483870967741</v>
      </c>
    </row>
    <row r="214" spans="1:6" ht="12" customHeight="1">
      <c r="A214" s="17">
        <f t="shared" si="3"/>
        <v>209</v>
      </c>
      <c r="B214" s="50">
        <v>123</v>
      </c>
      <c r="C214" s="18" t="s">
        <v>265</v>
      </c>
      <c r="D214" s="7">
        <v>86533</v>
      </c>
      <c r="E214" s="7">
        <v>124</v>
      </c>
      <c r="F214" s="59">
        <v>697.8467741935484</v>
      </c>
    </row>
    <row r="215" spans="1:6" ht="12" customHeight="1">
      <c r="A215" s="17">
        <f t="shared" si="3"/>
        <v>210</v>
      </c>
      <c r="B215" s="50">
        <v>121</v>
      </c>
      <c r="C215" s="18" t="s">
        <v>347</v>
      </c>
      <c r="D215" s="7">
        <v>497945</v>
      </c>
      <c r="E215" s="7">
        <v>714</v>
      </c>
      <c r="F215" s="59">
        <v>697.4019607843137</v>
      </c>
    </row>
    <row r="216" spans="1:6" ht="12" customHeight="1">
      <c r="A216" s="17">
        <f t="shared" si="3"/>
        <v>211</v>
      </c>
      <c r="B216" s="50">
        <v>108</v>
      </c>
      <c r="C216" s="18" t="s">
        <v>292</v>
      </c>
      <c r="D216" s="7">
        <v>80000</v>
      </c>
      <c r="E216" s="7">
        <v>115</v>
      </c>
      <c r="F216" s="59">
        <v>695.6521739130435</v>
      </c>
    </row>
    <row r="217" spans="1:6" ht="12" customHeight="1">
      <c r="A217" s="17">
        <f t="shared" si="3"/>
        <v>212</v>
      </c>
      <c r="B217" s="50">
        <v>90</v>
      </c>
      <c r="C217" s="18" t="s">
        <v>220</v>
      </c>
      <c r="D217" s="7">
        <v>417186</v>
      </c>
      <c r="E217" s="7">
        <v>602</v>
      </c>
      <c r="F217" s="59">
        <v>693</v>
      </c>
    </row>
    <row r="218" spans="1:6" ht="12" customHeight="1">
      <c r="A218" s="17">
        <f t="shared" si="3"/>
        <v>213</v>
      </c>
      <c r="B218" s="50">
        <v>244</v>
      </c>
      <c r="C218" s="18" t="s">
        <v>186</v>
      </c>
      <c r="D218" s="7">
        <v>68522</v>
      </c>
      <c r="E218" s="7">
        <v>100</v>
      </c>
      <c r="F218" s="59">
        <v>685.22</v>
      </c>
    </row>
    <row r="219" spans="1:6" ht="12" customHeight="1">
      <c r="A219" s="17">
        <f t="shared" si="3"/>
        <v>214</v>
      </c>
      <c r="B219" s="50">
        <v>342</v>
      </c>
      <c r="C219" s="18" t="s">
        <v>164</v>
      </c>
      <c r="D219" s="7">
        <v>49307</v>
      </c>
      <c r="E219" s="7">
        <v>72</v>
      </c>
      <c r="F219" s="59">
        <v>684.8194444444445</v>
      </c>
    </row>
    <row r="220" spans="1:6" ht="12" customHeight="1">
      <c r="A220" s="17">
        <f t="shared" si="3"/>
        <v>215</v>
      </c>
      <c r="B220" s="50">
        <v>84</v>
      </c>
      <c r="C220" s="18" t="s">
        <v>190</v>
      </c>
      <c r="D220" s="7">
        <v>65000</v>
      </c>
      <c r="E220" s="7">
        <v>95</v>
      </c>
      <c r="F220" s="59">
        <v>684.2105263157895</v>
      </c>
    </row>
    <row r="221" spans="1:6" ht="12" customHeight="1">
      <c r="A221" s="17">
        <f t="shared" si="3"/>
        <v>216</v>
      </c>
      <c r="B221" s="50">
        <v>352</v>
      </c>
      <c r="C221" s="18" t="s">
        <v>379</v>
      </c>
      <c r="D221" s="7">
        <v>94343</v>
      </c>
      <c r="E221" s="7">
        <v>138</v>
      </c>
      <c r="F221" s="59">
        <v>683.6449275362319</v>
      </c>
    </row>
    <row r="222" spans="1:6" ht="12" customHeight="1">
      <c r="A222" s="17">
        <f t="shared" si="3"/>
        <v>217</v>
      </c>
      <c r="B222" s="50">
        <v>346</v>
      </c>
      <c r="C222" s="18" t="s">
        <v>182</v>
      </c>
      <c r="D222" s="7">
        <v>62860</v>
      </c>
      <c r="E222" s="7">
        <v>92</v>
      </c>
      <c r="F222" s="59">
        <v>683.2608695652174</v>
      </c>
    </row>
    <row r="223" spans="1:6" ht="12" customHeight="1">
      <c r="A223" s="17">
        <f t="shared" si="3"/>
        <v>218</v>
      </c>
      <c r="B223" s="50">
        <v>350</v>
      </c>
      <c r="C223" s="18" t="s">
        <v>219</v>
      </c>
      <c r="D223" s="7">
        <v>40256</v>
      </c>
      <c r="E223" s="7">
        <v>59</v>
      </c>
      <c r="F223" s="59">
        <v>682.3050847457627</v>
      </c>
    </row>
    <row r="224" spans="1:6" ht="12" customHeight="1">
      <c r="A224" s="17">
        <f t="shared" si="3"/>
        <v>219</v>
      </c>
      <c r="B224" s="50">
        <v>182</v>
      </c>
      <c r="C224" s="18" t="s">
        <v>376</v>
      </c>
      <c r="D224" s="7">
        <v>126128</v>
      </c>
      <c r="E224" s="7">
        <v>185</v>
      </c>
      <c r="F224" s="59">
        <v>681.772972972973</v>
      </c>
    </row>
    <row r="225" spans="1:6" ht="12" customHeight="1">
      <c r="A225" s="17">
        <f t="shared" si="3"/>
        <v>220</v>
      </c>
      <c r="B225" s="50">
        <v>137</v>
      </c>
      <c r="C225" s="18" t="s">
        <v>423</v>
      </c>
      <c r="D225" s="7">
        <v>376782</v>
      </c>
      <c r="E225" s="7">
        <v>554</v>
      </c>
      <c r="F225" s="59">
        <v>680.1119133574007</v>
      </c>
    </row>
    <row r="226" spans="1:6" ht="12" customHeight="1">
      <c r="A226" s="17">
        <f t="shared" si="3"/>
        <v>221</v>
      </c>
      <c r="B226" s="50">
        <v>60</v>
      </c>
      <c r="C226" s="18" t="s">
        <v>280</v>
      </c>
      <c r="D226" s="7">
        <v>75017</v>
      </c>
      <c r="E226" s="7">
        <v>111</v>
      </c>
      <c r="F226" s="59">
        <v>675.8288288288288</v>
      </c>
    </row>
    <row r="227" spans="1:6" ht="12" customHeight="1">
      <c r="A227" s="17">
        <f t="shared" si="3"/>
        <v>222</v>
      </c>
      <c r="B227" s="50">
        <v>181</v>
      </c>
      <c r="C227" s="18" t="s">
        <v>310</v>
      </c>
      <c r="D227" s="7">
        <v>39156</v>
      </c>
      <c r="E227" s="7">
        <v>58</v>
      </c>
      <c r="F227" s="59">
        <v>675.1034482758621</v>
      </c>
    </row>
    <row r="228" spans="1:6" ht="12" customHeight="1">
      <c r="A228" s="17">
        <f t="shared" si="3"/>
        <v>223</v>
      </c>
      <c r="B228" s="50">
        <v>18</v>
      </c>
      <c r="C228" s="18" t="s">
        <v>486</v>
      </c>
      <c r="D228" s="7">
        <v>64124</v>
      </c>
      <c r="E228" s="7">
        <v>95</v>
      </c>
      <c r="F228" s="59">
        <v>674.9894736842106</v>
      </c>
    </row>
    <row r="229" spans="1:6" ht="12" customHeight="1">
      <c r="A229" s="17">
        <f t="shared" si="3"/>
        <v>224</v>
      </c>
      <c r="B229" s="50">
        <v>46</v>
      </c>
      <c r="C229" s="18" t="s">
        <v>405</v>
      </c>
      <c r="D229" s="7">
        <v>75574</v>
      </c>
      <c r="E229" s="7">
        <v>112</v>
      </c>
      <c r="F229" s="59">
        <v>674.7678571428571</v>
      </c>
    </row>
    <row r="230" spans="1:6" ht="12" customHeight="1">
      <c r="A230" s="17">
        <f t="shared" si="3"/>
        <v>225</v>
      </c>
      <c r="B230" s="50">
        <v>214</v>
      </c>
      <c r="C230" s="18" t="s">
        <v>355</v>
      </c>
      <c r="D230" s="7">
        <v>139190</v>
      </c>
      <c r="E230" s="7">
        <v>208</v>
      </c>
      <c r="F230" s="59">
        <v>669.1826923076923</v>
      </c>
    </row>
    <row r="231" spans="1:6" ht="12" customHeight="1">
      <c r="A231" s="17">
        <f t="shared" si="3"/>
        <v>226</v>
      </c>
      <c r="B231" s="50">
        <v>66</v>
      </c>
      <c r="C231" s="18" t="s">
        <v>368</v>
      </c>
      <c r="D231" s="7">
        <v>56162</v>
      </c>
      <c r="E231" s="7">
        <v>84</v>
      </c>
      <c r="F231" s="59">
        <v>668.5952380952381</v>
      </c>
    </row>
    <row r="232" spans="1:6" ht="12" customHeight="1">
      <c r="A232" s="17">
        <f aca="true" t="shared" si="4" ref="A232:A263">A231+1</f>
        <v>227</v>
      </c>
      <c r="B232" s="50">
        <v>131</v>
      </c>
      <c r="C232" s="18" t="s">
        <v>346</v>
      </c>
      <c r="D232" s="7">
        <v>381542</v>
      </c>
      <c r="E232" s="7">
        <v>572</v>
      </c>
      <c r="F232" s="59">
        <v>667.0314685314685</v>
      </c>
    </row>
    <row r="233" spans="1:6" ht="12" customHeight="1">
      <c r="A233" s="17">
        <f t="shared" si="4"/>
        <v>228</v>
      </c>
      <c r="B233" s="50">
        <v>179</v>
      </c>
      <c r="C233" s="18" t="s">
        <v>480</v>
      </c>
      <c r="D233" s="7">
        <v>208977</v>
      </c>
      <c r="E233" s="7">
        <v>314</v>
      </c>
      <c r="F233" s="59">
        <v>665.531847133758</v>
      </c>
    </row>
    <row r="234" spans="1:6" ht="12" customHeight="1">
      <c r="A234" s="17">
        <f t="shared" si="4"/>
        <v>229</v>
      </c>
      <c r="B234" s="50">
        <v>380</v>
      </c>
      <c r="C234" s="18" t="s">
        <v>438</v>
      </c>
      <c r="D234" s="7">
        <v>41758</v>
      </c>
      <c r="E234" s="7">
        <v>63</v>
      </c>
      <c r="F234" s="59">
        <v>662.8253968253969</v>
      </c>
    </row>
    <row r="235" spans="1:6" ht="12" customHeight="1">
      <c r="A235" s="17">
        <f t="shared" si="4"/>
        <v>230</v>
      </c>
      <c r="B235" s="50">
        <v>314</v>
      </c>
      <c r="C235" s="18" t="s">
        <v>150</v>
      </c>
      <c r="D235" s="7">
        <v>26505</v>
      </c>
      <c r="E235" s="7">
        <v>40</v>
      </c>
      <c r="F235" s="59">
        <v>662.625</v>
      </c>
    </row>
    <row r="236" spans="1:6" ht="12" customHeight="1">
      <c r="A236" s="17">
        <f t="shared" si="4"/>
        <v>231</v>
      </c>
      <c r="B236" s="50">
        <v>159</v>
      </c>
      <c r="C236" s="18" t="s">
        <v>430</v>
      </c>
      <c r="D236" s="7">
        <v>62864</v>
      </c>
      <c r="E236" s="7">
        <v>95</v>
      </c>
      <c r="F236" s="59">
        <v>661.7263157894737</v>
      </c>
    </row>
    <row r="237" spans="1:6" ht="12" customHeight="1">
      <c r="A237" s="17">
        <f t="shared" si="4"/>
        <v>232</v>
      </c>
      <c r="B237" s="50">
        <v>146</v>
      </c>
      <c r="C237" s="18" t="s">
        <v>358</v>
      </c>
      <c r="D237" s="7">
        <v>29749</v>
      </c>
      <c r="E237" s="7">
        <v>45</v>
      </c>
      <c r="F237" s="59">
        <v>661.0888888888888</v>
      </c>
    </row>
    <row r="238" spans="1:6" ht="12" customHeight="1">
      <c r="A238" s="17">
        <f t="shared" si="4"/>
        <v>233</v>
      </c>
      <c r="B238" s="50">
        <v>165</v>
      </c>
      <c r="C238" s="18" t="s">
        <v>450</v>
      </c>
      <c r="D238" s="7">
        <v>129536</v>
      </c>
      <c r="E238" s="7">
        <v>196</v>
      </c>
      <c r="F238" s="59">
        <v>660.8979591836735</v>
      </c>
    </row>
    <row r="239" spans="1:6" ht="12" customHeight="1">
      <c r="A239" s="17">
        <f t="shared" si="4"/>
        <v>234</v>
      </c>
      <c r="B239" s="50">
        <v>83</v>
      </c>
      <c r="C239" s="18" t="s">
        <v>117</v>
      </c>
      <c r="D239" s="7">
        <v>38292</v>
      </c>
      <c r="E239" s="7">
        <v>58</v>
      </c>
      <c r="F239" s="59">
        <v>660.2068965517242</v>
      </c>
    </row>
    <row r="240" spans="1:6" ht="12" customHeight="1">
      <c r="A240" s="17">
        <f t="shared" si="4"/>
        <v>235</v>
      </c>
      <c r="B240" s="50">
        <v>77</v>
      </c>
      <c r="C240" s="18" t="s">
        <v>345</v>
      </c>
      <c r="D240" s="7">
        <v>9895</v>
      </c>
      <c r="E240" s="7">
        <v>15</v>
      </c>
      <c r="F240" s="59">
        <v>659.6666666666666</v>
      </c>
    </row>
    <row r="241" spans="1:6" ht="12" customHeight="1">
      <c r="A241" s="17">
        <f t="shared" si="4"/>
        <v>236</v>
      </c>
      <c r="B241" s="50">
        <v>78</v>
      </c>
      <c r="C241" s="18" t="s">
        <v>180</v>
      </c>
      <c r="D241" s="7">
        <v>150718</v>
      </c>
      <c r="E241" s="7">
        <v>229</v>
      </c>
      <c r="F241" s="59">
        <v>658.1572052401747</v>
      </c>
    </row>
    <row r="242" spans="1:6" ht="12" customHeight="1">
      <c r="A242" s="17">
        <f t="shared" si="4"/>
        <v>237</v>
      </c>
      <c r="B242" s="50">
        <v>61</v>
      </c>
      <c r="C242" s="18" t="s">
        <v>367</v>
      </c>
      <c r="D242" s="7">
        <v>109196</v>
      </c>
      <c r="E242" s="7">
        <v>166</v>
      </c>
      <c r="F242" s="59">
        <v>657.8072289156627</v>
      </c>
    </row>
    <row r="243" spans="1:6" ht="12" customHeight="1">
      <c r="A243" s="17">
        <f t="shared" si="4"/>
        <v>238</v>
      </c>
      <c r="B243" s="50">
        <v>347</v>
      </c>
      <c r="C243" s="18" t="s">
        <v>183</v>
      </c>
      <c r="D243" s="7">
        <v>22360</v>
      </c>
      <c r="E243" s="7">
        <v>34</v>
      </c>
      <c r="F243" s="59">
        <v>657.6470588235294</v>
      </c>
    </row>
    <row r="244" spans="1:6" ht="12" customHeight="1">
      <c r="A244" s="17">
        <f t="shared" si="4"/>
        <v>239</v>
      </c>
      <c r="B244" s="50">
        <v>96</v>
      </c>
      <c r="C244" s="18" t="s">
        <v>425</v>
      </c>
      <c r="D244" s="7">
        <v>43305</v>
      </c>
      <c r="E244" s="7">
        <v>66</v>
      </c>
      <c r="F244" s="59">
        <v>656.1363636363636</v>
      </c>
    </row>
    <row r="245" spans="1:6" ht="12" customHeight="1">
      <c r="A245" s="17">
        <f t="shared" si="4"/>
        <v>240</v>
      </c>
      <c r="B245" s="50">
        <v>328</v>
      </c>
      <c r="C245" s="18" t="s">
        <v>403</v>
      </c>
      <c r="D245" s="7">
        <v>37388</v>
      </c>
      <c r="E245" s="7">
        <v>57</v>
      </c>
      <c r="F245" s="59">
        <v>655.9298245614035</v>
      </c>
    </row>
    <row r="246" spans="1:6" ht="12" customHeight="1">
      <c r="A246" s="17">
        <f t="shared" si="4"/>
        <v>241</v>
      </c>
      <c r="B246" s="50">
        <v>323</v>
      </c>
      <c r="C246" s="18" t="s">
        <v>444</v>
      </c>
      <c r="D246" s="7">
        <v>80000</v>
      </c>
      <c r="E246" s="7">
        <v>122</v>
      </c>
      <c r="F246" s="59">
        <v>655.7377049180328</v>
      </c>
    </row>
    <row r="247" spans="1:6" ht="12" customHeight="1">
      <c r="A247" s="17">
        <f t="shared" si="4"/>
        <v>242</v>
      </c>
      <c r="B247" s="50">
        <v>357</v>
      </c>
      <c r="C247" s="18" t="s">
        <v>193</v>
      </c>
      <c r="D247" s="7">
        <v>72526</v>
      </c>
      <c r="E247" s="7">
        <v>111</v>
      </c>
      <c r="F247" s="59">
        <v>653.3873873873874</v>
      </c>
    </row>
    <row r="248" spans="1:6" ht="12" customHeight="1">
      <c r="A248" s="17">
        <f t="shared" si="4"/>
        <v>243</v>
      </c>
      <c r="B248" s="50">
        <v>291</v>
      </c>
      <c r="C248" s="18" t="s">
        <v>126</v>
      </c>
      <c r="D248" s="7">
        <v>49000</v>
      </c>
      <c r="E248" s="7">
        <v>75</v>
      </c>
      <c r="F248" s="59">
        <v>653.3333333333334</v>
      </c>
    </row>
    <row r="249" spans="1:6" ht="12" customHeight="1">
      <c r="A249" s="17">
        <f t="shared" si="4"/>
        <v>244</v>
      </c>
      <c r="B249" s="50">
        <v>206</v>
      </c>
      <c r="C249" s="18" t="s">
        <v>290</v>
      </c>
      <c r="D249" s="7">
        <v>56832</v>
      </c>
      <c r="E249" s="7">
        <v>87</v>
      </c>
      <c r="F249" s="59">
        <v>653.2413793103449</v>
      </c>
    </row>
    <row r="250" spans="1:6" ht="12" customHeight="1">
      <c r="A250" s="17">
        <f t="shared" si="4"/>
        <v>245</v>
      </c>
      <c r="B250" s="50">
        <v>73</v>
      </c>
      <c r="C250" s="18" t="s">
        <v>239</v>
      </c>
      <c r="D250" s="7">
        <v>22167</v>
      </c>
      <c r="E250" s="7">
        <v>34</v>
      </c>
      <c r="F250" s="59">
        <v>651.9705882352941</v>
      </c>
    </row>
    <row r="251" spans="1:6" ht="12" customHeight="1">
      <c r="A251" s="17">
        <f t="shared" si="4"/>
        <v>246</v>
      </c>
      <c r="B251" s="50">
        <v>348</v>
      </c>
      <c r="C251" s="18" t="s">
        <v>263</v>
      </c>
      <c r="D251" s="7">
        <v>48240</v>
      </c>
      <c r="E251" s="7">
        <v>74</v>
      </c>
      <c r="F251" s="59">
        <v>651.8918918918919</v>
      </c>
    </row>
    <row r="252" spans="1:6" ht="12" customHeight="1">
      <c r="A252" s="17">
        <f t="shared" si="4"/>
        <v>247</v>
      </c>
      <c r="B252" s="50">
        <v>4</v>
      </c>
      <c r="C252" s="18" t="s">
        <v>247</v>
      </c>
      <c r="D252" s="7">
        <v>113969</v>
      </c>
      <c r="E252" s="7">
        <v>175</v>
      </c>
      <c r="F252" s="59">
        <v>651.2514285714286</v>
      </c>
    </row>
    <row r="253" spans="1:6" ht="12" customHeight="1">
      <c r="A253" s="17">
        <f t="shared" si="4"/>
        <v>248</v>
      </c>
      <c r="B253" s="50">
        <v>156</v>
      </c>
      <c r="C253" s="18" t="s">
        <v>339</v>
      </c>
      <c r="D253" s="7">
        <v>80000</v>
      </c>
      <c r="E253" s="7">
        <v>123</v>
      </c>
      <c r="F253" s="59">
        <v>650.4065040650406</v>
      </c>
    </row>
    <row r="254" spans="1:6" ht="12" customHeight="1">
      <c r="A254" s="17">
        <f t="shared" si="4"/>
        <v>249</v>
      </c>
      <c r="B254" s="50">
        <v>246</v>
      </c>
      <c r="C254" s="18" t="s">
        <v>258</v>
      </c>
      <c r="D254" s="7">
        <v>97456</v>
      </c>
      <c r="E254" s="7">
        <v>150</v>
      </c>
      <c r="F254" s="59">
        <v>649.7066666666667</v>
      </c>
    </row>
    <row r="255" spans="1:6" ht="12" customHeight="1">
      <c r="A255" s="17">
        <f t="shared" si="4"/>
        <v>250</v>
      </c>
      <c r="B255" s="50">
        <v>145</v>
      </c>
      <c r="C255" s="18" t="s">
        <v>274</v>
      </c>
      <c r="D255" s="7">
        <v>63633</v>
      </c>
      <c r="E255" s="7">
        <v>98</v>
      </c>
      <c r="F255" s="59">
        <v>649.3163265306123</v>
      </c>
    </row>
    <row r="256" spans="1:6" ht="12" customHeight="1">
      <c r="A256" s="17">
        <f t="shared" si="4"/>
        <v>251</v>
      </c>
      <c r="B256" s="50">
        <v>341</v>
      </c>
      <c r="C256" s="18" t="s">
        <v>140</v>
      </c>
      <c r="D256" s="7">
        <v>138262</v>
      </c>
      <c r="E256" s="7">
        <v>213</v>
      </c>
      <c r="F256" s="59">
        <v>649.1173708920188</v>
      </c>
    </row>
    <row r="257" spans="1:6" ht="12" customHeight="1">
      <c r="A257" s="17">
        <f t="shared" si="4"/>
        <v>252</v>
      </c>
      <c r="B257" s="50">
        <v>327</v>
      </c>
      <c r="C257" s="18" t="s">
        <v>271</v>
      </c>
      <c r="D257" s="7">
        <v>130470</v>
      </c>
      <c r="E257" s="7">
        <v>201</v>
      </c>
      <c r="F257" s="59">
        <v>649.1044776119403</v>
      </c>
    </row>
    <row r="258" spans="1:6" ht="12" customHeight="1">
      <c r="A258" s="17">
        <f t="shared" si="4"/>
        <v>253</v>
      </c>
      <c r="B258" s="50">
        <v>9</v>
      </c>
      <c r="C258" s="18" t="s">
        <v>212</v>
      </c>
      <c r="D258" s="7">
        <v>54377</v>
      </c>
      <c r="E258" s="7">
        <v>84</v>
      </c>
      <c r="F258" s="59">
        <v>647.3452380952381</v>
      </c>
    </row>
    <row r="259" spans="1:6" ht="12" customHeight="1">
      <c r="A259" s="17">
        <f t="shared" si="4"/>
        <v>254</v>
      </c>
      <c r="B259" s="50">
        <v>294</v>
      </c>
      <c r="C259" s="18" t="s">
        <v>158</v>
      </c>
      <c r="D259" s="7">
        <v>83426</v>
      </c>
      <c r="E259" s="7">
        <v>129</v>
      </c>
      <c r="F259" s="59">
        <v>646.7131782945736</v>
      </c>
    </row>
    <row r="260" spans="1:6" ht="12" customHeight="1">
      <c r="A260" s="17">
        <f t="shared" si="4"/>
        <v>255</v>
      </c>
      <c r="B260" s="50">
        <v>101</v>
      </c>
      <c r="C260" s="18" t="s">
        <v>382</v>
      </c>
      <c r="D260" s="7">
        <v>27806</v>
      </c>
      <c r="E260" s="7">
        <v>43</v>
      </c>
      <c r="F260" s="59">
        <v>646.6511627906976</v>
      </c>
    </row>
    <row r="261" spans="1:6" ht="12" customHeight="1">
      <c r="A261" s="17">
        <f t="shared" si="4"/>
        <v>256</v>
      </c>
      <c r="B261" s="50">
        <v>297</v>
      </c>
      <c r="C261" s="18" t="s">
        <v>152</v>
      </c>
      <c r="D261" s="7">
        <v>76225</v>
      </c>
      <c r="E261" s="7">
        <v>118</v>
      </c>
      <c r="F261" s="59">
        <v>645.9745762711865</v>
      </c>
    </row>
    <row r="262" spans="1:6" ht="12" customHeight="1">
      <c r="A262" s="17">
        <f t="shared" si="4"/>
        <v>257</v>
      </c>
      <c r="B262" s="50">
        <v>155</v>
      </c>
      <c r="C262" s="18" t="s">
        <v>218</v>
      </c>
      <c r="D262" s="7">
        <v>105279</v>
      </c>
      <c r="E262" s="7">
        <v>163</v>
      </c>
      <c r="F262" s="59">
        <v>645.8834355828221</v>
      </c>
    </row>
    <row r="263" spans="1:6" ht="12" customHeight="1">
      <c r="A263" s="17">
        <f t="shared" si="4"/>
        <v>258</v>
      </c>
      <c r="B263" s="50">
        <v>186</v>
      </c>
      <c r="C263" s="18" t="s">
        <v>408</v>
      </c>
      <c r="D263" s="7">
        <v>169195</v>
      </c>
      <c r="E263" s="7">
        <v>262</v>
      </c>
      <c r="F263" s="59">
        <v>645.7824427480916</v>
      </c>
    </row>
    <row r="264" spans="1:6" ht="12" customHeight="1">
      <c r="A264" s="17">
        <f aca="true" t="shared" si="5" ref="A264:A327">A263+1</f>
        <v>259</v>
      </c>
      <c r="B264" s="50">
        <v>194</v>
      </c>
      <c r="C264" s="18" t="s">
        <v>343</v>
      </c>
      <c r="D264" s="7">
        <v>222780</v>
      </c>
      <c r="E264" s="7">
        <v>345</v>
      </c>
      <c r="F264" s="59">
        <v>645.7391304347826</v>
      </c>
    </row>
    <row r="265" spans="1:6" ht="12" customHeight="1">
      <c r="A265" s="17">
        <f t="shared" si="5"/>
        <v>260</v>
      </c>
      <c r="B265" s="50">
        <v>364</v>
      </c>
      <c r="C265" s="18" t="s">
        <v>337</v>
      </c>
      <c r="D265" s="7">
        <v>72300</v>
      </c>
      <c r="E265" s="7">
        <v>112</v>
      </c>
      <c r="F265" s="59">
        <v>645.5357142857143</v>
      </c>
    </row>
    <row r="266" spans="1:6" ht="12" customHeight="1">
      <c r="A266" s="17">
        <f t="shared" si="5"/>
        <v>261</v>
      </c>
      <c r="B266" s="50">
        <v>31</v>
      </c>
      <c r="C266" s="18" t="s">
        <v>269</v>
      </c>
      <c r="D266" s="7">
        <v>95458</v>
      </c>
      <c r="E266" s="7">
        <v>148</v>
      </c>
      <c r="F266" s="59">
        <v>644.9864864864865</v>
      </c>
    </row>
    <row r="267" spans="1:6" ht="12" customHeight="1">
      <c r="A267" s="17">
        <f t="shared" si="5"/>
        <v>262</v>
      </c>
      <c r="B267" s="50">
        <v>89</v>
      </c>
      <c r="C267" s="18" t="s">
        <v>244</v>
      </c>
      <c r="D267" s="7">
        <v>52200</v>
      </c>
      <c r="E267" s="7">
        <v>81</v>
      </c>
      <c r="F267" s="59">
        <v>644.4444444444445</v>
      </c>
    </row>
    <row r="268" spans="1:6" ht="12" customHeight="1">
      <c r="A268" s="17">
        <f t="shared" si="5"/>
        <v>263</v>
      </c>
      <c r="B268" s="50">
        <v>88</v>
      </c>
      <c r="C268" s="18" t="s">
        <v>472</v>
      </c>
      <c r="D268" s="7">
        <v>173240</v>
      </c>
      <c r="E268" s="7">
        <v>269</v>
      </c>
      <c r="F268" s="59">
        <v>644.0148698884758</v>
      </c>
    </row>
    <row r="269" spans="1:6" ht="12" customHeight="1">
      <c r="A269" s="17">
        <f t="shared" si="5"/>
        <v>264</v>
      </c>
      <c r="B269" s="50">
        <v>136</v>
      </c>
      <c r="C269" s="18" t="s">
        <v>167</v>
      </c>
      <c r="D269" s="7">
        <v>159665</v>
      </c>
      <c r="E269" s="7">
        <v>248</v>
      </c>
      <c r="F269" s="59">
        <v>643.8104838709677</v>
      </c>
    </row>
    <row r="270" spans="1:6" ht="12" customHeight="1">
      <c r="A270" s="17">
        <f t="shared" si="5"/>
        <v>265</v>
      </c>
      <c r="B270" s="50">
        <v>97</v>
      </c>
      <c r="C270" s="18" t="s">
        <v>378</v>
      </c>
      <c r="D270" s="7">
        <v>108145</v>
      </c>
      <c r="E270" s="7">
        <v>168</v>
      </c>
      <c r="F270" s="59">
        <v>643.7202380952381</v>
      </c>
    </row>
    <row r="271" spans="1:6" ht="12" customHeight="1">
      <c r="A271" s="17">
        <f t="shared" si="5"/>
        <v>266</v>
      </c>
      <c r="B271" s="50">
        <v>94</v>
      </c>
      <c r="C271" s="18" t="s">
        <v>289</v>
      </c>
      <c r="D271" s="7">
        <v>189603</v>
      </c>
      <c r="E271" s="7">
        <v>295</v>
      </c>
      <c r="F271" s="59">
        <v>642.7220338983051</v>
      </c>
    </row>
    <row r="272" spans="1:6" ht="12" customHeight="1">
      <c r="A272" s="17">
        <f t="shared" si="5"/>
        <v>267</v>
      </c>
      <c r="B272" s="50">
        <v>375</v>
      </c>
      <c r="C272" s="18" t="s">
        <v>230</v>
      </c>
      <c r="D272" s="7">
        <v>274386</v>
      </c>
      <c r="E272" s="7">
        <v>427</v>
      </c>
      <c r="F272" s="59">
        <v>642.5901639344262</v>
      </c>
    </row>
    <row r="273" spans="1:6" ht="12" customHeight="1">
      <c r="A273" s="17">
        <f t="shared" si="5"/>
        <v>268</v>
      </c>
      <c r="B273" s="50">
        <v>173</v>
      </c>
      <c r="C273" s="18" t="s">
        <v>155</v>
      </c>
      <c r="D273" s="7">
        <v>23762</v>
      </c>
      <c r="E273" s="7">
        <v>37</v>
      </c>
      <c r="F273" s="59">
        <v>642.2162162162163</v>
      </c>
    </row>
    <row r="274" spans="1:6" ht="12" customHeight="1">
      <c r="A274" s="17">
        <f t="shared" si="5"/>
        <v>269</v>
      </c>
      <c r="B274" s="50">
        <v>231</v>
      </c>
      <c r="C274" s="18" t="s">
        <v>491</v>
      </c>
      <c r="D274" s="7">
        <v>577164</v>
      </c>
      <c r="E274" s="7">
        <v>899</v>
      </c>
      <c r="F274" s="59">
        <v>642.0066740823137</v>
      </c>
    </row>
    <row r="275" spans="1:6" ht="12" customHeight="1">
      <c r="A275" s="17">
        <f t="shared" si="5"/>
        <v>270</v>
      </c>
      <c r="B275" s="50">
        <v>95</v>
      </c>
      <c r="C275" s="18" t="s">
        <v>334</v>
      </c>
      <c r="D275" s="7">
        <v>56477</v>
      </c>
      <c r="E275" s="7">
        <v>88</v>
      </c>
      <c r="F275" s="59">
        <v>641.7840909090909</v>
      </c>
    </row>
    <row r="276" spans="1:6" ht="12" customHeight="1">
      <c r="A276" s="17">
        <f t="shared" si="5"/>
        <v>271</v>
      </c>
      <c r="B276" s="50">
        <v>149</v>
      </c>
      <c r="C276" s="18" t="s">
        <v>203</v>
      </c>
      <c r="D276" s="7">
        <v>117427</v>
      </c>
      <c r="E276" s="7">
        <v>183</v>
      </c>
      <c r="F276" s="59">
        <v>641.6775956284152</v>
      </c>
    </row>
    <row r="277" spans="1:6" ht="12" customHeight="1">
      <c r="A277" s="17">
        <f t="shared" si="5"/>
        <v>272</v>
      </c>
      <c r="B277" s="50">
        <v>353</v>
      </c>
      <c r="C277" s="18" t="s">
        <v>314</v>
      </c>
      <c r="D277" s="7">
        <v>87114</v>
      </c>
      <c r="E277" s="7">
        <v>136</v>
      </c>
      <c r="F277" s="59">
        <v>640.5441176470588</v>
      </c>
    </row>
    <row r="278" spans="1:6" ht="12" customHeight="1">
      <c r="A278" s="17">
        <f t="shared" si="5"/>
        <v>273</v>
      </c>
      <c r="B278" s="50">
        <v>239</v>
      </c>
      <c r="C278" s="18" t="s">
        <v>213</v>
      </c>
      <c r="D278" s="7">
        <v>33942</v>
      </c>
      <c r="E278" s="7">
        <v>53</v>
      </c>
      <c r="F278" s="59">
        <v>640.4150943396227</v>
      </c>
    </row>
    <row r="279" spans="1:6" ht="12" customHeight="1">
      <c r="A279" s="17">
        <f t="shared" si="5"/>
        <v>274</v>
      </c>
      <c r="B279" s="50">
        <v>12</v>
      </c>
      <c r="C279" s="18" t="s">
        <v>471</v>
      </c>
      <c r="D279" s="7">
        <v>21751</v>
      </c>
      <c r="E279" s="7">
        <v>34</v>
      </c>
      <c r="F279" s="59">
        <v>639.7352941176471</v>
      </c>
    </row>
    <row r="280" spans="1:6" ht="12" customHeight="1">
      <c r="A280" s="17">
        <f t="shared" si="5"/>
        <v>275</v>
      </c>
      <c r="B280" s="50">
        <v>27</v>
      </c>
      <c r="C280" s="18" t="s">
        <v>335</v>
      </c>
      <c r="D280" s="7">
        <v>69677</v>
      </c>
      <c r="E280" s="7">
        <v>109</v>
      </c>
      <c r="F280" s="59">
        <v>639.2385321100918</v>
      </c>
    </row>
    <row r="281" spans="1:6" ht="12" customHeight="1">
      <c r="A281" s="17">
        <f t="shared" si="5"/>
        <v>276</v>
      </c>
      <c r="B281" s="50">
        <v>374</v>
      </c>
      <c r="C281" s="18" t="s">
        <v>198</v>
      </c>
      <c r="D281" s="7">
        <v>171945</v>
      </c>
      <c r="E281" s="7">
        <v>269</v>
      </c>
      <c r="F281" s="59">
        <v>639.2007434944238</v>
      </c>
    </row>
    <row r="282" spans="1:6" ht="12" customHeight="1">
      <c r="A282" s="17">
        <f t="shared" si="5"/>
        <v>277</v>
      </c>
      <c r="B282" s="50">
        <v>130</v>
      </c>
      <c r="C282" s="18" t="s">
        <v>264</v>
      </c>
      <c r="D282" s="7">
        <v>65176</v>
      </c>
      <c r="E282" s="7">
        <v>102</v>
      </c>
      <c r="F282" s="59">
        <v>638.9803921568628</v>
      </c>
    </row>
    <row r="283" spans="1:6" ht="12" customHeight="1">
      <c r="A283" s="17">
        <f t="shared" si="5"/>
        <v>278</v>
      </c>
      <c r="B283" s="50">
        <v>302</v>
      </c>
      <c r="C283" s="18" t="s">
        <v>353</v>
      </c>
      <c r="D283" s="7">
        <v>34446</v>
      </c>
      <c r="E283" s="7">
        <v>54</v>
      </c>
      <c r="F283" s="59">
        <v>637.8888888888889</v>
      </c>
    </row>
    <row r="284" spans="1:6" ht="12" customHeight="1">
      <c r="A284" s="17">
        <f t="shared" si="5"/>
        <v>279</v>
      </c>
      <c r="B284" s="50">
        <v>119</v>
      </c>
      <c r="C284" s="18" t="s">
        <v>254</v>
      </c>
      <c r="D284" s="7">
        <v>78428</v>
      </c>
      <c r="E284" s="7">
        <v>123</v>
      </c>
      <c r="F284" s="59">
        <v>637.6260162601626</v>
      </c>
    </row>
    <row r="285" spans="1:6" ht="12" customHeight="1">
      <c r="A285" s="17">
        <f t="shared" si="5"/>
        <v>280</v>
      </c>
      <c r="B285" s="50">
        <v>216</v>
      </c>
      <c r="C285" s="18" t="s">
        <v>340</v>
      </c>
      <c r="D285" s="7">
        <v>49018</v>
      </c>
      <c r="E285" s="7">
        <v>77</v>
      </c>
      <c r="F285" s="59">
        <v>636.5974025974026</v>
      </c>
    </row>
    <row r="286" spans="1:6" ht="12" customHeight="1">
      <c r="A286" s="17">
        <f t="shared" si="5"/>
        <v>281</v>
      </c>
      <c r="B286" s="50">
        <v>303</v>
      </c>
      <c r="C286" s="18" t="s">
        <v>330</v>
      </c>
      <c r="D286" s="7">
        <v>413608</v>
      </c>
      <c r="E286" s="7">
        <v>650</v>
      </c>
      <c r="F286" s="59">
        <v>636.32</v>
      </c>
    </row>
    <row r="287" spans="1:6" ht="12" customHeight="1">
      <c r="A287" s="17">
        <f t="shared" si="5"/>
        <v>282</v>
      </c>
      <c r="B287" s="50">
        <v>65</v>
      </c>
      <c r="C287" s="18" t="s">
        <v>252</v>
      </c>
      <c r="D287" s="7">
        <v>24784</v>
      </c>
      <c r="E287" s="7">
        <v>39</v>
      </c>
      <c r="F287" s="59">
        <v>635.4871794871794</v>
      </c>
    </row>
    <row r="288" spans="1:6" ht="12" customHeight="1">
      <c r="A288" s="17">
        <f t="shared" si="5"/>
        <v>283</v>
      </c>
      <c r="B288" s="50">
        <v>169</v>
      </c>
      <c r="C288" s="18" t="s">
        <v>153</v>
      </c>
      <c r="D288" s="7">
        <v>50190</v>
      </c>
      <c r="E288" s="7">
        <v>79</v>
      </c>
      <c r="F288" s="59">
        <v>635.3164556962025</v>
      </c>
    </row>
    <row r="289" spans="1:6" ht="12" customHeight="1">
      <c r="A289" s="17">
        <f t="shared" si="5"/>
        <v>284</v>
      </c>
      <c r="B289" s="50">
        <v>225</v>
      </c>
      <c r="C289" s="18" t="s">
        <v>237</v>
      </c>
      <c r="D289" s="7">
        <v>31708</v>
      </c>
      <c r="E289" s="7">
        <v>50</v>
      </c>
      <c r="F289" s="59">
        <v>634.16</v>
      </c>
    </row>
    <row r="290" spans="1:6" ht="12" customHeight="1">
      <c r="A290" s="17">
        <f t="shared" si="5"/>
        <v>285</v>
      </c>
      <c r="B290" s="50">
        <v>330</v>
      </c>
      <c r="C290" s="18" t="s">
        <v>129</v>
      </c>
      <c r="D290" s="7">
        <v>95611</v>
      </c>
      <c r="E290" s="7">
        <v>151</v>
      </c>
      <c r="F290" s="59">
        <v>633.1854304635762</v>
      </c>
    </row>
    <row r="291" spans="1:6" ht="12" customHeight="1">
      <c r="A291" s="17">
        <f t="shared" si="5"/>
        <v>286</v>
      </c>
      <c r="B291" s="50">
        <v>324</v>
      </c>
      <c r="C291" s="18" t="s">
        <v>356</v>
      </c>
      <c r="D291" s="7">
        <v>100015</v>
      </c>
      <c r="E291" s="7">
        <v>158</v>
      </c>
      <c r="F291" s="59">
        <v>633.006329113924</v>
      </c>
    </row>
    <row r="292" spans="1:6" ht="12" customHeight="1">
      <c r="A292" s="17">
        <f t="shared" si="5"/>
        <v>287</v>
      </c>
      <c r="B292" s="50">
        <v>171</v>
      </c>
      <c r="C292" s="18" t="s">
        <v>320</v>
      </c>
      <c r="D292" s="7">
        <v>60079</v>
      </c>
      <c r="E292" s="7">
        <v>95</v>
      </c>
      <c r="F292" s="59">
        <v>632.4105263157895</v>
      </c>
    </row>
    <row r="293" spans="1:6" ht="12" customHeight="1">
      <c r="A293" s="17">
        <f t="shared" si="5"/>
        <v>288</v>
      </c>
      <c r="B293" s="50">
        <v>154</v>
      </c>
      <c r="C293" s="18" t="s">
        <v>296</v>
      </c>
      <c r="D293" s="7">
        <v>109369</v>
      </c>
      <c r="E293" s="7">
        <v>173</v>
      </c>
      <c r="F293" s="59">
        <v>632.1907514450867</v>
      </c>
    </row>
    <row r="294" spans="1:6" ht="12" customHeight="1">
      <c r="A294" s="17">
        <f t="shared" si="5"/>
        <v>289</v>
      </c>
      <c r="B294" s="50">
        <v>205</v>
      </c>
      <c r="C294" s="18" t="s">
        <v>361</v>
      </c>
      <c r="D294" s="7">
        <v>105518</v>
      </c>
      <c r="E294" s="7">
        <v>167</v>
      </c>
      <c r="F294" s="59">
        <v>631.8443113772455</v>
      </c>
    </row>
    <row r="295" spans="1:6" ht="12" customHeight="1">
      <c r="A295" s="17">
        <f t="shared" si="5"/>
        <v>290</v>
      </c>
      <c r="B295" s="50">
        <v>67</v>
      </c>
      <c r="C295" s="18" t="s">
        <v>404</v>
      </c>
      <c r="D295" s="7">
        <v>41060</v>
      </c>
      <c r="E295" s="7">
        <v>65</v>
      </c>
      <c r="F295" s="59">
        <v>631.6923076923077</v>
      </c>
    </row>
    <row r="296" spans="1:6" ht="12" customHeight="1">
      <c r="A296" s="17">
        <f t="shared" si="5"/>
        <v>291</v>
      </c>
      <c r="B296" s="50">
        <v>334</v>
      </c>
      <c r="C296" s="18" t="s">
        <v>342</v>
      </c>
      <c r="D296" s="7">
        <v>91549</v>
      </c>
      <c r="E296" s="7">
        <v>145</v>
      </c>
      <c r="F296" s="59">
        <v>631.3724137931034</v>
      </c>
    </row>
    <row r="297" spans="1:6" ht="12" customHeight="1">
      <c r="A297" s="17">
        <f t="shared" si="5"/>
        <v>292</v>
      </c>
      <c r="B297" s="50">
        <v>248</v>
      </c>
      <c r="C297" s="18" t="s">
        <v>116</v>
      </c>
      <c r="D297" s="7">
        <v>236750</v>
      </c>
      <c r="E297" s="7">
        <v>375</v>
      </c>
      <c r="F297" s="59">
        <v>631.3333333333334</v>
      </c>
    </row>
    <row r="298" spans="1:6" ht="12" customHeight="1">
      <c r="A298" s="17">
        <f t="shared" si="5"/>
        <v>293</v>
      </c>
      <c r="B298" s="50">
        <v>354</v>
      </c>
      <c r="C298" s="18" t="s">
        <v>293</v>
      </c>
      <c r="D298" s="7">
        <v>76746</v>
      </c>
      <c r="E298" s="7">
        <v>122</v>
      </c>
      <c r="F298" s="59">
        <v>629.0655737704918</v>
      </c>
    </row>
    <row r="299" spans="1:6" ht="12" customHeight="1">
      <c r="A299" s="17">
        <f t="shared" si="5"/>
        <v>294</v>
      </c>
      <c r="B299" s="50">
        <v>309</v>
      </c>
      <c r="C299" s="18" t="s">
        <v>146</v>
      </c>
      <c r="D299" s="7">
        <v>92464</v>
      </c>
      <c r="E299" s="7">
        <v>147</v>
      </c>
      <c r="F299" s="59">
        <v>629.0068027210884</v>
      </c>
    </row>
    <row r="300" spans="1:6" ht="12" customHeight="1">
      <c r="A300" s="17">
        <f t="shared" si="5"/>
        <v>295</v>
      </c>
      <c r="B300" s="50">
        <v>125</v>
      </c>
      <c r="C300" s="18" t="s">
        <v>125</v>
      </c>
      <c r="D300" s="7">
        <v>138978</v>
      </c>
      <c r="E300" s="7">
        <v>221</v>
      </c>
      <c r="F300" s="59">
        <v>628.8597285067873</v>
      </c>
    </row>
    <row r="301" spans="1:6" ht="12" customHeight="1">
      <c r="A301" s="17">
        <f t="shared" si="5"/>
        <v>296</v>
      </c>
      <c r="B301" s="50">
        <v>15</v>
      </c>
      <c r="C301" s="18" t="s">
        <v>261</v>
      </c>
      <c r="D301" s="7">
        <v>56507</v>
      </c>
      <c r="E301" s="7">
        <v>90</v>
      </c>
      <c r="F301" s="59">
        <v>627.8555555555556</v>
      </c>
    </row>
    <row r="302" spans="1:6" ht="12" customHeight="1">
      <c r="A302" s="17">
        <f t="shared" si="5"/>
        <v>297</v>
      </c>
      <c r="B302" s="50">
        <v>50</v>
      </c>
      <c r="C302" s="18" t="s">
        <v>383</v>
      </c>
      <c r="D302" s="7">
        <v>363954</v>
      </c>
      <c r="E302" s="7">
        <v>580</v>
      </c>
      <c r="F302" s="59">
        <v>627.5068965517241</v>
      </c>
    </row>
    <row r="303" spans="1:6" ht="12" customHeight="1">
      <c r="A303" s="17">
        <f t="shared" si="5"/>
        <v>298</v>
      </c>
      <c r="B303" s="50">
        <v>41</v>
      </c>
      <c r="C303" s="18" t="s">
        <v>395</v>
      </c>
      <c r="D303" s="7">
        <v>42624</v>
      </c>
      <c r="E303" s="7">
        <v>68</v>
      </c>
      <c r="F303" s="59">
        <v>626.8235294117648</v>
      </c>
    </row>
    <row r="304" spans="1:6" ht="12" customHeight="1">
      <c r="A304" s="17">
        <f t="shared" si="5"/>
        <v>299</v>
      </c>
      <c r="B304" s="50">
        <v>117</v>
      </c>
      <c r="C304" s="18" t="s">
        <v>453</v>
      </c>
      <c r="D304" s="7">
        <v>93992</v>
      </c>
      <c r="E304" s="7">
        <v>150</v>
      </c>
      <c r="F304" s="59">
        <v>626.6133333333333</v>
      </c>
    </row>
    <row r="305" spans="1:6" ht="12" customHeight="1">
      <c r="A305" s="17">
        <f t="shared" si="5"/>
        <v>300</v>
      </c>
      <c r="B305" s="50">
        <v>132</v>
      </c>
      <c r="C305" s="18" t="s">
        <v>194</v>
      </c>
      <c r="D305" s="7">
        <v>107720</v>
      </c>
      <c r="E305" s="7">
        <v>172</v>
      </c>
      <c r="F305" s="59">
        <v>626.2790697674419</v>
      </c>
    </row>
    <row r="306" spans="1:6" ht="12" customHeight="1">
      <c r="A306" s="17">
        <f t="shared" si="5"/>
        <v>301</v>
      </c>
      <c r="B306" s="50">
        <v>326</v>
      </c>
      <c r="C306" s="18" t="s">
        <v>151</v>
      </c>
      <c r="D306" s="7">
        <v>117623</v>
      </c>
      <c r="E306" s="7">
        <v>188</v>
      </c>
      <c r="F306" s="59">
        <v>625.6542553191489</v>
      </c>
    </row>
    <row r="307" spans="1:6" ht="12" customHeight="1">
      <c r="A307" s="17">
        <f t="shared" si="5"/>
        <v>302</v>
      </c>
      <c r="B307" s="50">
        <v>293</v>
      </c>
      <c r="C307" s="18" t="s">
        <v>426</v>
      </c>
      <c r="D307" s="7">
        <v>99440</v>
      </c>
      <c r="E307" s="7">
        <v>159</v>
      </c>
      <c r="F307" s="59">
        <v>625.4088050314465</v>
      </c>
    </row>
    <row r="308" spans="1:6" ht="12" customHeight="1">
      <c r="A308" s="17">
        <f t="shared" si="5"/>
        <v>303</v>
      </c>
      <c r="B308" s="50">
        <v>238</v>
      </c>
      <c r="C308" s="18" t="s">
        <v>211</v>
      </c>
      <c r="D308" s="7">
        <v>58163</v>
      </c>
      <c r="E308" s="7">
        <v>93</v>
      </c>
      <c r="F308" s="59">
        <v>625.4086021505376</v>
      </c>
    </row>
    <row r="309" spans="1:6" ht="12" customHeight="1">
      <c r="A309" s="17">
        <f t="shared" si="5"/>
        <v>304</v>
      </c>
      <c r="B309" s="50">
        <v>191</v>
      </c>
      <c r="C309" s="18" t="s">
        <v>415</v>
      </c>
      <c r="D309" s="7">
        <v>123192</v>
      </c>
      <c r="E309" s="7">
        <v>197</v>
      </c>
      <c r="F309" s="59">
        <v>625.3401015228426</v>
      </c>
    </row>
    <row r="310" spans="1:6" ht="12" customHeight="1">
      <c r="A310" s="17">
        <f t="shared" si="5"/>
        <v>305</v>
      </c>
      <c r="B310" s="50">
        <v>321</v>
      </c>
      <c r="C310" s="18" t="s">
        <v>414</v>
      </c>
      <c r="D310" s="7">
        <v>128617</v>
      </c>
      <c r="E310" s="7">
        <v>206</v>
      </c>
      <c r="F310" s="59">
        <v>624.3543689320388</v>
      </c>
    </row>
    <row r="311" spans="1:6" ht="12" customHeight="1">
      <c r="A311" s="17">
        <f t="shared" si="5"/>
        <v>306</v>
      </c>
      <c r="B311" s="50">
        <v>142</v>
      </c>
      <c r="C311" s="18" t="s">
        <v>364</v>
      </c>
      <c r="D311" s="7">
        <v>39298</v>
      </c>
      <c r="E311" s="7">
        <v>63</v>
      </c>
      <c r="F311" s="59">
        <v>623.7777777777778</v>
      </c>
    </row>
    <row r="312" spans="1:6" ht="12" customHeight="1">
      <c r="A312" s="17">
        <f t="shared" si="5"/>
        <v>307</v>
      </c>
      <c r="B312" s="50">
        <v>180</v>
      </c>
      <c r="C312" s="18" t="s">
        <v>466</v>
      </c>
      <c r="D312" s="7">
        <v>34902</v>
      </c>
      <c r="E312" s="7">
        <v>56</v>
      </c>
      <c r="F312" s="59">
        <v>623.25</v>
      </c>
    </row>
    <row r="313" spans="1:6" ht="12" customHeight="1">
      <c r="A313" s="17">
        <f t="shared" si="5"/>
        <v>308</v>
      </c>
      <c r="B313" s="50">
        <v>158</v>
      </c>
      <c r="C313" s="18" t="s">
        <v>316</v>
      </c>
      <c r="D313" s="7">
        <v>54831</v>
      </c>
      <c r="E313" s="7">
        <v>88</v>
      </c>
      <c r="F313" s="59">
        <v>623.0795454545455</v>
      </c>
    </row>
    <row r="314" spans="1:6" ht="12" customHeight="1">
      <c r="A314" s="17">
        <f t="shared" si="5"/>
        <v>309</v>
      </c>
      <c r="B314" s="50">
        <v>267</v>
      </c>
      <c r="C314" s="18" t="s">
        <v>119</v>
      </c>
      <c r="D314" s="7">
        <v>49815</v>
      </c>
      <c r="E314" s="7">
        <v>80</v>
      </c>
      <c r="F314" s="59">
        <v>622.6875</v>
      </c>
    </row>
    <row r="315" spans="1:6" ht="12" customHeight="1">
      <c r="A315" s="17">
        <f t="shared" si="5"/>
        <v>310</v>
      </c>
      <c r="B315" s="50">
        <v>301</v>
      </c>
      <c r="C315" s="18" t="s">
        <v>169</v>
      </c>
      <c r="D315" s="7">
        <v>97752</v>
      </c>
      <c r="E315" s="7">
        <v>157</v>
      </c>
      <c r="F315" s="59">
        <v>622.624203821656</v>
      </c>
    </row>
    <row r="316" spans="1:6" ht="12" customHeight="1">
      <c r="A316" s="17">
        <f t="shared" si="5"/>
        <v>311</v>
      </c>
      <c r="B316" s="50">
        <v>224</v>
      </c>
      <c r="C316" s="18" t="s">
        <v>338</v>
      </c>
      <c r="D316" s="7">
        <v>68352</v>
      </c>
      <c r="E316" s="7">
        <v>110</v>
      </c>
      <c r="F316" s="59">
        <v>621.3818181818182</v>
      </c>
    </row>
    <row r="317" spans="1:6" ht="12" customHeight="1">
      <c r="A317" s="17">
        <f t="shared" si="5"/>
        <v>312</v>
      </c>
      <c r="B317" s="50">
        <v>337</v>
      </c>
      <c r="C317" s="18" t="s">
        <v>136</v>
      </c>
      <c r="D317" s="7">
        <v>59618</v>
      </c>
      <c r="E317" s="7">
        <v>96</v>
      </c>
      <c r="F317" s="59">
        <v>621.0208333333334</v>
      </c>
    </row>
    <row r="318" spans="1:6" ht="12" customHeight="1">
      <c r="A318" s="17">
        <f t="shared" si="5"/>
        <v>313</v>
      </c>
      <c r="B318" s="50">
        <v>289</v>
      </c>
      <c r="C318" s="18" t="s">
        <v>297</v>
      </c>
      <c r="D318" s="7">
        <v>34086</v>
      </c>
      <c r="E318" s="7">
        <v>55</v>
      </c>
      <c r="F318" s="59">
        <v>619.7454545454545</v>
      </c>
    </row>
    <row r="319" spans="1:6" ht="12" customHeight="1">
      <c r="A319" s="17">
        <f t="shared" si="5"/>
        <v>314</v>
      </c>
      <c r="B319" s="50">
        <v>369</v>
      </c>
      <c r="C319" s="18" t="s">
        <v>179</v>
      </c>
      <c r="D319" s="7">
        <v>11152</v>
      </c>
      <c r="E319" s="7">
        <v>18</v>
      </c>
      <c r="F319" s="59">
        <v>619.5555555555555</v>
      </c>
    </row>
    <row r="320" spans="1:6" ht="12" customHeight="1">
      <c r="A320" s="17">
        <f t="shared" si="5"/>
        <v>315</v>
      </c>
      <c r="B320" s="50">
        <v>319</v>
      </c>
      <c r="C320" s="18" t="s">
        <v>461</v>
      </c>
      <c r="D320" s="7">
        <v>17898</v>
      </c>
      <c r="E320" s="7">
        <v>29</v>
      </c>
      <c r="F320" s="59">
        <v>617.1724137931035</v>
      </c>
    </row>
    <row r="321" spans="1:6" ht="12" customHeight="1">
      <c r="A321" s="17">
        <f t="shared" si="5"/>
        <v>316</v>
      </c>
      <c r="B321" s="50">
        <v>305</v>
      </c>
      <c r="C321" s="18" t="s">
        <v>392</v>
      </c>
      <c r="D321" s="7">
        <v>68477</v>
      </c>
      <c r="E321" s="7">
        <v>111</v>
      </c>
      <c r="F321" s="59">
        <v>616.9099099099099</v>
      </c>
    </row>
    <row r="322" spans="1:6" ht="12" customHeight="1">
      <c r="A322" s="17">
        <f t="shared" si="5"/>
        <v>317</v>
      </c>
      <c r="B322" s="50">
        <v>17</v>
      </c>
      <c r="C322" s="18" t="s">
        <v>457</v>
      </c>
      <c r="D322" s="7">
        <v>49968</v>
      </c>
      <c r="E322" s="7">
        <v>81</v>
      </c>
      <c r="F322" s="59">
        <v>616.8888888888889</v>
      </c>
    </row>
    <row r="323" spans="1:6" ht="12" customHeight="1">
      <c r="A323" s="17">
        <f t="shared" si="5"/>
        <v>318</v>
      </c>
      <c r="B323" s="50">
        <v>102</v>
      </c>
      <c r="C323" s="18" t="s">
        <v>454</v>
      </c>
      <c r="D323" s="7">
        <v>68186</v>
      </c>
      <c r="E323" s="7">
        <v>111</v>
      </c>
      <c r="F323" s="59">
        <v>614.2882882882883</v>
      </c>
    </row>
    <row r="324" spans="1:6" ht="12" customHeight="1">
      <c r="A324" s="17">
        <f t="shared" si="5"/>
        <v>319</v>
      </c>
      <c r="B324" s="50">
        <v>333</v>
      </c>
      <c r="C324" s="18" t="s">
        <v>201</v>
      </c>
      <c r="D324" s="7">
        <v>30550</v>
      </c>
      <c r="E324" s="7">
        <v>50</v>
      </c>
      <c r="F324" s="59">
        <v>611</v>
      </c>
    </row>
    <row r="325" spans="1:6" ht="12" customHeight="1">
      <c r="A325" s="17">
        <f t="shared" si="5"/>
        <v>320</v>
      </c>
      <c r="B325" s="50">
        <v>153</v>
      </c>
      <c r="C325" s="18" t="s">
        <v>459</v>
      </c>
      <c r="D325" s="7">
        <v>24422</v>
      </c>
      <c r="E325" s="7">
        <v>40</v>
      </c>
      <c r="F325" s="59">
        <v>610.55</v>
      </c>
    </row>
    <row r="326" spans="1:6" ht="12" customHeight="1">
      <c r="A326" s="17">
        <f t="shared" si="5"/>
        <v>321</v>
      </c>
      <c r="B326" s="50">
        <v>43</v>
      </c>
      <c r="C326" s="18" t="s">
        <v>469</v>
      </c>
      <c r="D326" s="7">
        <v>54519</v>
      </c>
      <c r="E326" s="7">
        <v>90</v>
      </c>
      <c r="F326" s="59">
        <v>605.7666666666667</v>
      </c>
    </row>
    <row r="327" spans="1:6" ht="12" customHeight="1">
      <c r="A327" s="17">
        <f t="shared" si="5"/>
        <v>322</v>
      </c>
      <c r="B327" s="50">
        <v>240</v>
      </c>
      <c r="C327" s="18" t="s">
        <v>208</v>
      </c>
      <c r="D327" s="7">
        <v>139606</v>
      </c>
      <c r="E327" s="7">
        <v>231</v>
      </c>
      <c r="F327" s="59">
        <v>604.3549783549784</v>
      </c>
    </row>
    <row r="328" spans="1:6" ht="12" customHeight="1">
      <c r="A328" s="17">
        <f aca="true" t="shared" si="6" ref="A328:A344">A327+1</f>
        <v>323</v>
      </c>
      <c r="B328" s="50">
        <v>379</v>
      </c>
      <c r="C328" s="18" t="s">
        <v>118</v>
      </c>
      <c r="D328" s="7">
        <v>121075</v>
      </c>
      <c r="E328" s="7">
        <v>202</v>
      </c>
      <c r="F328" s="59">
        <v>599.3811881188119</v>
      </c>
    </row>
    <row r="329" spans="1:6" ht="12" customHeight="1">
      <c r="A329" s="17">
        <f t="shared" si="6"/>
        <v>324</v>
      </c>
      <c r="B329" s="50">
        <v>68</v>
      </c>
      <c r="C329" s="18" t="s">
        <v>495</v>
      </c>
      <c r="D329" s="7">
        <v>38800</v>
      </c>
      <c r="E329" s="7">
        <v>65</v>
      </c>
      <c r="F329" s="59">
        <v>596.9230769230769</v>
      </c>
    </row>
    <row r="330" spans="1:6" ht="12" customHeight="1">
      <c r="A330" s="17">
        <f t="shared" si="6"/>
        <v>325</v>
      </c>
      <c r="B330" s="50">
        <v>69</v>
      </c>
      <c r="C330" s="18" t="s">
        <v>259</v>
      </c>
      <c r="D330" s="7">
        <v>33401</v>
      </c>
      <c r="E330" s="7">
        <v>56</v>
      </c>
      <c r="F330" s="59">
        <v>596.4464285714286</v>
      </c>
    </row>
    <row r="331" spans="1:6" ht="12" customHeight="1">
      <c r="A331" s="17">
        <f t="shared" si="6"/>
        <v>326</v>
      </c>
      <c r="B331" s="50">
        <v>161</v>
      </c>
      <c r="C331" s="18" t="s">
        <v>234</v>
      </c>
      <c r="D331" s="7">
        <v>20840</v>
      </c>
      <c r="E331" s="7">
        <v>35</v>
      </c>
      <c r="F331" s="59">
        <v>595.4285714285714</v>
      </c>
    </row>
    <row r="332" spans="1:6" ht="12" customHeight="1">
      <c r="A332" s="17">
        <f t="shared" si="6"/>
        <v>327</v>
      </c>
      <c r="B332" s="50">
        <v>254</v>
      </c>
      <c r="C332" s="18" t="s">
        <v>449</v>
      </c>
      <c r="D332" s="7">
        <v>299921</v>
      </c>
      <c r="E332" s="7">
        <v>506</v>
      </c>
      <c r="F332" s="59">
        <v>592.7292490118577</v>
      </c>
    </row>
    <row r="333" spans="1:6" ht="12" customHeight="1">
      <c r="A333" s="17">
        <f t="shared" si="6"/>
        <v>328</v>
      </c>
      <c r="B333" s="50">
        <v>190</v>
      </c>
      <c r="C333" s="18" t="s">
        <v>209</v>
      </c>
      <c r="D333" s="7">
        <v>15981</v>
      </c>
      <c r="E333" s="7">
        <v>27</v>
      </c>
      <c r="F333" s="59">
        <v>591.8888888888889</v>
      </c>
    </row>
    <row r="334" spans="1:6" ht="12" customHeight="1">
      <c r="A334" s="17">
        <f t="shared" si="6"/>
        <v>329</v>
      </c>
      <c r="B334" s="50">
        <v>241</v>
      </c>
      <c r="C334" s="18" t="s">
        <v>393</v>
      </c>
      <c r="D334" s="7">
        <v>24831</v>
      </c>
      <c r="E334" s="7">
        <v>42</v>
      </c>
      <c r="F334" s="59">
        <v>591.2142857142857</v>
      </c>
    </row>
    <row r="335" spans="1:6" ht="12" customHeight="1">
      <c r="A335" s="17">
        <f t="shared" si="6"/>
        <v>330</v>
      </c>
      <c r="B335" s="50">
        <v>282</v>
      </c>
      <c r="C335" s="18" t="s">
        <v>424</v>
      </c>
      <c r="D335" s="7">
        <v>295753</v>
      </c>
      <c r="E335" s="7">
        <v>510</v>
      </c>
      <c r="F335" s="59">
        <v>579.9078431372549</v>
      </c>
    </row>
    <row r="336" spans="1:6" ht="12" customHeight="1">
      <c r="A336" s="17">
        <f t="shared" si="6"/>
        <v>331</v>
      </c>
      <c r="B336" s="50">
        <v>277</v>
      </c>
      <c r="C336" s="18" t="s">
        <v>406</v>
      </c>
      <c r="D336" s="7">
        <v>48026</v>
      </c>
      <c r="E336" s="7">
        <v>83</v>
      </c>
      <c r="F336" s="59">
        <v>578.6265060240963</v>
      </c>
    </row>
    <row r="337" spans="1:6" ht="12" customHeight="1">
      <c r="A337" s="17">
        <f t="shared" si="6"/>
        <v>332</v>
      </c>
      <c r="B337" s="50">
        <v>234</v>
      </c>
      <c r="C337" s="18" t="s">
        <v>162</v>
      </c>
      <c r="D337" s="7">
        <v>100700</v>
      </c>
      <c r="E337" s="7">
        <v>177</v>
      </c>
      <c r="F337" s="59">
        <v>568.9265536723163</v>
      </c>
    </row>
    <row r="338" spans="1:6" ht="12" customHeight="1">
      <c r="A338" s="17">
        <f t="shared" si="6"/>
        <v>333</v>
      </c>
      <c r="B338" s="50">
        <v>296</v>
      </c>
      <c r="C338" s="18" t="s">
        <v>157</v>
      </c>
      <c r="D338" s="7">
        <v>221435</v>
      </c>
      <c r="E338" s="7">
        <v>391</v>
      </c>
      <c r="F338" s="59">
        <v>566.3299232736573</v>
      </c>
    </row>
    <row r="339" spans="1:6" ht="12" customHeight="1">
      <c r="A339" s="17">
        <f t="shared" si="6"/>
        <v>334</v>
      </c>
      <c r="B339" s="50">
        <v>152</v>
      </c>
      <c r="C339" s="18" t="s">
        <v>188</v>
      </c>
      <c r="D339" s="7">
        <v>116540</v>
      </c>
      <c r="E339" s="7">
        <v>211</v>
      </c>
      <c r="F339" s="59">
        <v>552.3222748815166</v>
      </c>
    </row>
    <row r="340" spans="1:6" ht="12" customHeight="1">
      <c r="A340" s="17">
        <f t="shared" si="6"/>
        <v>335</v>
      </c>
      <c r="B340" s="50">
        <v>147</v>
      </c>
      <c r="C340" s="18" t="s">
        <v>375</v>
      </c>
      <c r="D340" s="7">
        <v>39732</v>
      </c>
      <c r="E340" s="7">
        <v>72</v>
      </c>
      <c r="F340" s="59">
        <v>551.8333333333334</v>
      </c>
    </row>
    <row r="341" spans="1:6" ht="12" customHeight="1">
      <c r="A341" s="17">
        <f t="shared" si="6"/>
        <v>336</v>
      </c>
      <c r="B341" s="50">
        <v>92</v>
      </c>
      <c r="C341" s="18" t="s">
        <v>205</v>
      </c>
      <c r="D341" s="7">
        <v>50076</v>
      </c>
      <c r="E341" s="7">
        <v>93</v>
      </c>
      <c r="F341" s="59">
        <v>538.4516129032259</v>
      </c>
    </row>
    <row r="342" spans="1:6" ht="12" customHeight="1">
      <c r="A342" s="17">
        <f t="shared" si="6"/>
        <v>337</v>
      </c>
      <c r="B342" s="50">
        <v>166</v>
      </c>
      <c r="C342" s="18" t="s">
        <v>133</v>
      </c>
      <c r="D342" s="7">
        <v>40967</v>
      </c>
      <c r="E342" s="7">
        <v>78</v>
      </c>
      <c r="F342" s="59">
        <v>525.2179487179487</v>
      </c>
    </row>
    <row r="343" spans="1:6" ht="12" customHeight="1">
      <c r="A343" s="17">
        <f t="shared" si="6"/>
        <v>338</v>
      </c>
      <c r="B343" s="50">
        <v>34</v>
      </c>
      <c r="C343" s="18" t="s">
        <v>443</v>
      </c>
      <c r="D343" s="7">
        <v>29516</v>
      </c>
      <c r="E343" s="7">
        <v>59</v>
      </c>
      <c r="F343" s="59">
        <v>500.271186440678</v>
      </c>
    </row>
    <row r="344" spans="1:6" ht="12" customHeight="1">
      <c r="A344" s="17">
        <f t="shared" si="6"/>
        <v>339</v>
      </c>
      <c r="B344" s="50">
        <v>298</v>
      </c>
      <c r="C344" s="18" t="s">
        <v>315</v>
      </c>
      <c r="D344" s="7">
        <v>56383</v>
      </c>
      <c r="E344" s="7">
        <v>242</v>
      </c>
      <c r="F344" s="59">
        <v>232.98760330578511</v>
      </c>
    </row>
    <row r="345" spans="1:6" s="29" customFormat="1" ht="12" customHeight="1">
      <c r="A345" s="137" t="s">
        <v>4</v>
      </c>
      <c r="B345" s="121" t="s">
        <v>4</v>
      </c>
      <c r="C345" s="149" t="s">
        <v>3</v>
      </c>
      <c r="D345" s="157">
        <f>SUM(D6:D344)</f>
        <v>38257465</v>
      </c>
      <c r="E345" s="157">
        <f>SUM(E6:E344)</f>
        <v>52648</v>
      </c>
      <c r="F345" s="139" t="s">
        <v>4</v>
      </c>
    </row>
  </sheetData>
  <sheetProtection password="DFC8" sheet="1" objects="1" scenarios="1"/>
  <mergeCells count="5">
    <mergeCell ref="A1:F1"/>
    <mergeCell ref="D3:F3"/>
    <mergeCell ref="B3:B4"/>
    <mergeCell ref="C3:C4"/>
    <mergeCell ref="A3:A4"/>
  </mergeCells>
  <printOptions horizontalCentered="1"/>
  <pageMargins left="0.984251968503937" right="0.7874015748031497" top="0.7874015748031497" bottom="0.6692913385826772" header="0.35433070866141736" footer="0.2755905511811024"/>
  <pageSetup firstPageNumber="39" useFirstPageNumber="1" horizontalDpi="1200" verticalDpi="1200" orientation="portrait" paperSize="9" r:id="rId1"/>
  <headerFooter alignWithMargins="0">
    <oddFooter>&amp;R&amp;9&amp;P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334"/>
  <sheetViews>
    <sheetView zoomScalePageLayoutView="0" workbookViewId="0" topLeftCell="A1">
      <selection activeCell="A1" sqref="A1:G1"/>
    </sheetView>
  </sheetViews>
  <sheetFormatPr defaultColWidth="9.00390625" defaultRowHeight="10.5" customHeight="1"/>
  <cols>
    <col min="1" max="2" width="3.625" style="4" customWidth="1"/>
    <col min="3" max="3" width="19.00390625" style="4" customWidth="1"/>
    <col min="4" max="5" width="16.375" style="38" customWidth="1"/>
    <col min="6" max="6" width="16.375" style="39" customWidth="1"/>
    <col min="7" max="16384" width="9.125" style="4" customWidth="1"/>
  </cols>
  <sheetData>
    <row r="1" spans="1:7" ht="25.5" customHeight="1">
      <c r="A1" s="216" t="s">
        <v>507</v>
      </c>
      <c r="B1" s="216"/>
      <c r="C1" s="216"/>
      <c r="D1" s="216"/>
      <c r="E1" s="216"/>
      <c r="F1" s="216"/>
      <c r="G1" s="216"/>
    </row>
    <row r="2" ht="13.5" customHeight="1"/>
    <row r="3" spans="1:6" s="21" customFormat="1" ht="21" customHeight="1">
      <c r="A3" s="209" t="s">
        <v>14</v>
      </c>
      <c r="B3" s="208" t="s">
        <v>1</v>
      </c>
      <c r="C3" s="208" t="s">
        <v>0</v>
      </c>
      <c r="D3" s="198" t="s">
        <v>41</v>
      </c>
      <c r="E3" s="198"/>
      <c r="F3" s="207"/>
    </row>
    <row r="4" spans="1:6" s="22" customFormat="1" ht="21" customHeight="1">
      <c r="A4" s="195"/>
      <c r="B4" s="197"/>
      <c r="C4" s="197"/>
      <c r="D4" s="154" t="s">
        <v>37</v>
      </c>
      <c r="E4" s="154" t="s">
        <v>39</v>
      </c>
      <c r="F4" s="155" t="s">
        <v>40</v>
      </c>
    </row>
    <row r="5" spans="1:6" ht="12" customHeight="1">
      <c r="A5" s="144">
        <v>1</v>
      </c>
      <c r="B5" s="145">
        <v>2</v>
      </c>
      <c r="C5" s="145">
        <v>3</v>
      </c>
      <c r="D5" s="146">
        <v>4</v>
      </c>
      <c r="E5" s="146">
        <v>5</v>
      </c>
      <c r="F5" s="156">
        <v>6</v>
      </c>
    </row>
    <row r="6" spans="1:6" ht="12" customHeight="1">
      <c r="A6" s="17">
        <v>1</v>
      </c>
      <c r="B6" s="50">
        <v>3</v>
      </c>
      <c r="C6" s="18" t="s">
        <v>173</v>
      </c>
      <c r="D6" s="7">
        <v>12064</v>
      </c>
      <c r="E6" s="7">
        <v>13</v>
      </c>
      <c r="F6" s="59">
        <v>928</v>
      </c>
    </row>
    <row r="7" spans="1:6" ht="12" customHeight="1">
      <c r="A7" s="17">
        <f>A6+1</f>
        <v>2</v>
      </c>
      <c r="B7" s="50">
        <v>141</v>
      </c>
      <c r="C7" s="18" t="s">
        <v>224</v>
      </c>
      <c r="D7" s="7">
        <v>1734</v>
      </c>
      <c r="E7" s="7">
        <v>2</v>
      </c>
      <c r="F7" s="59">
        <v>867</v>
      </c>
    </row>
    <row r="8" spans="1:6" ht="12" customHeight="1">
      <c r="A8" s="17">
        <f aca="true" t="shared" si="0" ref="A8:A71">A7+1</f>
        <v>3</v>
      </c>
      <c r="B8" s="50">
        <v>349</v>
      </c>
      <c r="C8" s="18" t="s">
        <v>399</v>
      </c>
      <c r="D8" s="7">
        <v>33471</v>
      </c>
      <c r="E8" s="7">
        <v>40</v>
      </c>
      <c r="F8" s="59">
        <v>836.775</v>
      </c>
    </row>
    <row r="9" spans="1:6" ht="12" customHeight="1">
      <c r="A9" s="17">
        <f t="shared" si="0"/>
        <v>4</v>
      </c>
      <c r="B9" s="50">
        <v>47</v>
      </c>
      <c r="C9" s="18" t="s">
        <v>228</v>
      </c>
      <c r="D9" s="7">
        <v>8353</v>
      </c>
      <c r="E9" s="7">
        <v>10</v>
      </c>
      <c r="F9" s="59">
        <v>835.3</v>
      </c>
    </row>
    <row r="10" spans="1:6" ht="12" customHeight="1">
      <c r="A10" s="17">
        <f t="shared" si="0"/>
        <v>5</v>
      </c>
      <c r="B10" s="50">
        <v>344</v>
      </c>
      <c r="C10" s="18" t="s">
        <v>242</v>
      </c>
      <c r="D10" s="7">
        <v>28327</v>
      </c>
      <c r="E10" s="7">
        <v>34</v>
      </c>
      <c r="F10" s="59">
        <v>833.1470588235294</v>
      </c>
    </row>
    <row r="11" spans="1:6" ht="12" customHeight="1">
      <c r="A11" s="17">
        <f t="shared" si="0"/>
        <v>6</v>
      </c>
      <c r="B11" s="50">
        <v>199</v>
      </c>
      <c r="C11" s="18" t="s">
        <v>181</v>
      </c>
      <c r="D11" s="7">
        <v>2483</v>
      </c>
      <c r="E11" s="7">
        <v>3</v>
      </c>
      <c r="F11" s="59">
        <v>827.6666666666666</v>
      </c>
    </row>
    <row r="12" spans="1:6" ht="12" customHeight="1">
      <c r="A12" s="17">
        <f t="shared" si="0"/>
        <v>7</v>
      </c>
      <c r="B12" s="50">
        <v>41</v>
      </c>
      <c r="C12" s="18" t="s">
        <v>395</v>
      </c>
      <c r="D12" s="7">
        <v>24441</v>
      </c>
      <c r="E12" s="7">
        <v>30</v>
      </c>
      <c r="F12" s="59">
        <v>814.7</v>
      </c>
    </row>
    <row r="13" spans="1:6" ht="12" customHeight="1">
      <c r="A13" s="17">
        <f t="shared" si="0"/>
        <v>8</v>
      </c>
      <c r="B13" s="50">
        <v>38</v>
      </c>
      <c r="C13" s="18" t="s">
        <v>141</v>
      </c>
      <c r="D13" s="7">
        <v>15469</v>
      </c>
      <c r="E13" s="7">
        <v>19</v>
      </c>
      <c r="F13" s="59">
        <v>814.1578947368421</v>
      </c>
    </row>
    <row r="14" spans="1:6" ht="12" customHeight="1">
      <c r="A14" s="17">
        <f t="shared" si="0"/>
        <v>9</v>
      </c>
      <c r="B14" s="50">
        <v>308</v>
      </c>
      <c r="C14" s="18" t="s">
        <v>145</v>
      </c>
      <c r="D14" s="7">
        <v>26830</v>
      </c>
      <c r="E14" s="7">
        <v>33</v>
      </c>
      <c r="F14" s="59">
        <v>813.030303030303</v>
      </c>
    </row>
    <row r="15" spans="1:6" ht="12" customHeight="1">
      <c r="A15" s="17">
        <f t="shared" si="0"/>
        <v>10</v>
      </c>
      <c r="B15" s="50">
        <v>223</v>
      </c>
      <c r="C15" s="18" t="s">
        <v>161</v>
      </c>
      <c r="D15" s="7">
        <v>6497</v>
      </c>
      <c r="E15" s="7">
        <v>8</v>
      </c>
      <c r="F15" s="59">
        <v>812.125</v>
      </c>
    </row>
    <row r="16" spans="1:6" ht="12" customHeight="1">
      <c r="A16" s="17">
        <f t="shared" si="0"/>
        <v>11</v>
      </c>
      <c r="B16" s="50">
        <v>162</v>
      </c>
      <c r="C16" s="18" t="s">
        <v>432</v>
      </c>
      <c r="D16" s="7">
        <v>40502</v>
      </c>
      <c r="E16" s="7">
        <v>50</v>
      </c>
      <c r="F16" s="59">
        <v>810.04</v>
      </c>
    </row>
    <row r="17" spans="1:6" ht="12" customHeight="1">
      <c r="A17" s="17">
        <f t="shared" si="0"/>
        <v>12</v>
      </c>
      <c r="B17" s="50">
        <v>157</v>
      </c>
      <c r="C17" s="18" t="s">
        <v>360</v>
      </c>
      <c r="D17" s="7">
        <v>21051</v>
      </c>
      <c r="E17" s="7">
        <v>26</v>
      </c>
      <c r="F17" s="59">
        <v>809.6538461538462</v>
      </c>
    </row>
    <row r="18" spans="1:6" ht="12" customHeight="1">
      <c r="A18" s="17">
        <f t="shared" si="0"/>
        <v>13</v>
      </c>
      <c r="B18" s="50">
        <v>219</v>
      </c>
      <c r="C18" s="18" t="s">
        <v>398</v>
      </c>
      <c r="D18" s="7">
        <v>44519</v>
      </c>
      <c r="E18" s="7">
        <v>55</v>
      </c>
      <c r="F18" s="59">
        <v>809.4363636363636</v>
      </c>
    </row>
    <row r="19" spans="1:6" ht="12" customHeight="1">
      <c r="A19" s="17">
        <f t="shared" si="0"/>
        <v>14</v>
      </c>
      <c r="B19" s="50">
        <v>363</v>
      </c>
      <c r="C19" s="18" t="s">
        <v>499</v>
      </c>
      <c r="D19" s="7">
        <v>57352</v>
      </c>
      <c r="E19" s="7">
        <v>71</v>
      </c>
      <c r="F19" s="59">
        <v>807.7746478873239</v>
      </c>
    </row>
    <row r="20" spans="1:6" ht="12" customHeight="1">
      <c r="A20" s="17">
        <f t="shared" si="0"/>
        <v>15</v>
      </c>
      <c r="B20" s="50">
        <v>313</v>
      </c>
      <c r="C20" s="18" t="s">
        <v>235</v>
      </c>
      <c r="D20" s="7">
        <v>35446</v>
      </c>
      <c r="E20" s="7">
        <v>44</v>
      </c>
      <c r="F20" s="59">
        <v>805.5909090909091</v>
      </c>
    </row>
    <row r="21" spans="1:6" ht="12" customHeight="1">
      <c r="A21" s="17">
        <f t="shared" si="0"/>
        <v>16</v>
      </c>
      <c r="B21" s="50">
        <v>292</v>
      </c>
      <c r="C21" s="18" t="s">
        <v>159</v>
      </c>
      <c r="D21" s="7">
        <v>16099</v>
      </c>
      <c r="E21" s="7">
        <v>20</v>
      </c>
      <c r="F21" s="59">
        <v>804.95</v>
      </c>
    </row>
    <row r="22" spans="1:6" ht="12" customHeight="1">
      <c r="A22" s="17">
        <f t="shared" si="0"/>
        <v>17</v>
      </c>
      <c r="B22" s="50">
        <v>75</v>
      </c>
      <c r="C22" s="18" t="s">
        <v>300</v>
      </c>
      <c r="D22" s="7">
        <v>72438</v>
      </c>
      <c r="E22" s="7">
        <v>90</v>
      </c>
      <c r="F22" s="59">
        <v>804.8666666666667</v>
      </c>
    </row>
    <row r="23" spans="1:6" ht="12" customHeight="1">
      <c r="A23" s="17">
        <f t="shared" si="0"/>
        <v>18</v>
      </c>
      <c r="B23" s="50">
        <v>251</v>
      </c>
      <c r="C23" s="18" t="s">
        <v>487</v>
      </c>
      <c r="D23" s="7">
        <v>108545</v>
      </c>
      <c r="E23" s="7">
        <v>135</v>
      </c>
      <c r="F23" s="59">
        <v>804.0370370370371</v>
      </c>
    </row>
    <row r="24" spans="1:6" ht="12" customHeight="1">
      <c r="A24" s="17">
        <f t="shared" si="0"/>
        <v>19</v>
      </c>
      <c r="B24" s="50">
        <v>85</v>
      </c>
      <c r="C24" s="18" t="s">
        <v>192</v>
      </c>
      <c r="D24" s="7">
        <v>48238</v>
      </c>
      <c r="E24" s="7">
        <v>60</v>
      </c>
      <c r="F24" s="59">
        <v>803.9666666666667</v>
      </c>
    </row>
    <row r="25" spans="1:6" ht="12" customHeight="1">
      <c r="A25" s="17">
        <f t="shared" si="0"/>
        <v>20</v>
      </c>
      <c r="B25" s="50">
        <v>207</v>
      </c>
      <c r="C25" s="18" t="s">
        <v>251</v>
      </c>
      <c r="D25" s="7">
        <v>27316</v>
      </c>
      <c r="E25" s="7">
        <v>34</v>
      </c>
      <c r="F25" s="59">
        <v>803.4117647058823</v>
      </c>
    </row>
    <row r="26" spans="1:6" ht="12" customHeight="1">
      <c r="A26" s="17">
        <f t="shared" si="0"/>
        <v>21</v>
      </c>
      <c r="B26" s="50">
        <v>42</v>
      </c>
      <c r="C26" s="18" t="s">
        <v>225</v>
      </c>
      <c r="D26" s="7">
        <v>45789</v>
      </c>
      <c r="E26" s="7">
        <v>57</v>
      </c>
      <c r="F26" s="59">
        <v>803.3157894736842</v>
      </c>
    </row>
    <row r="27" spans="1:6" ht="12" customHeight="1">
      <c r="A27" s="17">
        <f t="shared" si="0"/>
        <v>22</v>
      </c>
      <c r="B27" s="50">
        <v>87</v>
      </c>
      <c r="C27" s="18" t="s">
        <v>416</v>
      </c>
      <c r="D27" s="7">
        <v>93096</v>
      </c>
      <c r="E27" s="7">
        <v>116</v>
      </c>
      <c r="F27" s="59">
        <v>802.551724137931</v>
      </c>
    </row>
    <row r="28" spans="1:6" ht="12" customHeight="1">
      <c r="A28" s="17">
        <f t="shared" si="0"/>
        <v>23</v>
      </c>
      <c r="B28" s="50">
        <v>198</v>
      </c>
      <c r="C28" s="18" t="s">
        <v>160</v>
      </c>
      <c r="D28" s="7">
        <v>39324</v>
      </c>
      <c r="E28" s="7">
        <v>49</v>
      </c>
      <c r="F28" s="59">
        <v>802.530612244898</v>
      </c>
    </row>
    <row r="29" spans="1:6" ht="12" customHeight="1">
      <c r="A29" s="17">
        <f t="shared" si="0"/>
        <v>24</v>
      </c>
      <c r="B29" s="50">
        <v>174</v>
      </c>
      <c r="C29" s="18" t="s">
        <v>215</v>
      </c>
      <c r="D29" s="7">
        <v>9617</v>
      </c>
      <c r="E29" s="7">
        <v>12</v>
      </c>
      <c r="F29" s="59">
        <v>801.4166666666666</v>
      </c>
    </row>
    <row r="30" spans="1:6" ht="12" customHeight="1">
      <c r="A30" s="17">
        <f t="shared" si="0"/>
        <v>25</v>
      </c>
      <c r="B30" s="50">
        <v>106</v>
      </c>
      <c r="C30" s="18" t="s">
        <v>494</v>
      </c>
      <c r="D30" s="7">
        <v>82509</v>
      </c>
      <c r="E30" s="7">
        <v>103</v>
      </c>
      <c r="F30" s="59">
        <v>801.0582524271845</v>
      </c>
    </row>
    <row r="31" spans="1:6" ht="12" customHeight="1">
      <c r="A31" s="17">
        <f t="shared" si="0"/>
        <v>26</v>
      </c>
      <c r="B31" s="50">
        <v>91</v>
      </c>
      <c r="C31" s="18" t="s">
        <v>490</v>
      </c>
      <c r="D31" s="7">
        <v>102470</v>
      </c>
      <c r="E31" s="7">
        <v>128</v>
      </c>
      <c r="F31" s="59">
        <v>800.546875</v>
      </c>
    </row>
    <row r="32" spans="1:6" ht="12" customHeight="1">
      <c r="A32" s="17">
        <f t="shared" si="0"/>
        <v>27</v>
      </c>
      <c r="B32" s="50">
        <v>320</v>
      </c>
      <c r="C32" s="18" t="s">
        <v>389</v>
      </c>
      <c r="D32" s="7">
        <v>8000</v>
      </c>
      <c r="E32" s="7">
        <v>10</v>
      </c>
      <c r="F32" s="59">
        <v>800</v>
      </c>
    </row>
    <row r="33" spans="1:6" ht="12" customHeight="1">
      <c r="A33" s="17">
        <f t="shared" si="0"/>
        <v>28</v>
      </c>
      <c r="B33" s="50">
        <v>148</v>
      </c>
      <c r="C33" s="18" t="s">
        <v>305</v>
      </c>
      <c r="D33" s="7">
        <v>20779</v>
      </c>
      <c r="E33" s="7">
        <v>26</v>
      </c>
      <c r="F33" s="59">
        <v>799.1923076923077</v>
      </c>
    </row>
    <row r="34" spans="1:6" ht="12" customHeight="1">
      <c r="A34" s="17">
        <f t="shared" si="0"/>
        <v>29</v>
      </c>
      <c r="B34" s="50">
        <v>247</v>
      </c>
      <c r="C34" s="18" t="s">
        <v>303</v>
      </c>
      <c r="D34" s="7">
        <v>30347</v>
      </c>
      <c r="E34" s="7">
        <v>38</v>
      </c>
      <c r="F34" s="59">
        <v>798.6052631578947</v>
      </c>
    </row>
    <row r="35" spans="1:6" ht="12" customHeight="1">
      <c r="A35" s="17">
        <f t="shared" si="0"/>
        <v>30</v>
      </c>
      <c r="B35" s="50">
        <v>287</v>
      </c>
      <c r="C35" s="18" t="s">
        <v>483</v>
      </c>
      <c r="D35" s="7">
        <v>40694</v>
      </c>
      <c r="E35" s="7">
        <v>51</v>
      </c>
      <c r="F35" s="59">
        <v>797.9215686274509</v>
      </c>
    </row>
    <row r="36" spans="1:6" ht="12" customHeight="1">
      <c r="A36" s="17">
        <f t="shared" si="0"/>
        <v>31</v>
      </c>
      <c r="B36" s="50">
        <v>318</v>
      </c>
      <c r="C36" s="18" t="s">
        <v>154</v>
      </c>
      <c r="D36" s="7">
        <v>52643</v>
      </c>
      <c r="E36" s="7">
        <v>66</v>
      </c>
      <c r="F36" s="59">
        <v>797.6212121212121</v>
      </c>
    </row>
    <row r="37" spans="1:6" ht="12" customHeight="1">
      <c r="A37" s="17">
        <f t="shared" si="0"/>
        <v>32</v>
      </c>
      <c r="B37" s="50">
        <v>71</v>
      </c>
      <c r="C37" s="18" t="s">
        <v>387</v>
      </c>
      <c r="D37" s="7">
        <v>37426</v>
      </c>
      <c r="E37" s="7">
        <v>47</v>
      </c>
      <c r="F37" s="59">
        <v>796.2978723404256</v>
      </c>
    </row>
    <row r="38" spans="1:6" ht="12" customHeight="1">
      <c r="A38" s="17">
        <f t="shared" si="0"/>
        <v>33</v>
      </c>
      <c r="B38" s="50">
        <v>100</v>
      </c>
      <c r="C38" s="18" t="s">
        <v>421</v>
      </c>
      <c r="D38" s="7">
        <v>150410</v>
      </c>
      <c r="E38" s="7">
        <v>189</v>
      </c>
      <c r="F38" s="59">
        <v>795.8201058201058</v>
      </c>
    </row>
    <row r="39" spans="1:6" ht="12" customHeight="1">
      <c r="A39" s="17">
        <f t="shared" si="0"/>
        <v>34</v>
      </c>
      <c r="B39" s="50">
        <v>340</v>
      </c>
      <c r="C39" s="18" t="s">
        <v>262</v>
      </c>
      <c r="D39" s="7">
        <v>23857</v>
      </c>
      <c r="E39" s="7">
        <v>30</v>
      </c>
      <c r="F39" s="59">
        <v>795.2333333333333</v>
      </c>
    </row>
    <row r="40" spans="1:6" ht="12" customHeight="1">
      <c r="A40" s="17">
        <f t="shared" si="0"/>
        <v>35</v>
      </c>
      <c r="B40" s="50">
        <v>213</v>
      </c>
      <c r="C40" s="18" t="s">
        <v>196</v>
      </c>
      <c r="D40" s="7">
        <v>18275</v>
      </c>
      <c r="E40" s="7">
        <v>23</v>
      </c>
      <c r="F40" s="59">
        <v>794.5652173913044</v>
      </c>
    </row>
    <row r="41" spans="1:6" ht="12" customHeight="1">
      <c r="A41" s="17">
        <f t="shared" si="0"/>
        <v>36</v>
      </c>
      <c r="B41" s="50">
        <v>312</v>
      </c>
      <c r="C41" s="18" t="s">
        <v>442</v>
      </c>
      <c r="D41" s="7">
        <v>95323</v>
      </c>
      <c r="E41" s="7">
        <v>120</v>
      </c>
      <c r="F41" s="59">
        <v>794.3583333333333</v>
      </c>
    </row>
    <row r="42" spans="1:6" ht="12" customHeight="1">
      <c r="A42" s="17">
        <f t="shared" si="0"/>
        <v>37</v>
      </c>
      <c r="B42" s="50">
        <v>196</v>
      </c>
      <c r="C42" s="18" t="s">
        <v>243</v>
      </c>
      <c r="D42" s="7">
        <v>96810</v>
      </c>
      <c r="E42" s="7">
        <v>122</v>
      </c>
      <c r="F42" s="59">
        <v>793.5245901639345</v>
      </c>
    </row>
    <row r="43" spans="1:6" ht="12" customHeight="1">
      <c r="A43" s="17">
        <f t="shared" si="0"/>
        <v>38</v>
      </c>
      <c r="B43" s="50">
        <v>264</v>
      </c>
      <c r="C43" s="18" t="s">
        <v>446</v>
      </c>
      <c r="D43" s="7">
        <v>19040</v>
      </c>
      <c r="E43" s="7">
        <v>24</v>
      </c>
      <c r="F43" s="59">
        <v>793.3333333333334</v>
      </c>
    </row>
    <row r="44" spans="1:6" ht="12" customHeight="1">
      <c r="A44" s="17">
        <f t="shared" si="0"/>
        <v>39</v>
      </c>
      <c r="B44" s="50">
        <v>113</v>
      </c>
      <c r="C44" s="18" t="s">
        <v>463</v>
      </c>
      <c r="D44" s="7">
        <v>561457</v>
      </c>
      <c r="E44" s="7">
        <v>708</v>
      </c>
      <c r="F44" s="59">
        <v>793.0183615819209</v>
      </c>
    </row>
    <row r="45" spans="1:6" ht="12" customHeight="1">
      <c r="A45" s="17">
        <f t="shared" si="0"/>
        <v>40</v>
      </c>
      <c r="B45" s="50">
        <v>325</v>
      </c>
      <c r="C45" s="18" t="s">
        <v>400</v>
      </c>
      <c r="D45" s="7">
        <v>35593</v>
      </c>
      <c r="E45" s="7">
        <v>45</v>
      </c>
      <c r="F45" s="59">
        <v>790.9555555555555</v>
      </c>
    </row>
    <row r="46" spans="1:6" ht="12" customHeight="1">
      <c r="A46" s="17">
        <f t="shared" si="0"/>
        <v>41</v>
      </c>
      <c r="B46" s="50">
        <v>5</v>
      </c>
      <c r="C46" s="18" t="s">
        <v>260</v>
      </c>
      <c r="D46" s="7">
        <v>14232</v>
      </c>
      <c r="E46" s="7">
        <v>18</v>
      </c>
      <c r="F46" s="59">
        <v>790.6666666666666</v>
      </c>
    </row>
    <row r="47" spans="1:6" ht="12" customHeight="1">
      <c r="A47" s="17">
        <f t="shared" si="0"/>
        <v>42</v>
      </c>
      <c r="B47" s="50">
        <v>184</v>
      </c>
      <c r="C47" s="18" t="s">
        <v>256</v>
      </c>
      <c r="D47" s="7">
        <v>14232</v>
      </c>
      <c r="E47" s="7">
        <v>18</v>
      </c>
      <c r="F47" s="59">
        <v>790.6666666666666</v>
      </c>
    </row>
    <row r="48" spans="1:6" ht="12" customHeight="1">
      <c r="A48" s="17">
        <f t="shared" si="0"/>
        <v>43</v>
      </c>
      <c r="B48" s="50">
        <v>332</v>
      </c>
      <c r="C48" s="18" t="s">
        <v>131</v>
      </c>
      <c r="D48" s="7">
        <v>39533</v>
      </c>
      <c r="E48" s="7">
        <v>50</v>
      </c>
      <c r="F48" s="59">
        <v>790.66</v>
      </c>
    </row>
    <row r="49" spans="1:6" ht="12" customHeight="1">
      <c r="A49" s="17">
        <f t="shared" si="0"/>
        <v>44</v>
      </c>
      <c r="B49" s="50">
        <v>32</v>
      </c>
      <c r="C49" s="18" t="s">
        <v>385</v>
      </c>
      <c r="D49" s="7">
        <v>27648</v>
      </c>
      <c r="E49" s="7">
        <v>35</v>
      </c>
      <c r="F49" s="59">
        <v>789.9428571428572</v>
      </c>
    </row>
    <row r="50" spans="1:6" ht="12" customHeight="1">
      <c r="A50" s="17">
        <f t="shared" si="0"/>
        <v>45</v>
      </c>
      <c r="B50" s="50">
        <v>233</v>
      </c>
      <c r="C50" s="18" t="s">
        <v>327</v>
      </c>
      <c r="D50" s="7">
        <v>22908</v>
      </c>
      <c r="E50" s="7">
        <v>29</v>
      </c>
      <c r="F50" s="59">
        <v>789.9310344827586</v>
      </c>
    </row>
    <row r="51" spans="1:6" ht="12" customHeight="1">
      <c r="A51" s="17">
        <f t="shared" si="0"/>
        <v>46</v>
      </c>
      <c r="B51" s="50">
        <v>111</v>
      </c>
      <c r="C51" s="18" t="s">
        <v>373</v>
      </c>
      <c r="D51" s="7">
        <v>98726</v>
      </c>
      <c r="E51" s="7">
        <v>125</v>
      </c>
      <c r="F51" s="59">
        <v>789.808</v>
      </c>
    </row>
    <row r="52" spans="1:6" ht="12" customHeight="1">
      <c r="A52" s="17">
        <f t="shared" si="0"/>
        <v>47</v>
      </c>
      <c r="B52" s="50">
        <v>209</v>
      </c>
      <c r="C52" s="18" t="s">
        <v>222</v>
      </c>
      <c r="D52" s="7">
        <v>45803</v>
      </c>
      <c r="E52" s="7">
        <v>58</v>
      </c>
      <c r="F52" s="59">
        <v>789.7068965517242</v>
      </c>
    </row>
    <row r="53" spans="1:6" ht="12" customHeight="1">
      <c r="A53" s="17">
        <f t="shared" si="0"/>
        <v>48</v>
      </c>
      <c r="B53" s="50">
        <v>192</v>
      </c>
      <c r="C53" s="18" t="s">
        <v>362</v>
      </c>
      <c r="D53" s="7">
        <v>5526</v>
      </c>
      <c r="E53" s="7">
        <v>7</v>
      </c>
      <c r="F53" s="59">
        <v>789.4285714285714</v>
      </c>
    </row>
    <row r="54" spans="1:6" ht="12" customHeight="1">
      <c r="A54" s="17">
        <f t="shared" si="0"/>
        <v>49</v>
      </c>
      <c r="B54" s="50">
        <v>99</v>
      </c>
      <c r="C54" s="18" t="s">
        <v>176</v>
      </c>
      <c r="D54" s="7">
        <v>41833</v>
      </c>
      <c r="E54" s="7">
        <v>53</v>
      </c>
      <c r="F54" s="59">
        <v>789.3018867924528</v>
      </c>
    </row>
    <row r="55" spans="1:6" ht="12" customHeight="1">
      <c r="A55" s="17">
        <f t="shared" si="0"/>
        <v>50</v>
      </c>
      <c r="B55" s="50">
        <v>272</v>
      </c>
      <c r="C55" s="18" t="s">
        <v>429</v>
      </c>
      <c r="D55" s="7">
        <v>79706</v>
      </c>
      <c r="E55" s="7">
        <v>101</v>
      </c>
      <c r="F55" s="59">
        <v>789.1683168316831</v>
      </c>
    </row>
    <row r="56" spans="1:6" ht="12" customHeight="1">
      <c r="A56" s="17">
        <f t="shared" si="0"/>
        <v>51</v>
      </c>
      <c r="B56" s="50">
        <v>36</v>
      </c>
      <c r="C56" s="18" t="s">
        <v>464</v>
      </c>
      <c r="D56" s="7">
        <v>15779</v>
      </c>
      <c r="E56" s="7">
        <v>20</v>
      </c>
      <c r="F56" s="59">
        <v>788.95</v>
      </c>
    </row>
    <row r="57" spans="1:6" ht="12" customHeight="1">
      <c r="A57" s="17">
        <f t="shared" si="0"/>
        <v>52</v>
      </c>
      <c r="B57" s="50">
        <v>37</v>
      </c>
      <c r="C57" s="18" t="s">
        <v>348</v>
      </c>
      <c r="D57" s="7">
        <v>73295</v>
      </c>
      <c r="E57" s="7">
        <v>93</v>
      </c>
      <c r="F57" s="59">
        <v>788.1182795698925</v>
      </c>
    </row>
    <row r="58" spans="1:6" ht="12" customHeight="1">
      <c r="A58" s="17">
        <f t="shared" si="0"/>
        <v>53</v>
      </c>
      <c r="B58" s="50">
        <v>232</v>
      </c>
      <c r="C58" s="18" t="s">
        <v>229</v>
      </c>
      <c r="D58" s="7">
        <v>24427</v>
      </c>
      <c r="E58" s="7">
        <v>31</v>
      </c>
      <c r="F58" s="59">
        <v>787.9677419354839</v>
      </c>
    </row>
    <row r="59" spans="1:6" ht="12" customHeight="1">
      <c r="A59" s="17">
        <f t="shared" si="0"/>
        <v>54</v>
      </c>
      <c r="B59" s="50">
        <v>311</v>
      </c>
      <c r="C59" s="18" t="s">
        <v>380</v>
      </c>
      <c r="D59" s="7">
        <v>67757</v>
      </c>
      <c r="E59" s="7">
        <v>86</v>
      </c>
      <c r="F59" s="59">
        <v>787.8720930232558</v>
      </c>
    </row>
    <row r="60" spans="1:6" ht="12" customHeight="1">
      <c r="A60" s="17">
        <f t="shared" si="0"/>
        <v>55</v>
      </c>
      <c r="B60" s="50">
        <v>56</v>
      </c>
      <c r="C60" s="18" t="s">
        <v>332</v>
      </c>
      <c r="D60" s="7">
        <v>38577</v>
      </c>
      <c r="E60" s="7">
        <v>49</v>
      </c>
      <c r="F60" s="59">
        <v>787.2857142857143</v>
      </c>
    </row>
    <row r="61" spans="1:6" ht="12" customHeight="1">
      <c r="A61" s="17">
        <f t="shared" si="0"/>
        <v>56</v>
      </c>
      <c r="B61" s="50">
        <v>22</v>
      </c>
      <c r="C61" s="18" t="s">
        <v>431</v>
      </c>
      <c r="D61" s="7">
        <v>7084</v>
      </c>
      <c r="E61" s="7">
        <v>9</v>
      </c>
      <c r="F61" s="59">
        <v>787.1111111111111</v>
      </c>
    </row>
    <row r="62" spans="1:6" ht="12" customHeight="1">
      <c r="A62" s="17">
        <f t="shared" si="0"/>
        <v>57</v>
      </c>
      <c r="B62" s="50">
        <v>378</v>
      </c>
      <c r="C62" s="18" t="s">
        <v>341</v>
      </c>
      <c r="D62" s="7">
        <v>10223</v>
      </c>
      <c r="E62" s="7">
        <v>13</v>
      </c>
      <c r="F62" s="59">
        <v>786.3846153846154</v>
      </c>
    </row>
    <row r="63" spans="1:6" ht="12" customHeight="1">
      <c r="A63" s="17">
        <f t="shared" si="0"/>
        <v>58</v>
      </c>
      <c r="B63" s="50">
        <v>126</v>
      </c>
      <c r="C63" s="18" t="s">
        <v>232</v>
      </c>
      <c r="D63" s="7">
        <v>101414</v>
      </c>
      <c r="E63" s="7">
        <v>129</v>
      </c>
      <c r="F63" s="59">
        <v>786.1550387596899</v>
      </c>
    </row>
    <row r="64" spans="1:6" ht="12" customHeight="1">
      <c r="A64" s="17">
        <f t="shared" si="0"/>
        <v>59</v>
      </c>
      <c r="B64" s="50">
        <v>242</v>
      </c>
      <c r="C64" s="18" t="s">
        <v>301</v>
      </c>
      <c r="D64" s="7">
        <v>29069</v>
      </c>
      <c r="E64" s="7">
        <v>37</v>
      </c>
      <c r="F64" s="59">
        <v>785.6486486486486</v>
      </c>
    </row>
    <row r="65" spans="1:6" ht="12" customHeight="1">
      <c r="A65" s="17">
        <f t="shared" si="0"/>
        <v>60</v>
      </c>
      <c r="B65" s="50">
        <v>103</v>
      </c>
      <c r="C65" s="18" t="s">
        <v>496</v>
      </c>
      <c r="D65" s="7">
        <v>21980</v>
      </c>
      <c r="E65" s="7">
        <v>28</v>
      </c>
      <c r="F65" s="59">
        <v>785</v>
      </c>
    </row>
    <row r="66" spans="1:6" ht="12" customHeight="1">
      <c r="A66" s="17">
        <f t="shared" si="0"/>
        <v>61</v>
      </c>
      <c r="B66" s="50">
        <v>19</v>
      </c>
      <c r="C66" s="18" t="s">
        <v>354</v>
      </c>
      <c r="D66" s="7">
        <v>56516</v>
      </c>
      <c r="E66" s="7">
        <v>72</v>
      </c>
      <c r="F66" s="59">
        <v>784.9444444444445</v>
      </c>
    </row>
    <row r="67" spans="1:6" ht="12" customHeight="1">
      <c r="A67" s="17">
        <f t="shared" si="0"/>
        <v>62</v>
      </c>
      <c r="B67" s="50">
        <v>143</v>
      </c>
      <c r="C67" s="18" t="s">
        <v>456</v>
      </c>
      <c r="D67" s="7">
        <v>13343</v>
      </c>
      <c r="E67" s="7">
        <v>17</v>
      </c>
      <c r="F67" s="59">
        <v>784.8823529411765</v>
      </c>
    </row>
    <row r="68" spans="1:6" ht="12" customHeight="1">
      <c r="A68" s="17">
        <f t="shared" si="0"/>
        <v>63</v>
      </c>
      <c r="B68" s="50">
        <v>274</v>
      </c>
      <c r="C68" s="18" t="s">
        <v>402</v>
      </c>
      <c r="D68" s="7">
        <v>170264</v>
      </c>
      <c r="E68" s="7">
        <v>217</v>
      </c>
      <c r="F68" s="59">
        <v>784.6267281105991</v>
      </c>
    </row>
    <row r="69" spans="1:6" ht="12" customHeight="1">
      <c r="A69" s="17">
        <f t="shared" si="0"/>
        <v>64</v>
      </c>
      <c r="B69" s="50">
        <v>57</v>
      </c>
      <c r="C69" s="18" t="s">
        <v>287</v>
      </c>
      <c r="D69" s="7">
        <v>17259</v>
      </c>
      <c r="E69" s="7">
        <v>22</v>
      </c>
      <c r="F69" s="59">
        <v>784.5</v>
      </c>
    </row>
    <row r="70" spans="1:6" ht="12" customHeight="1">
      <c r="A70" s="17">
        <f t="shared" si="0"/>
        <v>65</v>
      </c>
      <c r="B70" s="50">
        <v>245</v>
      </c>
      <c r="C70" s="18" t="s">
        <v>473</v>
      </c>
      <c r="D70" s="7">
        <v>51770</v>
      </c>
      <c r="E70" s="7">
        <v>66</v>
      </c>
      <c r="F70" s="59">
        <v>784.3939393939394</v>
      </c>
    </row>
    <row r="71" spans="1:6" ht="12" customHeight="1">
      <c r="A71" s="17">
        <f t="shared" si="0"/>
        <v>66</v>
      </c>
      <c r="B71" s="50">
        <v>74</v>
      </c>
      <c r="C71" s="18" t="s">
        <v>462</v>
      </c>
      <c r="D71" s="7">
        <v>42339</v>
      </c>
      <c r="E71" s="7">
        <v>54</v>
      </c>
      <c r="F71" s="59">
        <v>784.0555555555555</v>
      </c>
    </row>
    <row r="72" spans="1:6" ht="12" customHeight="1">
      <c r="A72" s="17">
        <f aca="true" t="shared" si="1" ref="A72:A135">A71+1</f>
        <v>67</v>
      </c>
      <c r="B72" s="50">
        <v>377</v>
      </c>
      <c r="C72" s="18" t="s">
        <v>206</v>
      </c>
      <c r="D72" s="7">
        <v>32091</v>
      </c>
      <c r="E72" s="7">
        <v>41</v>
      </c>
      <c r="F72" s="59">
        <v>782.7073170731708</v>
      </c>
    </row>
    <row r="73" spans="1:6" ht="12" customHeight="1">
      <c r="A73" s="17">
        <f t="shared" si="1"/>
        <v>68</v>
      </c>
      <c r="B73" s="50">
        <v>359</v>
      </c>
      <c r="C73" s="18" t="s">
        <v>439</v>
      </c>
      <c r="D73" s="7">
        <v>77480</v>
      </c>
      <c r="E73" s="7">
        <v>99</v>
      </c>
      <c r="F73" s="59">
        <v>782.6262626262626</v>
      </c>
    </row>
    <row r="74" spans="1:6" ht="12" customHeight="1">
      <c r="A74" s="17">
        <f t="shared" si="1"/>
        <v>69</v>
      </c>
      <c r="B74" s="50">
        <v>227</v>
      </c>
      <c r="C74" s="18" t="s">
        <v>420</v>
      </c>
      <c r="D74" s="7">
        <v>17997</v>
      </c>
      <c r="E74" s="7">
        <v>23</v>
      </c>
      <c r="F74" s="59">
        <v>782.4782608695652</v>
      </c>
    </row>
    <row r="75" spans="1:6" ht="12" customHeight="1">
      <c r="A75" s="17">
        <f t="shared" si="1"/>
        <v>70</v>
      </c>
      <c r="B75" s="50">
        <v>164</v>
      </c>
      <c r="C75" s="18" t="s">
        <v>481</v>
      </c>
      <c r="D75" s="7">
        <v>17992</v>
      </c>
      <c r="E75" s="7">
        <v>23</v>
      </c>
      <c r="F75" s="59">
        <v>782.2608695652174</v>
      </c>
    </row>
    <row r="76" spans="1:6" ht="12" customHeight="1">
      <c r="A76" s="17">
        <f t="shared" si="1"/>
        <v>71</v>
      </c>
      <c r="B76" s="50">
        <v>53</v>
      </c>
      <c r="C76" s="18" t="s">
        <v>285</v>
      </c>
      <c r="D76" s="7">
        <v>49267</v>
      </c>
      <c r="E76" s="7">
        <v>63</v>
      </c>
      <c r="F76" s="59">
        <v>782.015873015873</v>
      </c>
    </row>
    <row r="77" spans="1:6" ht="12" customHeight="1">
      <c r="A77" s="17">
        <f t="shared" si="1"/>
        <v>72</v>
      </c>
      <c r="B77" s="50">
        <v>211</v>
      </c>
      <c r="C77" s="18" t="s">
        <v>319</v>
      </c>
      <c r="D77" s="7">
        <v>21114</v>
      </c>
      <c r="E77" s="7">
        <v>27</v>
      </c>
      <c r="F77" s="59">
        <v>782</v>
      </c>
    </row>
    <row r="78" spans="1:6" ht="12" customHeight="1">
      <c r="A78" s="17">
        <f t="shared" si="1"/>
        <v>73</v>
      </c>
      <c r="B78" s="50">
        <v>176</v>
      </c>
      <c r="C78" s="18" t="s">
        <v>396</v>
      </c>
      <c r="D78" s="7">
        <v>57866</v>
      </c>
      <c r="E78" s="7">
        <v>74</v>
      </c>
      <c r="F78" s="59">
        <v>781.972972972973</v>
      </c>
    </row>
    <row r="79" spans="1:6" ht="12" customHeight="1">
      <c r="A79" s="17">
        <f t="shared" si="1"/>
        <v>74</v>
      </c>
      <c r="B79" s="50">
        <v>128</v>
      </c>
      <c r="C79" s="18" t="s">
        <v>436</v>
      </c>
      <c r="D79" s="7">
        <v>38302</v>
      </c>
      <c r="E79" s="7">
        <v>49</v>
      </c>
      <c r="F79" s="59">
        <v>781.6734693877551</v>
      </c>
    </row>
    <row r="80" spans="1:6" ht="12" customHeight="1">
      <c r="A80" s="17">
        <f t="shared" si="1"/>
        <v>75</v>
      </c>
      <c r="B80" s="50">
        <v>345</v>
      </c>
      <c r="C80" s="18" t="s">
        <v>412</v>
      </c>
      <c r="D80" s="7">
        <v>143786</v>
      </c>
      <c r="E80" s="7">
        <v>184</v>
      </c>
      <c r="F80" s="59">
        <v>781.445652173913</v>
      </c>
    </row>
    <row r="81" spans="1:6" ht="12" customHeight="1">
      <c r="A81" s="17">
        <f t="shared" si="1"/>
        <v>76</v>
      </c>
      <c r="B81" s="50">
        <v>193</v>
      </c>
      <c r="C81" s="18" t="s">
        <v>135</v>
      </c>
      <c r="D81" s="7">
        <v>21070</v>
      </c>
      <c r="E81" s="7">
        <v>27</v>
      </c>
      <c r="F81" s="59">
        <v>780.3703703703703</v>
      </c>
    </row>
    <row r="82" spans="1:6" ht="12" customHeight="1">
      <c r="A82" s="17">
        <f t="shared" si="1"/>
        <v>77</v>
      </c>
      <c r="B82" s="50">
        <v>40</v>
      </c>
      <c r="C82" s="18" t="s">
        <v>437</v>
      </c>
      <c r="D82" s="7">
        <v>39014</v>
      </c>
      <c r="E82" s="7">
        <v>50</v>
      </c>
      <c r="F82" s="59">
        <v>780.28</v>
      </c>
    </row>
    <row r="83" spans="1:6" ht="12" customHeight="1">
      <c r="A83" s="17">
        <f t="shared" si="1"/>
        <v>78</v>
      </c>
      <c r="B83" s="50">
        <v>20</v>
      </c>
      <c r="C83" s="18" t="s">
        <v>299</v>
      </c>
      <c r="D83" s="7">
        <v>73322</v>
      </c>
      <c r="E83" s="7">
        <v>94</v>
      </c>
      <c r="F83" s="59">
        <v>780.0212765957447</v>
      </c>
    </row>
    <row r="84" spans="1:6" ht="12" customHeight="1">
      <c r="A84" s="17">
        <f t="shared" si="1"/>
        <v>79</v>
      </c>
      <c r="B84" s="50">
        <v>101</v>
      </c>
      <c r="C84" s="18" t="s">
        <v>382</v>
      </c>
      <c r="D84" s="7">
        <v>7800</v>
      </c>
      <c r="E84" s="7">
        <v>10</v>
      </c>
      <c r="F84" s="59">
        <v>780</v>
      </c>
    </row>
    <row r="85" spans="1:6" ht="12" customHeight="1">
      <c r="A85" s="17">
        <f t="shared" si="1"/>
        <v>80</v>
      </c>
      <c r="B85" s="50">
        <v>64</v>
      </c>
      <c r="C85" s="18" t="s">
        <v>357</v>
      </c>
      <c r="D85" s="7">
        <v>49901</v>
      </c>
      <c r="E85" s="7">
        <v>64</v>
      </c>
      <c r="F85" s="59">
        <v>779.703125</v>
      </c>
    </row>
    <row r="86" spans="1:6" ht="12" customHeight="1">
      <c r="A86" s="17">
        <f t="shared" si="1"/>
        <v>81</v>
      </c>
      <c r="B86" s="50">
        <v>82</v>
      </c>
      <c r="C86" s="18" t="s">
        <v>321</v>
      </c>
      <c r="D86" s="7">
        <v>19492</v>
      </c>
      <c r="E86" s="7">
        <v>25</v>
      </c>
      <c r="F86" s="59">
        <v>779.68</v>
      </c>
    </row>
    <row r="87" spans="1:6" ht="12" customHeight="1">
      <c r="A87" s="17">
        <f t="shared" si="1"/>
        <v>82</v>
      </c>
      <c r="B87" s="50">
        <v>316</v>
      </c>
      <c r="C87" s="18" t="s">
        <v>273</v>
      </c>
      <c r="D87" s="7">
        <v>38973</v>
      </c>
      <c r="E87" s="7">
        <v>50</v>
      </c>
      <c r="F87" s="59">
        <v>779.46</v>
      </c>
    </row>
    <row r="88" spans="1:6" ht="12" customHeight="1">
      <c r="A88" s="17">
        <f t="shared" si="1"/>
        <v>83</v>
      </c>
      <c r="B88" s="50">
        <v>329</v>
      </c>
      <c r="C88" s="18" t="s">
        <v>128</v>
      </c>
      <c r="D88" s="7">
        <v>36613</v>
      </c>
      <c r="E88" s="7">
        <v>47</v>
      </c>
      <c r="F88" s="59">
        <v>779</v>
      </c>
    </row>
    <row r="89" spans="1:6" ht="12" customHeight="1">
      <c r="A89" s="17">
        <f t="shared" si="1"/>
        <v>84</v>
      </c>
      <c r="B89" s="50">
        <v>11</v>
      </c>
      <c r="C89" s="18" t="s">
        <v>333</v>
      </c>
      <c r="D89" s="7">
        <v>36572</v>
      </c>
      <c r="E89" s="7">
        <v>47</v>
      </c>
      <c r="F89" s="59">
        <v>778.1276595744681</v>
      </c>
    </row>
    <row r="90" spans="1:6" ht="12" customHeight="1">
      <c r="A90" s="17">
        <f t="shared" si="1"/>
        <v>85</v>
      </c>
      <c r="B90" s="50">
        <v>21</v>
      </c>
      <c r="C90" s="18" t="s">
        <v>493</v>
      </c>
      <c r="D90" s="7">
        <v>94120</v>
      </c>
      <c r="E90" s="7">
        <v>121</v>
      </c>
      <c r="F90" s="59">
        <v>777.8512396694215</v>
      </c>
    </row>
    <row r="91" spans="1:6" ht="12" customHeight="1">
      <c r="A91" s="17">
        <f t="shared" si="1"/>
        <v>86</v>
      </c>
      <c r="B91" s="50">
        <v>121</v>
      </c>
      <c r="C91" s="18" t="s">
        <v>347</v>
      </c>
      <c r="D91" s="7">
        <v>142331</v>
      </c>
      <c r="E91" s="7">
        <v>183</v>
      </c>
      <c r="F91" s="59">
        <v>777.7650273224044</v>
      </c>
    </row>
    <row r="92" spans="1:6" ht="12" customHeight="1">
      <c r="A92" s="17">
        <f t="shared" si="1"/>
        <v>87</v>
      </c>
      <c r="B92" s="50">
        <v>98</v>
      </c>
      <c r="C92" s="18" t="s">
        <v>238</v>
      </c>
      <c r="D92" s="7">
        <v>34221</v>
      </c>
      <c r="E92" s="7">
        <v>44</v>
      </c>
      <c r="F92" s="59">
        <v>777.75</v>
      </c>
    </row>
    <row r="93" spans="1:6" ht="12" customHeight="1">
      <c r="A93" s="17">
        <f t="shared" si="1"/>
        <v>88</v>
      </c>
      <c r="B93" s="50">
        <v>151</v>
      </c>
      <c r="C93" s="18" t="s">
        <v>411</v>
      </c>
      <c r="D93" s="7">
        <v>20999</v>
      </c>
      <c r="E93" s="7">
        <v>27</v>
      </c>
      <c r="F93" s="59">
        <v>777.7407407407408</v>
      </c>
    </row>
    <row r="94" spans="1:6" ht="12" customHeight="1">
      <c r="A94" s="17">
        <f t="shared" si="1"/>
        <v>89</v>
      </c>
      <c r="B94" s="50">
        <v>266</v>
      </c>
      <c r="C94" s="18" t="s">
        <v>390</v>
      </c>
      <c r="D94" s="7">
        <v>40425</v>
      </c>
      <c r="E94" s="7">
        <v>52</v>
      </c>
      <c r="F94" s="59">
        <v>777.4038461538462</v>
      </c>
    </row>
    <row r="95" spans="1:6" ht="12" customHeight="1">
      <c r="A95" s="17">
        <f t="shared" si="1"/>
        <v>90</v>
      </c>
      <c r="B95" s="50">
        <v>210</v>
      </c>
      <c r="C95" s="18" t="s">
        <v>467</v>
      </c>
      <c r="D95" s="7">
        <v>39642</v>
      </c>
      <c r="E95" s="7">
        <v>51</v>
      </c>
      <c r="F95" s="59">
        <v>777.2941176470588</v>
      </c>
    </row>
    <row r="96" spans="1:6" ht="12" customHeight="1">
      <c r="A96" s="17">
        <f t="shared" si="1"/>
        <v>91</v>
      </c>
      <c r="B96" s="50">
        <v>262</v>
      </c>
      <c r="C96" s="18" t="s">
        <v>433</v>
      </c>
      <c r="D96" s="7">
        <v>32636</v>
      </c>
      <c r="E96" s="7">
        <v>42</v>
      </c>
      <c r="F96" s="59">
        <v>777.047619047619</v>
      </c>
    </row>
    <row r="97" spans="1:6" ht="12" customHeight="1">
      <c r="A97" s="17">
        <f t="shared" si="1"/>
        <v>92</v>
      </c>
      <c r="B97" s="50">
        <v>6</v>
      </c>
      <c r="C97" s="18" t="s">
        <v>163</v>
      </c>
      <c r="D97" s="7">
        <v>37277</v>
      </c>
      <c r="E97" s="7">
        <v>48</v>
      </c>
      <c r="F97" s="59">
        <v>776.6041666666666</v>
      </c>
    </row>
    <row r="98" spans="1:6" ht="12" customHeight="1">
      <c r="A98" s="17">
        <f t="shared" si="1"/>
        <v>93</v>
      </c>
      <c r="B98" s="50">
        <v>253</v>
      </c>
      <c r="C98" s="18" t="s">
        <v>498</v>
      </c>
      <c r="D98" s="7">
        <v>10868</v>
      </c>
      <c r="E98" s="7">
        <v>14</v>
      </c>
      <c r="F98" s="59">
        <v>776.2857142857143</v>
      </c>
    </row>
    <row r="99" spans="1:6" ht="12" customHeight="1">
      <c r="A99" s="17">
        <f t="shared" si="1"/>
        <v>94</v>
      </c>
      <c r="B99" s="50">
        <v>276</v>
      </c>
      <c r="C99" s="18" t="s">
        <v>366</v>
      </c>
      <c r="D99" s="7">
        <v>88496</v>
      </c>
      <c r="E99" s="7">
        <v>114</v>
      </c>
      <c r="F99" s="59">
        <v>776.280701754386</v>
      </c>
    </row>
    <row r="100" spans="1:6" ht="12" customHeight="1">
      <c r="A100" s="17">
        <f t="shared" si="1"/>
        <v>95</v>
      </c>
      <c r="B100" s="50">
        <v>30</v>
      </c>
      <c r="C100" s="18" t="s">
        <v>460</v>
      </c>
      <c r="D100" s="7">
        <v>224288</v>
      </c>
      <c r="E100" s="7">
        <v>289</v>
      </c>
      <c r="F100" s="59">
        <v>776.083044982699</v>
      </c>
    </row>
    <row r="101" spans="1:6" ht="12" customHeight="1">
      <c r="A101" s="17">
        <f t="shared" si="1"/>
        <v>96</v>
      </c>
      <c r="B101" s="50">
        <v>28</v>
      </c>
      <c r="C101" s="18" t="s">
        <v>409</v>
      </c>
      <c r="D101" s="7">
        <v>31818</v>
      </c>
      <c r="E101" s="7">
        <v>41</v>
      </c>
      <c r="F101" s="59">
        <v>776.0487804878048</v>
      </c>
    </row>
    <row r="102" spans="1:6" ht="12" customHeight="1">
      <c r="A102" s="17">
        <f t="shared" si="1"/>
        <v>97</v>
      </c>
      <c r="B102" s="50">
        <v>257</v>
      </c>
      <c r="C102" s="18" t="s">
        <v>217</v>
      </c>
      <c r="D102" s="7">
        <v>102416</v>
      </c>
      <c r="E102" s="7">
        <v>132</v>
      </c>
      <c r="F102" s="59">
        <v>775.8787878787879</v>
      </c>
    </row>
    <row r="103" spans="1:6" ht="12" customHeight="1">
      <c r="A103" s="17">
        <f t="shared" si="1"/>
        <v>98</v>
      </c>
      <c r="B103" s="50">
        <v>188</v>
      </c>
      <c r="C103" s="18" t="s">
        <v>477</v>
      </c>
      <c r="D103" s="7">
        <v>48864</v>
      </c>
      <c r="E103" s="7">
        <v>63</v>
      </c>
      <c r="F103" s="59">
        <v>775.6190476190476</v>
      </c>
    </row>
    <row r="104" spans="1:6" ht="12" customHeight="1">
      <c r="A104" s="17">
        <f t="shared" si="1"/>
        <v>99</v>
      </c>
      <c r="B104" s="50">
        <v>269</v>
      </c>
      <c r="C104" s="18" t="s">
        <v>325</v>
      </c>
      <c r="D104" s="7">
        <v>15509</v>
      </c>
      <c r="E104" s="7">
        <v>20</v>
      </c>
      <c r="F104" s="59">
        <v>775.45</v>
      </c>
    </row>
    <row r="105" spans="1:6" ht="12" customHeight="1">
      <c r="A105" s="17">
        <f t="shared" si="1"/>
        <v>100</v>
      </c>
      <c r="B105" s="50">
        <v>299</v>
      </c>
      <c r="C105" s="18" t="s">
        <v>401</v>
      </c>
      <c r="D105" s="7">
        <v>61999</v>
      </c>
      <c r="E105" s="7">
        <v>80</v>
      </c>
      <c r="F105" s="59">
        <v>774.9875</v>
      </c>
    </row>
    <row r="106" spans="1:6" ht="12" customHeight="1">
      <c r="A106" s="17">
        <f t="shared" si="1"/>
        <v>101</v>
      </c>
      <c r="B106" s="50">
        <v>317</v>
      </c>
      <c r="C106" s="18" t="s">
        <v>143</v>
      </c>
      <c r="D106" s="7">
        <v>7748</v>
      </c>
      <c r="E106" s="7">
        <v>10</v>
      </c>
      <c r="F106" s="59">
        <v>774.8</v>
      </c>
    </row>
    <row r="107" spans="1:6" ht="12" customHeight="1">
      <c r="A107" s="17">
        <f t="shared" si="1"/>
        <v>102</v>
      </c>
      <c r="B107" s="50">
        <v>118</v>
      </c>
      <c r="C107" s="18" t="s">
        <v>475</v>
      </c>
      <c r="D107" s="7">
        <v>48810</v>
      </c>
      <c r="E107" s="7">
        <v>63</v>
      </c>
      <c r="F107" s="59">
        <v>774.7619047619048</v>
      </c>
    </row>
    <row r="108" spans="1:6" ht="12" customHeight="1">
      <c r="A108" s="17">
        <f t="shared" si="1"/>
        <v>103</v>
      </c>
      <c r="B108" s="50">
        <v>304</v>
      </c>
      <c r="C108" s="18" t="s">
        <v>372</v>
      </c>
      <c r="D108" s="7">
        <v>23237</v>
      </c>
      <c r="E108" s="7">
        <v>30</v>
      </c>
      <c r="F108" s="59">
        <v>774.5666666666667</v>
      </c>
    </row>
    <row r="109" spans="1:6" ht="12" customHeight="1">
      <c r="A109" s="17">
        <f t="shared" si="1"/>
        <v>104</v>
      </c>
      <c r="B109" s="50">
        <v>222</v>
      </c>
      <c r="C109" s="18" t="s">
        <v>371</v>
      </c>
      <c r="D109" s="7">
        <v>10842</v>
      </c>
      <c r="E109" s="7">
        <v>14</v>
      </c>
      <c r="F109" s="59">
        <v>774.4285714285714</v>
      </c>
    </row>
    <row r="110" spans="1:6" ht="12" customHeight="1">
      <c r="A110" s="17">
        <f t="shared" si="1"/>
        <v>105</v>
      </c>
      <c r="B110" s="50">
        <v>261</v>
      </c>
      <c r="C110" s="18" t="s">
        <v>231</v>
      </c>
      <c r="D110" s="7">
        <v>6969</v>
      </c>
      <c r="E110" s="7">
        <v>9</v>
      </c>
      <c r="F110" s="59">
        <v>774.3333333333334</v>
      </c>
    </row>
    <row r="111" spans="1:6" ht="12" customHeight="1">
      <c r="A111" s="17">
        <f t="shared" si="1"/>
        <v>106</v>
      </c>
      <c r="B111" s="50">
        <v>163</v>
      </c>
      <c r="C111" s="18" t="s">
        <v>417</v>
      </c>
      <c r="D111" s="7">
        <v>27875</v>
      </c>
      <c r="E111" s="7">
        <v>36</v>
      </c>
      <c r="F111" s="59">
        <v>774.3055555555555</v>
      </c>
    </row>
    <row r="112" spans="1:6" ht="12" customHeight="1">
      <c r="A112" s="17">
        <f t="shared" si="1"/>
        <v>107</v>
      </c>
      <c r="B112" s="50">
        <v>10</v>
      </c>
      <c r="C112" s="18" t="s">
        <v>388</v>
      </c>
      <c r="D112" s="7">
        <v>30195</v>
      </c>
      <c r="E112" s="7">
        <v>39</v>
      </c>
      <c r="F112" s="59">
        <v>774.2307692307693</v>
      </c>
    </row>
    <row r="113" spans="1:6" ht="12" customHeight="1">
      <c r="A113" s="17">
        <f t="shared" si="1"/>
        <v>108</v>
      </c>
      <c r="B113" s="50">
        <v>336</v>
      </c>
      <c r="C113" s="18" t="s">
        <v>294</v>
      </c>
      <c r="D113" s="7">
        <v>29419</v>
      </c>
      <c r="E113" s="7">
        <v>38</v>
      </c>
      <c r="F113" s="59">
        <v>774.1842105263158</v>
      </c>
    </row>
    <row r="114" spans="1:6" ht="12" customHeight="1">
      <c r="A114" s="17">
        <f t="shared" si="1"/>
        <v>109</v>
      </c>
      <c r="B114" s="50">
        <v>362</v>
      </c>
      <c r="C114" s="18" t="s">
        <v>485</v>
      </c>
      <c r="D114" s="7">
        <v>20124</v>
      </c>
      <c r="E114" s="7">
        <v>26</v>
      </c>
      <c r="F114" s="59">
        <v>774</v>
      </c>
    </row>
    <row r="115" spans="1:6" ht="12" customHeight="1">
      <c r="A115" s="17">
        <f t="shared" si="1"/>
        <v>110</v>
      </c>
      <c r="B115" s="50">
        <v>286</v>
      </c>
      <c r="C115" s="18" t="s">
        <v>272</v>
      </c>
      <c r="D115" s="7">
        <v>26313</v>
      </c>
      <c r="E115" s="7">
        <v>34</v>
      </c>
      <c r="F115" s="59">
        <v>773.9117647058823</v>
      </c>
    </row>
    <row r="116" spans="1:6" ht="12" customHeight="1">
      <c r="A116" s="17">
        <f t="shared" si="1"/>
        <v>111</v>
      </c>
      <c r="B116" s="50">
        <v>376</v>
      </c>
      <c r="C116" s="18" t="s">
        <v>175</v>
      </c>
      <c r="D116" s="7">
        <v>29406</v>
      </c>
      <c r="E116" s="7">
        <v>38</v>
      </c>
      <c r="F116" s="59">
        <v>773.8421052631579</v>
      </c>
    </row>
    <row r="117" spans="1:6" ht="12" customHeight="1">
      <c r="A117" s="17">
        <f t="shared" si="1"/>
        <v>112</v>
      </c>
      <c r="B117" s="50">
        <v>335</v>
      </c>
      <c r="C117" s="18" t="s">
        <v>307</v>
      </c>
      <c r="D117" s="7">
        <v>29395</v>
      </c>
      <c r="E117" s="7">
        <v>38</v>
      </c>
      <c r="F117" s="59">
        <v>773.5526315789474</v>
      </c>
    </row>
    <row r="118" spans="1:6" ht="12" customHeight="1">
      <c r="A118" s="17">
        <f t="shared" si="1"/>
        <v>113</v>
      </c>
      <c r="B118" s="50">
        <v>160</v>
      </c>
      <c r="C118" s="18" t="s">
        <v>191</v>
      </c>
      <c r="D118" s="7">
        <v>20111</v>
      </c>
      <c r="E118" s="7">
        <v>26</v>
      </c>
      <c r="F118" s="59">
        <v>773.5</v>
      </c>
    </row>
    <row r="119" spans="1:6" ht="12" customHeight="1">
      <c r="A119" s="17">
        <f t="shared" si="1"/>
        <v>114</v>
      </c>
      <c r="B119" s="50">
        <v>24</v>
      </c>
      <c r="C119" s="18" t="s">
        <v>249</v>
      </c>
      <c r="D119" s="7">
        <v>3094</v>
      </c>
      <c r="E119" s="7">
        <v>4</v>
      </c>
      <c r="F119" s="59">
        <v>773.5</v>
      </c>
    </row>
    <row r="120" spans="1:6" ht="12" customHeight="1">
      <c r="A120" s="17">
        <f t="shared" si="1"/>
        <v>115</v>
      </c>
      <c r="B120" s="50">
        <v>366</v>
      </c>
      <c r="C120" s="18" t="s">
        <v>497</v>
      </c>
      <c r="D120" s="7">
        <v>15470</v>
      </c>
      <c r="E120" s="7">
        <v>20</v>
      </c>
      <c r="F120" s="59">
        <v>773.5</v>
      </c>
    </row>
    <row r="121" spans="1:6" ht="12" customHeight="1">
      <c r="A121" s="17">
        <f t="shared" si="1"/>
        <v>116</v>
      </c>
      <c r="B121" s="50">
        <v>295</v>
      </c>
      <c r="C121" s="18" t="s">
        <v>268</v>
      </c>
      <c r="D121" s="7">
        <v>9282</v>
      </c>
      <c r="E121" s="7">
        <v>12</v>
      </c>
      <c r="F121" s="59">
        <v>773.5</v>
      </c>
    </row>
    <row r="122" spans="1:6" ht="12" customHeight="1">
      <c r="A122" s="17">
        <f t="shared" si="1"/>
        <v>117</v>
      </c>
      <c r="B122" s="50">
        <v>48</v>
      </c>
      <c r="C122" s="18" t="s">
        <v>275</v>
      </c>
      <c r="D122" s="7">
        <v>15464</v>
      </c>
      <c r="E122" s="7">
        <v>20</v>
      </c>
      <c r="F122" s="59">
        <v>773.2</v>
      </c>
    </row>
    <row r="123" spans="1:6" ht="12" customHeight="1">
      <c r="A123" s="17">
        <f t="shared" si="1"/>
        <v>118</v>
      </c>
      <c r="B123" s="50">
        <v>235</v>
      </c>
      <c r="C123" s="18" t="s">
        <v>170</v>
      </c>
      <c r="D123" s="7">
        <v>34013</v>
      </c>
      <c r="E123" s="7">
        <v>44</v>
      </c>
      <c r="F123" s="59">
        <v>773.0227272727273</v>
      </c>
    </row>
    <row r="124" spans="1:6" ht="12" customHeight="1">
      <c r="A124" s="17">
        <f t="shared" si="1"/>
        <v>119</v>
      </c>
      <c r="B124" s="50">
        <v>229</v>
      </c>
      <c r="C124" s="18" t="s">
        <v>482</v>
      </c>
      <c r="D124" s="7">
        <v>20092</v>
      </c>
      <c r="E124" s="7">
        <v>26</v>
      </c>
      <c r="F124" s="59">
        <v>772.7692307692307</v>
      </c>
    </row>
    <row r="125" spans="1:6" ht="12" customHeight="1">
      <c r="A125" s="17">
        <f t="shared" si="1"/>
        <v>120</v>
      </c>
      <c r="B125" s="50">
        <v>26</v>
      </c>
      <c r="C125" s="18" t="s">
        <v>156</v>
      </c>
      <c r="D125" s="7">
        <v>17772</v>
      </c>
      <c r="E125" s="7">
        <v>23</v>
      </c>
      <c r="F125" s="59">
        <v>772.695652173913</v>
      </c>
    </row>
    <row r="126" spans="1:6" ht="12" customHeight="1">
      <c r="A126" s="17">
        <f t="shared" si="1"/>
        <v>121</v>
      </c>
      <c r="B126" s="50">
        <v>270</v>
      </c>
      <c r="C126" s="18" t="s">
        <v>270</v>
      </c>
      <c r="D126" s="7">
        <v>98817</v>
      </c>
      <c r="E126" s="7">
        <v>128</v>
      </c>
      <c r="F126" s="59">
        <v>772.0078125</v>
      </c>
    </row>
    <row r="127" spans="1:6" ht="12" customHeight="1">
      <c r="A127" s="17">
        <f t="shared" si="1"/>
        <v>122</v>
      </c>
      <c r="B127" s="50">
        <v>252</v>
      </c>
      <c r="C127" s="18" t="s">
        <v>350</v>
      </c>
      <c r="D127" s="7">
        <v>24686</v>
      </c>
      <c r="E127" s="7">
        <v>32</v>
      </c>
      <c r="F127" s="59">
        <v>771.4375</v>
      </c>
    </row>
    <row r="128" spans="1:6" ht="12" customHeight="1">
      <c r="A128" s="17">
        <f t="shared" si="1"/>
        <v>123</v>
      </c>
      <c r="B128" s="50">
        <v>175</v>
      </c>
      <c r="C128" s="18" t="s">
        <v>451</v>
      </c>
      <c r="D128" s="7">
        <v>81720</v>
      </c>
      <c r="E128" s="7">
        <v>106</v>
      </c>
      <c r="F128" s="59">
        <v>770.9433962264151</v>
      </c>
    </row>
    <row r="129" spans="1:6" ht="12" customHeight="1">
      <c r="A129" s="17">
        <f t="shared" si="1"/>
        <v>124</v>
      </c>
      <c r="B129" s="50">
        <v>260</v>
      </c>
      <c r="C129" s="18" t="s">
        <v>311</v>
      </c>
      <c r="D129" s="7">
        <v>12334</v>
      </c>
      <c r="E129" s="7">
        <v>16</v>
      </c>
      <c r="F129" s="59">
        <v>770.875</v>
      </c>
    </row>
    <row r="130" spans="1:6" ht="12" customHeight="1">
      <c r="A130" s="17">
        <f t="shared" si="1"/>
        <v>125</v>
      </c>
      <c r="B130" s="50">
        <v>284</v>
      </c>
      <c r="C130" s="18" t="s">
        <v>279</v>
      </c>
      <c r="D130" s="7">
        <v>35439</v>
      </c>
      <c r="E130" s="7">
        <v>46</v>
      </c>
      <c r="F130" s="59">
        <v>770.4130434782609</v>
      </c>
    </row>
    <row r="131" spans="1:6" ht="12" customHeight="1">
      <c r="A131" s="17">
        <f t="shared" si="1"/>
        <v>126</v>
      </c>
      <c r="B131" s="50">
        <v>283</v>
      </c>
      <c r="C131" s="18" t="s">
        <v>200</v>
      </c>
      <c r="D131" s="7">
        <v>85496</v>
      </c>
      <c r="E131" s="7">
        <v>111</v>
      </c>
      <c r="F131" s="59">
        <v>770.2342342342342</v>
      </c>
    </row>
    <row r="132" spans="1:6" ht="12" customHeight="1">
      <c r="A132" s="17">
        <f t="shared" si="1"/>
        <v>127</v>
      </c>
      <c r="B132" s="50">
        <v>135</v>
      </c>
      <c r="C132" s="18" t="s">
        <v>452</v>
      </c>
      <c r="D132" s="7">
        <v>299579</v>
      </c>
      <c r="E132" s="7">
        <v>389</v>
      </c>
      <c r="F132" s="59">
        <v>770.1259640102828</v>
      </c>
    </row>
    <row r="133" spans="1:6" ht="12" customHeight="1">
      <c r="A133" s="17">
        <f t="shared" si="1"/>
        <v>128</v>
      </c>
      <c r="B133" s="50">
        <v>368</v>
      </c>
      <c r="C133" s="18" t="s">
        <v>291</v>
      </c>
      <c r="D133" s="7">
        <v>10000</v>
      </c>
      <c r="E133" s="7">
        <v>13</v>
      </c>
      <c r="F133" s="59">
        <v>769.2307692307693</v>
      </c>
    </row>
    <row r="134" spans="1:6" ht="12" customHeight="1">
      <c r="A134" s="17">
        <f t="shared" si="1"/>
        <v>129</v>
      </c>
      <c r="B134" s="50">
        <v>259</v>
      </c>
      <c r="C134" s="18" t="s">
        <v>282</v>
      </c>
      <c r="D134" s="7">
        <v>36105</v>
      </c>
      <c r="E134" s="7">
        <v>47</v>
      </c>
      <c r="F134" s="59">
        <v>768.1914893617021</v>
      </c>
    </row>
    <row r="135" spans="1:6" ht="12" customHeight="1">
      <c r="A135" s="17">
        <f t="shared" si="1"/>
        <v>130</v>
      </c>
      <c r="B135" s="50">
        <v>315</v>
      </c>
      <c r="C135" s="18" t="s">
        <v>266</v>
      </c>
      <c r="D135" s="7">
        <v>15355</v>
      </c>
      <c r="E135" s="7">
        <v>20</v>
      </c>
      <c r="F135" s="59">
        <v>767.75</v>
      </c>
    </row>
    <row r="136" spans="1:6" ht="12" customHeight="1">
      <c r="A136" s="17">
        <f aca="true" t="shared" si="2" ref="A136:A199">A135+1</f>
        <v>131</v>
      </c>
      <c r="B136" s="50">
        <v>360</v>
      </c>
      <c r="C136" s="18" t="s">
        <v>236</v>
      </c>
      <c r="D136" s="7">
        <v>29941</v>
      </c>
      <c r="E136" s="7">
        <v>39</v>
      </c>
      <c r="F136" s="59">
        <v>767.7179487179487</v>
      </c>
    </row>
    <row r="137" spans="1:6" ht="12" customHeight="1">
      <c r="A137" s="17">
        <f t="shared" si="2"/>
        <v>132</v>
      </c>
      <c r="B137" s="50">
        <v>51</v>
      </c>
      <c r="C137" s="18" t="s">
        <v>352</v>
      </c>
      <c r="D137" s="7">
        <v>30697</v>
      </c>
      <c r="E137" s="7">
        <v>40</v>
      </c>
      <c r="F137" s="59">
        <v>767.425</v>
      </c>
    </row>
    <row r="138" spans="1:6" ht="12" customHeight="1">
      <c r="A138" s="17">
        <f t="shared" si="2"/>
        <v>133</v>
      </c>
      <c r="B138" s="50">
        <v>104</v>
      </c>
      <c r="C138" s="18" t="s">
        <v>174</v>
      </c>
      <c r="D138" s="7">
        <v>16874</v>
      </c>
      <c r="E138" s="7">
        <v>22</v>
      </c>
      <c r="F138" s="59">
        <v>767</v>
      </c>
    </row>
    <row r="139" spans="1:6" ht="12" customHeight="1">
      <c r="A139" s="17">
        <f t="shared" si="2"/>
        <v>134</v>
      </c>
      <c r="B139" s="50">
        <v>290</v>
      </c>
      <c r="C139" s="18" t="s">
        <v>384</v>
      </c>
      <c r="D139" s="7">
        <v>19163</v>
      </c>
      <c r="E139" s="7">
        <v>25</v>
      </c>
      <c r="F139" s="59">
        <v>766.52</v>
      </c>
    </row>
    <row r="140" spans="1:6" ht="12" customHeight="1">
      <c r="A140" s="17">
        <f t="shared" si="2"/>
        <v>135</v>
      </c>
      <c r="B140" s="50">
        <v>275</v>
      </c>
      <c r="C140" s="18" t="s">
        <v>418</v>
      </c>
      <c r="D140" s="7">
        <v>64377</v>
      </c>
      <c r="E140" s="7">
        <v>84</v>
      </c>
      <c r="F140" s="59">
        <v>766.3928571428571</v>
      </c>
    </row>
    <row r="141" spans="1:6" ht="12" customHeight="1">
      <c r="A141" s="17">
        <f t="shared" si="2"/>
        <v>136</v>
      </c>
      <c r="B141" s="50">
        <v>90</v>
      </c>
      <c r="C141" s="18" t="s">
        <v>220</v>
      </c>
      <c r="D141" s="7">
        <v>210738</v>
      </c>
      <c r="E141" s="7">
        <v>275</v>
      </c>
      <c r="F141" s="59">
        <v>766.32</v>
      </c>
    </row>
    <row r="142" spans="1:6" ht="12" customHeight="1">
      <c r="A142" s="17">
        <f t="shared" si="2"/>
        <v>137</v>
      </c>
      <c r="B142" s="50">
        <v>63</v>
      </c>
      <c r="C142" s="18" t="s">
        <v>139</v>
      </c>
      <c r="D142" s="7">
        <v>37528</v>
      </c>
      <c r="E142" s="7">
        <v>49</v>
      </c>
      <c r="F142" s="59">
        <v>765.8775510204082</v>
      </c>
    </row>
    <row r="143" spans="1:6" ht="12" customHeight="1">
      <c r="A143" s="17">
        <f t="shared" si="2"/>
        <v>138</v>
      </c>
      <c r="B143" s="50">
        <v>361</v>
      </c>
      <c r="C143" s="18" t="s">
        <v>351</v>
      </c>
      <c r="D143" s="7">
        <v>15308</v>
      </c>
      <c r="E143" s="7">
        <v>20</v>
      </c>
      <c r="F143" s="59">
        <v>765.4</v>
      </c>
    </row>
    <row r="144" spans="1:6" ht="12" customHeight="1">
      <c r="A144" s="17">
        <f t="shared" si="2"/>
        <v>139</v>
      </c>
      <c r="B144" s="50">
        <v>250</v>
      </c>
      <c r="C144" s="18" t="s">
        <v>478</v>
      </c>
      <c r="D144" s="7">
        <v>162225</v>
      </c>
      <c r="E144" s="7">
        <v>212</v>
      </c>
      <c r="F144" s="59">
        <v>765.2122641509434</v>
      </c>
    </row>
    <row r="145" spans="1:6" ht="12" customHeight="1">
      <c r="A145" s="17">
        <f t="shared" si="2"/>
        <v>140</v>
      </c>
      <c r="B145" s="50">
        <v>122</v>
      </c>
      <c r="C145" s="18" t="s">
        <v>313</v>
      </c>
      <c r="D145" s="7">
        <v>26007</v>
      </c>
      <c r="E145" s="7">
        <v>34</v>
      </c>
      <c r="F145" s="59">
        <v>764.9117647058823</v>
      </c>
    </row>
    <row r="146" spans="1:6" ht="12" customHeight="1">
      <c r="A146" s="17">
        <f t="shared" si="2"/>
        <v>141</v>
      </c>
      <c r="B146" s="50">
        <v>258</v>
      </c>
      <c r="C146" s="18" t="s">
        <v>365</v>
      </c>
      <c r="D146" s="7">
        <v>37430</v>
      </c>
      <c r="E146" s="7">
        <v>49</v>
      </c>
      <c r="F146" s="59">
        <v>763.8775510204082</v>
      </c>
    </row>
    <row r="147" spans="1:6" ht="12" customHeight="1">
      <c r="A147" s="17">
        <f t="shared" si="2"/>
        <v>142</v>
      </c>
      <c r="B147" s="50">
        <v>373</v>
      </c>
      <c r="C147" s="18" t="s">
        <v>394</v>
      </c>
      <c r="D147" s="7">
        <v>20613</v>
      </c>
      <c r="E147" s="7">
        <v>27</v>
      </c>
      <c r="F147" s="59">
        <v>763.4444444444445</v>
      </c>
    </row>
    <row r="148" spans="1:6" ht="12" customHeight="1">
      <c r="A148" s="17">
        <f t="shared" si="2"/>
        <v>143</v>
      </c>
      <c r="B148" s="50">
        <v>189</v>
      </c>
      <c r="C148" s="18" t="s">
        <v>142</v>
      </c>
      <c r="D148" s="7">
        <v>15264</v>
      </c>
      <c r="E148" s="7">
        <v>20</v>
      </c>
      <c r="F148" s="59">
        <v>763.2</v>
      </c>
    </row>
    <row r="149" spans="1:6" ht="12" customHeight="1">
      <c r="A149" s="17">
        <f t="shared" si="2"/>
        <v>144</v>
      </c>
      <c r="B149" s="50">
        <v>134</v>
      </c>
      <c r="C149" s="18" t="s">
        <v>407</v>
      </c>
      <c r="D149" s="7">
        <v>45016</v>
      </c>
      <c r="E149" s="7">
        <v>59</v>
      </c>
      <c r="F149" s="59">
        <v>762.9830508474577</v>
      </c>
    </row>
    <row r="150" spans="1:6" ht="12" customHeight="1">
      <c r="A150" s="17">
        <f t="shared" si="2"/>
        <v>145</v>
      </c>
      <c r="B150" s="50">
        <v>212</v>
      </c>
      <c r="C150" s="18" t="s">
        <v>427</v>
      </c>
      <c r="D150" s="7">
        <v>16004</v>
      </c>
      <c r="E150" s="7">
        <v>21</v>
      </c>
      <c r="F150" s="59">
        <v>762.0952380952381</v>
      </c>
    </row>
    <row r="151" spans="1:6" ht="12" customHeight="1">
      <c r="A151" s="17">
        <f t="shared" si="2"/>
        <v>146</v>
      </c>
      <c r="B151" s="50">
        <v>80</v>
      </c>
      <c r="C151" s="18" t="s">
        <v>255</v>
      </c>
      <c r="D151" s="7">
        <v>45666</v>
      </c>
      <c r="E151" s="7">
        <v>60</v>
      </c>
      <c r="F151" s="59">
        <v>761.1</v>
      </c>
    </row>
    <row r="152" spans="1:6" ht="12" customHeight="1">
      <c r="A152" s="17">
        <f t="shared" si="2"/>
        <v>147</v>
      </c>
      <c r="B152" s="50">
        <v>204</v>
      </c>
      <c r="C152" s="18" t="s">
        <v>323</v>
      </c>
      <c r="D152" s="7">
        <v>23592</v>
      </c>
      <c r="E152" s="7">
        <v>31</v>
      </c>
      <c r="F152" s="59">
        <v>761.0322580645161</v>
      </c>
    </row>
    <row r="153" spans="1:6" ht="12" customHeight="1">
      <c r="A153" s="17">
        <f t="shared" si="2"/>
        <v>148</v>
      </c>
      <c r="B153" s="50">
        <v>370</v>
      </c>
      <c r="C153" s="18" t="s">
        <v>386</v>
      </c>
      <c r="D153" s="7">
        <v>61643</v>
      </c>
      <c r="E153" s="7">
        <v>81</v>
      </c>
      <c r="F153" s="59">
        <v>761.0246913580247</v>
      </c>
    </row>
    <row r="154" spans="1:6" ht="12" customHeight="1">
      <c r="A154" s="17">
        <f t="shared" si="2"/>
        <v>149</v>
      </c>
      <c r="B154" s="50">
        <v>255</v>
      </c>
      <c r="C154" s="18" t="s">
        <v>419</v>
      </c>
      <c r="D154" s="7">
        <v>88250</v>
      </c>
      <c r="E154" s="7">
        <v>116</v>
      </c>
      <c r="F154" s="59">
        <v>760.7758620689655</v>
      </c>
    </row>
    <row r="155" spans="1:6" ht="12" customHeight="1">
      <c r="A155" s="17">
        <f t="shared" si="2"/>
        <v>150</v>
      </c>
      <c r="B155" s="50">
        <v>220</v>
      </c>
      <c r="C155" s="18" t="s">
        <v>245</v>
      </c>
      <c r="D155" s="7">
        <v>15966</v>
      </c>
      <c r="E155" s="7">
        <v>21</v>
      </c>
      <c r="F155" s="59">
        <v>760.2857142857143</v>
      </c>
    </row>
    <row r="156" spans="1:6" ht="12" customHeight="1">
      <c r="A156" s="17">
        <f t="shared" si="2"/>
        <v>151</v>
      </c>
      <c r="B156" s="50">
        <v>203</v>
      </c>
      <c r="C156" s="18" t="s">
        <v>288</v>
      </c>
      <c r="D156" s="7">
        <v>6060</v>
      </c>
      <c r="E156" s="7">
        <v>8</v>
      </c>
      <c r="F156" s="59">
        <v>757.5</v>
      </c>
    </row>
    <row r="157" spans="1:6" ht="12" customHeight="1">
      <c r="A157" s="17">
        <f t="shared" si="2"/>
        <v>152</v>
      </c>
      <c r="B157" s="50">
        <v>23</v>
      </c>
      <c r="C157" s="18" t="s">
        <v>445</v>
      </c>
      <c r="D157" s="7">
        <v>49938</v>
      </c>
      <c r="E157" s="7">
        <v>66</v>
      </c>
      <c r="F157" s="59">
        <v>756.6363636363636</v>
      </c>
    </row>
    <row r="158" spans="1:6" ht="12" customHeight="1">
      <c r="A158" s="17">
        <f t="shared" si="2"/>
        <v>153</v>
      </c>
      <c r="B158" s="50">
        <v>351</v>
      </c>
      <c r="C158" s="18" t="s">
        <v>187</v>
      </c>
      <c r="D158" s="7">
        <v>77171</v>
      </c>
      <c r="E158" s="7">
        <v>102</v>
      </c>
      <c r="F158" s="59">
        <v>756.5784313725491</v>
      </c>
    </row>
    <row r="159" spans="1:6" ht="12" customHeight="1">
      <c r="A159" s="17">
        <f t="shared" si="2"/>
        <v>154</v>
      </c>
      <c r="B159" s="50">
        <v>45</v>
      </c>
      <c r="C159" s="18" t="s">
        <v>468</v>
      </c>
      <c r="D159" s="7">
        <v>65515</v>
      </c>
      <c r="E159" s="7">
        <v>87</v>
      </c>
      <c r="F159" s="59">
        <v>753.0459770114943</v>
      </c>
    </row>
    <row r="160" spans="1:6" ht="12" customHeight="1">
      <c r="A160" s="17">
        <f t="shared" si="2"/>
        <v>155</v>
      </c>
      <c r="B160" s="50">
        <v>177</v>
      </c>
      <c r="C160" s="18" t="s">
        <v>149</v>
      </c>
      <c r="D160" s="7">
        <v>39893</v>
      </c>
      <c r="E160" s="7">
        <v>53</v>
      </c>
      <c r="F160" s="59">
        <v>752.6981132075472</v>
      </c>
    </row>
    <row r="161" spans="1:6" ht="12" customHeight="1">
      <c r="A161" s="17">
        <f t="shared" si="2"/>
        <v>156</v>
      </c>
      <c r="B161" s="50">
        <v>168</v>
      </c>
      <c r="C161" s="18" t="s">
        <v>484</v>
      </c>
      <c r="D161" s="7">
        <v>997681</v>
      </c>
      <c r="E161" s="7">
        <v>1327</v>
      </c>
      <c r="F161" s="59">
        <v>751.8319517709118</v>
      </c>
    </row>
    <row r="162" spans="1:6" ht="12" customHeight="1">
      <c r="A162" s="17">
        <f t="shared" si="2"/>
        <v>157</v>
      </c>
      <c r="B162" s="50">
        <v>7</v>
      </c>
      <c r="C162" s="18" t="s">
        <v>171</v>
      </c>
      <c r="D162" s="7">
        <v>21761</v>
      </c>
      <c r="E162" s="7">
        <v>29</v>
      </c>
      <c r="F162" s="59">
        <v>750.3793103448276</v>
      </c>
    </row>
    <row r="163" spans="1:6" ht="12" customHeight="1">
      <c r="A163" s="17">
        <f t="shared" si="2"/>
        <v>158</v>
      </c>
      <c r="B163" s="50">
        <v>127</v>
      </c>
      <c r="C163" s="18" t="s">
        <v>377</v>
      </c>
      <c r="D163" s="7">
        <v>44235</v>
      </c>
      <c r="E163" s="7">
        <v>59</v>
      </c>
      <c r="F163" s="59">
        <v>749.7457627118644</v>
      </c>
    </row>
    <row r="164" spans="1:6" ht="12" customHeight="1">
      <c r="A164" s="17">
        <f t="shared" si="2"/>
        <v>159</v>
      </c>
      <c r="B164" s="50">
        <v>279</v>
      </c>
      <c r="C164" s="18" t="s">
        <v>324</v>
      </c>
      <c r="D164" s="7">
        <v>139417</v>
      </c>
      <c r="E164" s="7">
        <v>186</v>
      </c>
      <c r="F164" s="59">
        <v>749.5537634408602</v>
      </c>
    </row>
    <row r="165" spans="1:6" ht="12" customHeight="1">
      <c r="A165" s="17">
        <f t="shared" si="2"/>
        <v>160</v>
      </c>
      <c r="B165" s="50">
        <v>84</v>
      </c>
      <c r="C165" s="18" t="s">
        <v>190</v>
      </c>
      <c r="D165" s="7">
        <v>23953</v>
      </c>
      <c r="E165" s="7">
        <v>32</v>
      </c>
      <c r="F165" s="59">
        <v>748.53125</v>
      </c>
    </row>
    <row r="166" spans="1:6" ht="12" customHeight="1">
      <c r="A166" s="17">
        <f t="shared" si="2"/>
        <v>161</v>
      </c>
      <c r="B166" s="50">
        <v>221</v>
      </c>
      <c r="C166" s="18" t="s">
        <v>246</v>
      </c>
      <c r="D166" s="7">
        <v>20187</v>
      </c>
      <c r="E166" s="7">
        <v>27</v>
      </c>
      <c r="F166" s="59">
        <v>747.6666666666666</v>
      </c>
    </row>
    <row r="167" spans="1:6" ht="12" customHeight="1">
      <c r="A167" s="17">
        <f t="shared" si="2"/>
        <v>162</v>
      </c>
      <c r="B167" s="50">
        <v>195</v>
      </c>
      <c r="C167" s="18" t="s">
        <v>359</v>
      </c>
      <c r="D167" s="7">
        <v>50818</v>
      </c>
      <c r="E167" s="7">
        <v>68</v>
      </c>
      <c r="F167" s="59">
        <v>747.3235294117648</v>
      </c>
    </row>
    <row r="168" spans="1:6" ht="12" customHeight="1">
      <c r="A168" s="17">
        <f t="shared" si="2"/>
        <v>163</v>
      </c>
      <c r="B168" s="50">
        <v>268</v>
      </c>
      <c r="C168" s="18" t="s">
        <v>336</v>
      </c>
      <c r="D168" s="7">
        <v>34361</v>
      </c>
      <c r="E168" s="7">
        <v>46</v>
      </c>
      <c r="F168" s="59">
        <v>746.9782608695652</v>
      </c>
    </row>
    <row r="169" spans="1:6" ht="12" customHeight="1">
      <c r="A169" s="17">
        <f t="shared" si="2"/>
        <v>164</v>
      </c>
      <c r="B169" s="50">
        <v>309</v>
      </c>
      <c r="C169" s="18" t="s">
        <v>146</v>
      </c>
      <c r="D169" s="7">
        <v>17172</v>
      </c>
      <c r="E169" s="7">
        <v>23</v>
      </c>
      <c r="F169" s="59">
        <v>746.6086956521739</v>
      </c>
    </row>
    <row r="170" spans="1:6" ht="12" customHeight="1">
      <c r="A170" s="17">
        <f t="shared" si="2"/>
        <v>165</v>
      </c>
      <c r="B170" s="50">
        <v>215</v>
      </c>
      <c r="C170" s="18" t="s">
        <v>369</v>
      </c>
      <c r="D170" s="7">
        <v>49161</v>
      </c>
      <c r="E170" s="7">
        <v>66</v>
      </c>
      <c r="F170" s="59">
        <v>744.8636363636364</v>
      </c>
    </row>
    <row r="171" spans="1:6" ht="12" customHeight="1">
      <c r="A171" s="17">
        <f t="shared" si="2"/>
        <v>166</v>
      </c>
      <c r="B171" s="50">
        <v>79</v>
      </c>
      <c r="C171" s="18" t="s">
        <v>455</v>
      </c>
      <c r="D171" s="7">
        <v>25186</v>
      </c>
      <c r="E171" s="7">
        <v>34</v>
      </c>
      <c r="F171" s="59">
        <v>740.7647058823529</v>
      </c>
    </row>
    <row r="172" spans="1:6" ht="12" customHeight="1">
      <c r="A172" s="17">
        <f t="shared" si="2"/>
        <v>167</v>
      </c>
      <c r="B172" s="50">
        <v>343</v>
      </c>
      <c r="C172" s="18" t="s">
        <v>253</v>
      </c>
      <c r="D172" s="7">
        <v>83537</v>
      </c>
      <c r="E172" s="7">
        <v>113</v>
      </c>
      <c r="F172" s="59">
        <v>739.2654867256637</v>
      </c>
    </row>
    <row r="173" spans="1:6" ht="12" customHeight="1">
      <c r="A173" s="17">
        <f t="shared" si="2"/>
        <v>168</v>
      </c>
      <c r="B173" s="50">
        <v>14</v>
      </c>
      <c r="C173" s="18" t="s">
        <v>410</v>
      </c>
      <c r="D173" s="7">
        <v>75325</v>
      </c>
      <c r="E173" s="7">
        <v>102</v>
      </c>
      <c r="F173" s="59">
        <v>738.4803921568628</v>
      </c>
    </row>
    <row r="174" spans="1:6" ht="12" customHeight="1">
      <c r="A174" s="17">
        <f t="shared" si="2"/>
        <v>169</v>
      </c>
      <c r="B174" s="50">
        <v>339</v>
      </c>
      <c r="C174" s="18" t="s">
        <v>138</v>
      </c>
      <c r="D174" s="7">
        <v>82684</v>
      </c>
      <c r="E174" s="7">
        <v>112</v>
      </c>
      <c r="F174" s="59">
        <v>738.25</v>
      </c>
    </row>
    <row r="175" spans="1:6" ht="12" customHeight="1">
      <c r="A175" s="17">
        <f t="shared" si="2"/>
        <v>170</v>
      </c>
      <c r="B175" s="50">
        <v>288</v>
      </c>
      <c r="C175" s="18" t="s">
        <v>465</v>
      </c>
      <c r="D175" s="7">
        <v>35392</v>
      </c>
      <c r="E175" s="7">
        <v>48</v>
      </c>
      <c r="F175" s="59">
        <v>737.3333333333334</v>
      </c>
    </row>
    <row r="176" spans="1:6" ht="12" customHeight="1">
      <c r="A176" s="17">
        <f t="shared" si="2"/>
        <v>171</v>
      </c>
      <c r="B176" s="50">
        <v>114</v>
      </c>
      <c r="C176" s="18" t="s">
        <v>281</v>
      </c>
      <c r="D176" s="7">
        <v>87707</v>
      </c>
      <c r="E176" s="7">
        <v>119</v>
      </c>
      <c r="F176" s="59">
        <v>737.0336134453781</v>
      </c>
    </row>
    <row r="177" spans="1:6" ht="12" customHeight="1">
      <c r="A177" s="17">
        <f t="shared" si="2"/>
        <v>172</v>
      </c>
      <c r="B177" s="50">
        <v>202</v>
      </c>
      <c r="C177" s="18" t="s">
        <v>197</v>
      </c>
      <c r="D177" s="7">
        <v>42741</v>
      </c>
      <c r="E177" s="7">
        <v>58</v>
      </c>
      <c r="F177" s="59">
        <v>736.9137931034483</v>
      </c>
    </row>
    <row r="178" spans="1:6" ht="12" customHeight="1">
      <c r="A178" s="17">
        <f t="shared" si="2"/>
        <v>173</v>
      </c>
      <c r="B178" s="50">
        <v>144</v>
      </c>
      <c r="C178" s="18" t="s">
        <v>227</v>
      </c>
      <c r="D178" s="7">
        <v>23531</v>
      </c>
      <c r="E178" s="7">
        <v>32</v>
      </c>
      <c r="F178" s="59">
        <v>735.34375</v>
      </c>
    </row>
    <row r="179" spans="1:6" ht="12" customHeight="1">
      <c r="A179" s="17">
        <f t="shared" si="2"/>
        <v>174</v>
      </c>
      <c r="B179" s="50">
        <v>306</v>
      </c>
      <c r="C179" s="18" t="s">
        <v>204</v>
      </c>
      <c r="D179" s="7">
        <v>58823</v>
      </c>
      <c r="E179" s="7">
        <v>80</v>
      </c>
      <c r="F179" s="59">
        <v>735.2875</v>
      </c>
    </row>
    <row r="180" spans="1:6" ht="12" customHeight="1">
      <c r="A180" s="17">
        <f t="shared" si="2"/>
        <v>175</v>
      </c>
      <c r="B180" s="50">
        <v>249</v>
      </c>
      <c r="C180" s="18" t="s">
        <v>374</v>
      </c>
      <c r="D180" s="7">
        <v>80708</v>
      </c>
      <c r="E180" s="7">
        <v>110</v>
      </c>
      <c r="F180" s="59">
        <v>733.709090909091</v>
      </c>
    </row>
    <row r="181" spans="1:6" ht="12" customHeight="1">
      <c r="A181" s="17">
        <f t="shared" si="2"/>
        <v>176</v>
      </c>
      <c r="B181" s="50">
        <v>78</v>
      </c>
      <c r="C181" s="18" t="s">
        <v>180</v>
      </c>
      <c r="D181" s="7">
        <v>21980</v>
      </c>
      <c r="E181" s="7">
        <v>30</v>
      </c>
      <c r="F181" s="59">
        <v>732.6666666666666</v>
      </c>
    </row>
    <row r="182" spans="1:6" ht="12" customHeight="1">
      <c r="A182" s="17">
        <f t="shared" si="2"/>
        <v>177</v>
      </c>
      <c r="B182" s="50">
        <v>321</v>
      </c>
      <c r="C182" s="18" t="s">
        <v>414</v>
      </c>
      <c r="D182" s="7">
        <v>73176</v>
      </c>
      <c r="E182" s="7">
        <v>100</v>
      </c>
      <c r="F182" s="59">
        <v>731.76</v>
      </c>
    </row>
    <row r="183" spans="1:6" ht="12" customHeight="1">
      <c r="A183" s="17">
        <f t="shared" si="2"/>
        <v>178</v>
      </c>
      <c r="B183" s="50">
        <v>86</v>
      </c>
      <c r="C183" s="18" t="s">
        <v>363</v>
      </c>
      <c r="D183" s="7">
        <v>36581</v>
      </c>
      <c r="E183" s="7">
        <v>50</v>
      </c>
      <c r="F183" s="59">
        <v>731.62</v>
      </c>
    </row>
    <row r="184" spans="1:6" ht="12" customHeight="1">
      <c r="A184" s="17">
        <f t="shared" si="2"/>
        <v>179</v>
      </c>
      <c r="B184" s="50">
        <v>115</v>
      </c>
      <c r="C184" s="18" t="s">
        <v>127</v>
      </c>
      <c r="D184" s="7">
        <v>19748</v>
      </c>
      <c r="E184" s="7">
        <v>27</v>
      </c>
      <c r="F184" s="59">
        <v>731.4074074074074</v>
      </c>
    </row>
    <row r="185" spans="1:6" ht="12" customHeight="1">
      <c r="A185" s="17">
        <f t="shared" si="2"/>
        <v>180</v>
      </c>
      <c r="B185" s="50">
        <v>120</v>
      </c>
      <c r="C185" s="18" t="s">
        <v>240</v>
      </c>
      <c r="D185" s="7">
        <v>55441</v>
      </c>
      <c r="E185" s="7">
        <v>76</v>
      </c>
      <c r="F185" s="59">
        <v>729.4868421052631</v>
      </c>
    </row>
    <row r="186" spans="1:6" ht="12" customHeight="1">
      <c r="A186" s="17">
        <f t="shared" si="2"/>
        <v>181</v>
      </c>
      <c r="B186" s="50">
        <v>201</v>
      </c>
      <c r="C186" s="18" t="s">
        <v>184</v>
      </c>
      <c r="D186" s="7">
        <v>21883</v>
      </c>
      <c r="E186" s="7">
        <v>30</v>
      </c>
      <c r="F186" s="59">
        <v>729.4333333333333</v>
      </c>
    </row>
    <row r="187" spans="1:6" ht="12" customHeight="1">
      <c r="A187" s="17">
        <f t="shared" si="2"/>
        <v>182</v>
      </c>
      <c r="B187" s="50">
        <v>62</v>
      </c>
      <c r="C187" s="18" t="s">
        <v>328</v>
      </c>
      <c r="D187" s="7">
        <v>86058</v>
      </c>
      <c r="E187" s="7">
        <v>118</v>
      </c>
      <c r="F187" s="59">
        <v>729.3050847457627</v>
      </c>
    </row>
    <row r="188" spans="1:6" ht="12" customHeight="1">
      <c r="A188" s="17">
        <f t="shared" si="2"/>
        <v>183</v>
      </c>
      <c r="B188" s="50">
        <v>217</v>
      </c>
      <c r="C188" s="18" t="s">
        <v>166</v>
      </c>
      <c r="D188" s="7">
        <v>10184</v>
      </c>
      <c r="E188" s="7">
        <v>14</v>
      </c>
      <c r="F188" s="59">
        <v>727.4285714285714</v>
      </c>
    </row>
    <row r="189" spans="1:6" ht="12" customHeight="1">
      <c r="A189" s="17">
        <f t="shared" si="2"/>
        <v>184</v>
      </c>
      <c r="B189" s="50">
        <v>16</v>
      </c>
      <c r="C189" s="18" t="s">
        <v>370</v>
      </c>
      <c r="D189" s="7">
        <v>16727</v>
      </c>
      <c r="E189" s="7">
        <v>23</v>
      </c>
      <c r="F189" s="59">
        <v>727.2608695652174</v>
      </c>
    </row>
    <row r="190" spans="1:6" ht="12" customHeight="1">
      <c r="A190" s="17">
        <f t="shared" si="2"/>
        <v>185</v>
      </c>
      <c r="B190" s="50">
        <v>218</v>
      </c>
      <c r="C190" s="18" t="s">
        <v>458</v>
      </c>
      <c r="D190" s="7">
        <v>42125</v>
      </c>
      <c r="E190" s="7">
        <v>58</v>
      </c>
      <c r="F190" s="59">
        <v>726.2931034482758</v>
      </c>
    </row>
    <row r="191" spans="1:6" ht="12" customHeight="1">
      <c r="A191" s="17">
        <f t="shared" si="2"/>
        <v>186</v>
      </c>
      <c r="B191" s="50">
        <v>150</v>
      </c>
      <c r="C191" s="18" t="s">
        <v>344</v>
      </c>
      <c r="D191" s="7">
        <v>10150</v>
      </c>
      <c r="E191" s="7">
        <v>14</v>
      </c>
      <c r="F191" s="59">
        <v>725</v>
      </c>
    </row>
    <row r="192" spans="1:6" ht="12" customHeight="1">
      <c r="A192" s="17">
        <f t="shared" si="2"/>
        <v>187</v>
      </c>
      <c r="B192" s="50">
        <v>130</v>
      </c>
      <c r="C192" s="18" t="s">
        <v>264</v>
      </c>
      <c r="D192" s="7">
        <v>22381</v>
      </c>
      <c r="E192" s="7">
        <v>31</v>
      </c>
      <c r="F192" s="59">
        <v>721.9677419354839</v>
      </c>
    </row>
    <row r="193" spans="1:6" ht="12" customHeight="1">
      <c r="A193" s="17">
        <f t="shared" si="2"/>
        <v>188</v>
      </c>
      <c r="B193" s="50">
        <v>228</v>
      </c>
      <c r="C193" s="18" t="s">
        <v>216</v>
      </c>
      <c r="D193" s="7">
        <v>1442</v>
      </c>
      <c r="E193" s="7">
        <v>2</v>
      </c>
      <c r="F193" s="59">
        <v>721</v>
      </c>
    </row>
    <row r="194" spans="1:6" ht="12" customHeight="1">
      <c r="A194" s="17">
        <f t="shared" si="2"/>
        <v>189</v>
      </c>
      <c r="B194" s="50">
        <v>8</v>
      </c>
      <c r="C194" s="18" t="s">
        <v>195</v>
      </c>
      <c r="D194" s="7">
        <v>36000</v>
      </c>
      <c r="E194" s="7">
        <v>50</v>
      </c>
      <c r="F194" s="59">
        <v>720</v>
      </c>
    </row>
    <row r="195" spans="1:6" ht="12" customHeight="1">
      <c r="A195" s="17">
        <f t="shared" si="2"/>
        <v>190</v>
      </c>
      <c r="B195" s="50">
        <v>76</v>
      </c>
      <c r="C195" s="18" t="s">
        <v>397</v>
      </c>
      <c r="D195" s="7">
        <v>187037</v>
      </c>
      <c r="E195" s="7">
        <v>260</v>
      </c>
      <c r="F195" s="59">
        <v>719.373076923077</v>
      </c>
    </row>
    <row r="196" spans="1:6" ht="12" customHeight="1">
      <c r="A196" s="17">
        <f t="shared" si="2"/>
        <v>191</v>
      </c>
      <c r="B196" s="50">
        <v>107</v>
      </c>
      <c r="C196" s="18" t="s">
        <v>165</v>
      </c>
      <c r="D196" s="7">
        <v>17981</v>
      </c>
      <c r="E196" s="7">
        <v>25</v>
      </c>
      <c r="F196" s="59">
        <v>719.24</v>
      </c>
    </row>
    <row r="197" spans="1:6" ht="12" customHeight="1">
      <c r="A197" s="17">
        <f t="shared" si="2"/>
        <v>192</v>
      </c>
      <c r="B197" s="50">
        <v>182</v>
      </c>
      <c r="C197" s="18" t="s">
        <v>376</v>
      </c>
      <c r="D197" s="7">
        <v>79832</v>
      </c>
      <c r="E197" s="7">
        <v>111</v>
      </c>
      <c r="F197" s="59">
        <v>719.2072072072073</v>
      </c>
    </row>
    <row r="198" spans="1:6" ht="12" customHeight="1">
      <c r="A198" s="17">
        <f t="shared" si="2"/>
        <v>193</v>
      </c>
      <c r="B198" s="50">
        <v>18</v>
      </c>
      <c r="C198" s="18" t="s">
        <v>486</v>
      </c>
      <c r="D198" s="7">
        <v>24404</v>
      </c>
      <c r="E198" s="7">
        <v>34</v>
      </c>
      <c r="F198" s="59">
        <v>717.7647058823529</v>
      </c>
    </row>
    <row r="199" spans="1:6" ht="12" customHeight="1">
      <c r="A199" s="17">
        <f t="shared" si="2"/>
        <v>194</v>
      </c>
      <c r="B199" s="50">
        <v>265</v>
      </c>
      <c r="C199" s="18" t="s">
        <v>470</v>
      </c>
      <c r="D199" s="7">
        <v>20768</v>
      </c>
      <c r="E199" s="7">
        <v>29</v>
      </c>
      <c r="F199" s="59">
        <v>716.1379310344828</v>
      </c>
    </row>
    <row r="200" spans="1:6" ht="12" customHeight="1">
      <c r="A200" s="17">
        <f aca="true" t="shared" si="3" ref="A200:A263">A199+1</f>
        <v>195</v>
      </c>
      <c r="B200" s="50">
        <v>358</v>
      </c>
      <c r="C200" s="18" t="s">
        <v>302</v>
      </c>
      <c r="D200" s="7">
        <v>73010</v>
      </c>
      <c r="E200" s="7">
        <v>102</v>
      </c>
      <c r="F200" s="59">
        <v>715.7843137254902</v>
      </c>
    </row>
    <row r="201" spans="1:6" ht="12" customHeight="1">
      <c r="A201" s="17">
        <f t="shared" si="3"/>
        <v>196</v>
      </c>
      <c r="B201" s="50">
        <v>243</v>
      </c>
      <c r="C201" s="18" t="s">
        <v>309</v>
      </c>
      <c r="D201" s="7">
        <v>25003</v>
      </c>
      <c r="E201" s="7">
        <v>35</v>
      </c>
      <c r="F201" s="59">
        <v>714.3714285714286</v>
      </c>
    </row>
    <row r="202" spans="1:6" ht="12" customHeight="1">
      <c r="A202" s="17">
        <f t="shared" si="3"/>
        <v>197</v>
      </c>
      <c r="B202" s="50">
        <v>110</v>
      </c>
      <c r="C202" s="18" t="s">
        <v>331</v>
      </c>
      <c r="D202" s="7">
        <v>29824</v>
      </c>
      <c r="E202" s="7">
        <v>42</v>
      </c>
      <c r="F202" s="59">
        <v>710.0952380952381</v>
      </c>
    </row>
    <row r="203" spans="1:6" ht="12" customHeight="1">
      <c r="A203" s="17">
        <f t="shared" si="3"/>
        <v>198</v>
      </c>
      <c r="B203" s="50">
        <v>59</v>
      </c>
      <c r="C203" s="18" t="s">
        <v>434</v>
      </c>
      <c r="D203" s="7">
        <v>29105</v>
      </c>
      <c r="E203" s="7">
        <v>41</v>
      </c>
      <c r="F203" s="59">
        <v>709.8780487804878</v>
      </c>
    </row>
    <row r="204" spans="1:6" ht="12" customHeight="1">
      <c r="A204" s="17">
        <f t="shared" si="3"/>
        <v>199</v>
      </c>
      <c r="B204" s="50">
        <v>338</v>
      </c>
      <c r="C204" s="18" t="s">
        <v>137</v>
      </c>
      <c r="D204" s="7">
        <v>19488</v>
      </c>
      <c r="E204" s="7">
        <v>28</v>
      </c>
      <c r="F204" s="59">
        <v>696</v>
      </c>
    </row>
    <row r="205" spans="1:6" ht="12" customHeight="1">
      <c r="A205" s="17">
        <f t="shared" si="3"/>
        <v>200</v>
      </c>
      <c r="B205" s="50">
        <v>331</v>
      </c>
      <c r="C205" s="18" t="s">
        <v>413</v>
      </c>
      <c r="D205" s="7">
        <v>11747</v>
      </c>
      <c r="E205" s="7">
        <v>17</v>
      </c>
      <c r="F205" s="59">
        <v>691</v>
      </c>
    </row>
    <row r="206" spans="1:6" ht="12" customHeight="1">
      <c r="A206" s="17">
        <f t="shared" si="3"/>
        <v>201</v>
      </c>
      <c r="B206" s="50">
        <v>301</v>
      </c>
      <c r="C206" s="18" t="s">
        <v>169</v>
      </c>
      <c r="D206" s="7">
        <v>20709</v>
      </c>
      <c r="E206" s="7">
        <v>30</v>
      </c>
      <c r="F206" s="59">
        <v>690.3</v>
      </c>
    </row>
    <row r="207" spans="1:6" ht="12" customHeight="1">
      <c r="A207" s="17">
        <f t="shared" si="3"/>
        <v>202</v>
      </c>
      <c r="B207" s="50">
        <v>307</v>
      </c>
      <c r="C207" s="18" t="s">
        <v>492</v>
      </c>
      <c r="D207" s="7">
        <v>32390</v>
      </c>
      <c r="E207" s="7">
        <v>47</v>
      </c>
      <c r="F207" s="59">
        <v>689.1489361702128</v>
      </c>
    </row>
    <row r="208" spans="1:6" ht="12" customHeight="1">
      <c r="A208" s="17">
        <f t="shared" si="3"/>
        <v>203</v>
      </c>
      <c r="B208" s="50">
        <v>179</v>
      </c>
      <c r="C208" s="18" t="s">
        <v>480</v>
      </c>
      <c r="D208" s="7">
        <v>108636</v>
      </c>
      <c r="E208" s="7">
        <v>158</v>
      </c>
      <c r="F208" s="59">
        <v>687.5696202531645</v>
      </c>
    </row>
    <row r="209" spans="1:6" ht="12" customHeight="1">
      <c r="A209" s="17">
        <f t="shared" si="3"/>
        <v>204</v>
      </c>
      <c r="B209" s="50">
        <v>200</v>
      </c>
      <c r="C209" s="18" t="s">
        <v>226</v>
      </c>
      <c r="D209" s="7">
        <v>67105</v>
      </c>
      <c r="E209" s="7">
        <v>98</v>
      </c>
      <c r="F209" s="59">
        <v>684.7448979591836</v>
      </c>
    </row>
    <row r="210" spans="1:6" ht="12" customHeight="1">
      <c r="A210" s="17">
        <f t="shared" si="3"/>
        <v>205</v>
      </c>
      <c r="B210" s="50">
        <v>244</v>
      </c>
      <c r="C210" s="18" t="s">
        <v>186</v>
      </c>
      <c r="D210" s="7">
        <v>36931</v>
      </c>
      <c r="E210" s="7">
        <v>54</v>
      </c>
      <c r="F210" s="59">
        <v>683.9074074074074</v>
      </c>
    </row>
    <row r="211" spans="1:6" ht="12" customHeight="1">
      <c r="A211" s="17">
        <f t="shared" si="3"/>
        <v>206</v>
      </c>
      <c r="B211" s="50">
        <v>346</v>
      </c>
      <c r="C211" s="18" t="s">
        <v>182</v>
      </c>
      <c r="D211" s="7">
        <v>62860</v>
      </c>
      <c r="E211" s="7">
        <v>92</v>
      </c>
      <c r="F211" s="59">
        <v>683.2608695652174</v>
      </c>
    </row>
    <row r="212" spans="1:6" ht="12" customHeight="1">
      <c r="A212" s="17">
        <f t="shared" si="3"/>
        <v>207</v>
      </c>
      <c r="B212" s="50">
        <v>300</v>
      </c>
      <c r="C212" s="18" t="s">
        <v>199</v>
      </c>
      <c r="D212" s="7">
        <v>15000</v>
      </c>
      <c r="E212" s="7">
        <v>22</v>
      </c>
      <c r="F212" s="59">
        <v>681.8181818181819</v>
      </c>
    </row>
    <row r="213" spans="1:6" ht="12" customHeight="1">
      <c r="A213" s="17">
        <f t="shared" si="3"/>
        <v>208</v>
      </c>
      <c r="B213" s="50">
        <v>237</v>
      </c>
      <c r="C213" s="18" t="s">
        <v>241</v>
      </c>
      <c r="D213" s="7">
        <v>52350</v>
      </c>
      <c r="E213" s="7">
        <v>77</v>
      </c>
      <c r="F213" s="59">
        <v>679.8701298701299</v>
      </c>
    </row>
    <row r="214" spans="1:6" ht="12" customHeight="1">
      <c r="A214" s="17">
        <f t="shared" si="3"/>
        <v>209</v>
      </c>
      <c r="B214" s="50">
        <v>70</v>
      </c>
      <c r="C214" s="18" t="s">
        <v>476</v>
      </c>
      <c r="D214" s="7">
        <v>25655</v>
      </c>
      <c r="E214" s="7">
        <v>38</v>
      </c>
      <c r="F214" s="59">
        <v>675.1315789473684</v>
      </c>
    </row>
    <row r="215" spans="1:6" ht="12" customHeight="1">
      <c r="A215" s="17">
        <f t="shared" si="3"/>
        <v>210</v>
      </c>
      <c r="B215" s="50">
        <v>181</v>
      </c>
      <c r="C215" s="18" t="s">
        <v>310</v>
      </c>
      <c r="D215" s="7">
        <v>39156</v>
      </c>
      <c r="E215" s="7">
        <v>58</v>
      </c>
      <c r="F215" s="59">
        <v>675.1034482758621</v>
      </c>
    </row>
    <row r="216" spans="1:6" ht="12" customHeight="1">
      <c r="A216" s="17">
        <f t="shared" si="3"/>
        <v>211</v>
      </c>
      <c r="B216" s="50">
        <v>96</v>
      </c>
      <c r="C216" s="18" t="s">
        <v>425</v>
      </c>
      <c r="D216" s="7">
        <v>5397</v>
      </c>
      <c r="E216" s="7">
        <v>8</v>
      </c>
      <c r="F216" s="59">
        <v>674.625</v>
      </c>
    </row>
    <row r="217" spans="1:6" ht="12" customHeight="1">
      <c r="A217" s="17">
        <f t="shared" si="3"/>
        <v>212</v>
      </c>
      <c r="B217" s="50">
        <v>230</v>
      </c>
      <c r="C217" s="18" t="s">
        <v>178</v>
      </c>
      <c r="D217" s="7">
        <v>4707</v>
      </c>
      <c r="E217" s="7">
        <v>7</v>
      </c>
      <c r="F217" s="59">
        <v>672.4285714285714</v>
      </c>
    </row>
    <row r="218" spans="1:6" ht="12" customHeight="1">
      <c r="A218" s="17">
        <f t="shared" si="3"/>
        <v>213</v>
      </c>
      <c r="B218" s="50">
        <v>46</v>
      </c>
      <c r="C218" s="18" t="s">
        <v>405</v>
      </c>
      <c r="D218" s="7">
        <v>32217</v>
      </c>
      <c r="E218" s="7">
        <v>48</v>
      </c>
      <c r="F218" s="59">
        <v>671.1875</v>
      </c>
    </row>
    <row r="219" spans="1:6" ht="12" customHeight="1">
      <c r="A219" s="17">
        <f t="shared" si="3"/>
        <v>214</v>
      </c>
      <c r="B219" s="50">
        <v>159</v>
      </c>
      <c r="C219" s="18" t="s">
        <v>430</v>
      </c>
      <c r="D219" s="7">
        <v>8672</v>
      </c>
      <c r="E219" s="7">
        <v>13</v>
      </c>
      <c r="F219" s="59">
        <v>667.0769230769231</v>
      </c>
    </row>
    <row r="220" spans="1:6" ht="12" customHeight="1">
      <c r="A220" s="17">
        <f t="shared" si="3"/>
        <v>215</v>
      </c>
      <c r="B220" s="50">
        <v>236</v>
      </c>
      <c r="C220" s="18" t="s">
        <v>168</v>
      </c>
      <c r="D220" s="7">
        <v>37964</v>
      </c>
      <c r="E220" s="7">
        <v>57</v>
      </c>
      <c r="F220" s="59">
        <v>666.0350877192982</v>
      </c>
    </row>
    <row r="221" spans="1:6" ht="12" customHeight="1">
      <c r="A221" s="17">
        <f t="shared" si="3"/>
        <v>216</v>
      </c>
      <c r="B221" s="50">
        <v>214</v>
      </c>
      <c r="C221" s="18" t="s">
        <v>355</v>
      </c>
      <c r="D221" s="7">
        <v>23310</v>
      </c>
      <c r="E221" s="7">
        <v>35</v>
      </c>
      <c r="F221" s="59">
        <v>666</v>
      </c>
    </row>
    <row r="222" spans="1:6" ht="12" customHeight="1">
      <c r="A222" s="17">
        <f t="shared" si="3"/>
        <v>217</v>
      </c>
      <c r="B222" s="50">
        <v>83</v>
      </c>
      <c r="C222" s="18" t="s">
        <v>117</v>
      </c>
      <c r="D222" s="7">
        <v>38292</v>
      </c>
      <c r="E222" s="7">
        <v>58</v>
      </c>
      <c r="F222" s="59">
        <v>660.2068965517242</v>
      </c>
    </row>
    <row r="223" spans="1:6" ht="12" customHeight="1">
      <c r="A223" s="17">
        <f t="shared" si="3"/>
        <v>218</v>
      </c>
      <c r="B223" s="50">
        <v>323</v>
      </c>
      <c r="C223" s="18" t="s">
        <v>444</v>
      </c>
      <c r="D223" s="7">
        <v>80000</v>
      </c>
      <c r="E223" s="7">
        <v>122</v>
      </c>
      <c r="F223" s="59">
        <v>655.7377049180328</v>
      </c>
    </row>
    <row r="224" spans="1:6" ht="12" customHeight="1">
      <c r="A224" s="17">
        <f t="shared" si="3"/>
        <v>219</v>
      </c>
      <c r="B224" s="50">
        <v>342</v>
      </c>
      <c r="C224" s="18" t="s">
        <v>164</v>
      </c>
      <c r="D224" s="7">
        <v>16276</v>
      </c>
      <c r="E224" s="7">
        <v>25</v>
      </c>
      <c r="F224" s="59">
        <v>651.04</v>
      </c>
    </row>
    <row r="225" spans="1:6" ht="12" customHeight="1">
      <c r="A225" s="17">
        <f t="shared" si="3"/>
        <v>220</v>
      </c>
      <c r="B225" s="50">
        <v>4</v>
      </c>
      <c r="C225" s="18" t="s">
        <v>247</v>
      </c>
      <c r="D225" s="7">
        <v>40314</v>
      </c>
      <c r="E225" s="7">
        <v>62</v>
      </c>
      <c r="F225" s="59">
        <v>650.2258064516129</v>
      </c>
    </row>
    <row r="226" spans="1:6" ht="12" customHeight="1">
      <c r="A226" s="17">
        <f t="shared" si="3"/>
        <v>221</v>
      </c>
      <c r="B226" s="50">
        <v>137</v>
      </c>
      <c r="C226" s="18" t="s">
        <v>423</v>
      </c>
      <c r="D226" s="7">
        <v>75960</v>
      </c>
      <c r="E226" s="7">
        <v>117</v>
      </c>
      <c r="F226" s="59">
        <v>649.2307692307693</v>
      </c>
    </row>
    <row r="227" spans="1:6" ht="12" customHeight="1">
      <c r="A227" s="17">
        <f t="shared" si="3"/>
        <v>222</v>
      </c>
      <c r="B227" s="50">
        <v>149</v>
      </c>
      <c r="C227" s="18" t="s">
        <v>203</v>
      </c>
      <c r="D227" s="7">
        <v>37572</v>
      </c>
      <c r="E227" s="7">
        <v>58</v>
      </c>
      <c r="F227" s="59">
        <v>647.7931034482758</v>
      </c>
    </row>
    <row r="228" spans="1:6" ht="12" customHeight="1">
      <c r="A228" s="17">
        <f t="shared" si="3"/>
        <v>223</v>
      </c>
      <c r="B228" s="50">
        <v>31</v>
      </c>
      <c r="C228" s="18" t="s">
        <v>269</v>
      </c>
      <c r="D228" s="7">
        <v>36256</v>
      </c>
      <c r="E228" s="7">
        <v>56</v>
      </c>
      <c r="F228" s="59">
        <v>647.4285714285714</v>
      </c>
    </row>
    <row r="229" spans="1:6" ht="12" customHeight="1">
      <c r="A229" s="17">
        <f t="shared" si="3"/>
        <v>224</v>
      </c>
      <c r="B229" s="50">
        <v>73</v>
      </c>
      <c r="C229" s="18" t="s">
        <v>239</v>
      </c>
      <c r="D229" s="7">
        <v>18070</v>
      </c>
      <c r="E229" s="7">
        <v>28</v>
      </c>
      <c r="F229" s="59">
        <v>645.3571428571429</v>
      </c>
    </row>
    <row r="230" spans="1:6" ht="12" customHeight="1">
      <c r="A230" s="17">
        <f t="shared" si="3"/>
        <v>225</v>
      </c>
      <c r="B230" s="50">
        <v>97</v>
      </c>
      <c r="C230" s="18" t="s">
        <v>378</v>
      </c>
      <c r="D230" s="7">
        <v>52247</v>
      </c>
      <c r="E230" s="7">
        <v>81</v>
      </c>
      <c r="F230" s="59">
        <v>645.0246913580247</v>
      </c>
    </row>
    <row r="231" spans="1:6" ht="12" customHeight="1">
      <c r="A231" s="17">
        <f t="shared" si="3"/>
        <v>226</v>
      </c>
      <c r="B231" s="50">
        <v>165</v>
      </c>
      <c r="C231" s="18" t="s">
        <v>450</v>
      </c>
      <c r="D231" s="7">
        <v>32210</v>
      </c>
      <c r="E231" s="7">
        <v>50</v>
      </c>
      <c r="F231" s="59">
        <v>644.2</v>
      </c>
    </row>
    <row r="232" spans="1:6" ht="12" customHeight="1">
      <c r="A232" s="17">
        <f t="shared" si="3"/>
        <v>227</v>
      </c>
      <c r="B232" s="50">
        <v>310</v>
      </c>
      <c r="C232" s="18" t="s">
        <v>147</v>
      </c>
      <c r="D232" s="7">
        <v>3219</v>
      </c>
      <c r="E232" s="7">
        <v>5</v>
      </c>
      <c r="F232" s="59">
        <v>643.8</v>
      </c>
    </row>
    <row r="233" spans="1:6" ht="12" customHeight="1">
      <c r="A233" s="17">
        <f t="shared" si="3"/>
        <v>228</v>
      </c>
      <c r="B233" s="50">
        <v>352</v>
      </c>
      <c r="C233" s="18" t="s">
        <v>379</v>
      </c>
      <c r="D233" s="7">
        <v>50541</v>
      </c>
      <c r="E233" s="7">
        <v>79</v>
      </c>
      <c r="F233" s="59">
        <v>639.7594936708861</v>
      </c>
    </row>
    <row r="234" spans="1:6" ht="12" customHeight="1">
      <c r="A234" s="17">
        <f t="shared" si="3"/>
        <v>229</v>
      </c>
      <c r="B234" s="50">
        <v>61</v>
      </c>
      <c r="C234" s="18" t="s">
        <v>367</v>
      </c>
      <c r="D234" s="7">
        <v>33179</v>
      </c>
      <c r="E234" s="7">
        <v>52</v>
      </c>
      <c r="F234" s="59">
        <v>638.0576923076923</v>
      </c>
    </row>
    <row r="235" spans="1:6" ht="12" customHeight="1">
      <c r="A235" s="17">
        <f t="shared" si="3"/>
        <v>230</v>
      </c>
      <c r="B235" s="50">
        <v>27</v>
      </c>
      <c r="C235" s="18" t="s">
        <v>335</v>
      </c>
      <c r="D235" s="7">
        <v>61205</v>
      </c>
      <c r="E235" s="7">
        <v>96</v>
      </c>
      <c r="F235" s="59">
        <v>637.5520833333334</v>
      </c>
    </row>
    <row r="236" spans="1:6" ht="12" customHeight="1">
      <c r="A236" s="17">
        <f t="shared" si="3"/>
        <v>231</v>
      </c>
      <c r="B236" s="50">
        <v>156</v>
      </c>
      <c r="C236" s="18" t="s">
        <v>339</v>
      </c>
      <c r="D236" s="7">
        <v>38190</v>
      </c>
      <c r="E236" s="7">
        <v>60</v>
      </c>
      <c r="F236" s="59">
        <v>636.5</v>
      </c>
    </row>
    <row r="237" spans="1:6" ht="12" customHeight="1">
      <c r="A237" s="17">
        <f t="shared" si="3"/>
        <v>232</v>
      </c>
      <c r="B237" s="50">
        <v>327</v>
      </c>
      <c r="C237" s="18" t="s">
        <v>271</v>
      </c>
      <c r="D237" s="7">
        <v>82740</v>
      </c>
      <c r="E237" s="7">
        <v>130</v>
      </c>
      <c r="F237" s="59">
        <v>636.4615384615385</v>
      </c>
    </row>
    <row r="238" spans="1:6" ht="12" customHeight="1">
      <c r="A238" s="17">
        <f t="shared" si="3"/>
        <v>233</v>
      </c>
      <c r="B238" s="50">
        <v>294</v>
      </c>
      <c r="C238" s="18" t="s">
        <v>158</v>
      </c>
      <c r="D238" s="7">
        <v>32447</v>
      </c>
      <c r="E238" s="7">
        <v>51</v>
      </c>
      <c r="F238" s="59">
        <v>636.2156862745098</v>
      </c>
    </row>
    <row r="239" spans="1:6" ht="12" customHeight="1">
      <c r="A239" s="17">
        <f t="shared" si="3"/>
        <v>234</v>
      </c>
      <c r="B239" s="50">
        <v>131</v>
      </c>
      <c r="C239" s="18" t="s">
        <v>346</v>
      </c>
      <c r="D239" s="7">
        <v>92224</v>
      </c>
      <c r="E239" s="7">
        <v>145</v>
      </c>
      <c r="F239" s="59">
        <v>636.0275862068966</v>
      </c>
    </row>
    <row r="240" spans="1:6" ht="12" customHeight="1">
      <c r="A240" s="17">
        <f t="shared" si="3"/>
        <v>235</v>
      </c>
      <c r="B240" s="50">
        <v>65</v>
      </c>
      <c r="C240" s="18" t="s">
        <v>252</v>
      </c>
      <c r="D240" s="7">
        <v>24784</v>
      </c>
      <c r="E240" s="7">
        <v>39</v>
      </c>
      <c r="F240" s="59">
        <v>635.4871794871794</v>
      </c>
    </row>
    <row r="241" spans="1:6" ht="12" customHeight="1">
      <c r="A241" s="17">
        <f t="shared" si="3"/>
        <v>236</v>
      </c>
      <c r="B241" s="50">
        <v>341</v>
      </c>
      <c r="C241" s="18" t="s">
        <v>140</v>
      </c>
      <c r="D241" s="7">
        <v>75610</v>
      </c>
      <c r="E241" s="7">
        <v>119</v>
      </c>
      <c r="F241" s="59">
        <v>635.3781512605042</v>
      </c>
    </row>
    <row r="242" spans="1:6" ht="12" customHeight="1">
      <c r="A242" s="17">
        <f t="shared" si="3"/>
        <v>237</v>
      </c>
      <c r="B242" s="50">
        <v>185</v>
      </c>
      <c r="C242" s="18" t="s">
        <v>278</v>
      </c>
      <c r="D242" s="7">
        <v>27286</v>
      </c>
      <c r="E242" s="7">
        <v>43</v>
      </c>
      <c r="F242" s="59">
        <v>634.5581395348837</v>
      </c>
    </row>
    <row r="243" spans="1:6" ht="12" customHeight="1">
      <c r="A243" s="17">
        <f t="shared" si="3"/>
        <v>238</v>
      </c>
      <c r="B243" s="50">
        <v>206</v>
      </c>
      <c r="C243" s="18" t="s">
        <v>290</v>
      </c>
      <c r="D243" s="7">
        <v>11420</v>
      </c>
      <c r="E243" s="7">
        <v>18</v>
      </c>
      <c r="F243" s="59">
        <v>634.4444444444445</v>
      </c>
    </row>
    <row r="244" spans="1:6" ht="12" customHeight="1">
      <c r="A244" s="17">
        <f t="shared" si="3"/>
        <v>239</v>
      </c>
      <c r="B244" s="50">
        <v>60</v>
      </c>
      <c r="C244" s="18" t="s">
        <v>280</v>
      </c>
      <c r="D244" s="7">
        <v>31676</v>
      </c>
      <c r="E244" s="7">
        <v>50</v>
      </c>
      <c r="F244" s="59">
        <v>633.52</v>
      </c>
    </row>
    <row r="245" spans="1:6" ht="12" customHeight="1">
      <c r="A245" s="17">
        <f t="shared" si="3"/>
        <v>240</v>
      </c>
      <c r="B245" s="50">
        <v>225</v>
      </c>
      <c r="C245" s="18" t="s">
        <v>237</v>
      </c>
      <c r="D245" s="7">
        <v>5067</v>
      </c>
      <c r="E245" s="7">
        <v>8</v>
      </c>
      <c r="F245" s="59">
        <v>633.375</v>
      </c>
    </row>
    <row r="246" spans="1:6" ht="12" customHeight="1">
      <c r="A246" s="17">
        <f t="shared" si="3"/>
        <v>241</v>
      </c>
      <c r="B246" s="50">
        <v>291</v>
      </c>
      <c r="C246" s="18" t="s">
        <v>126</v>
      </c>
      <c r="D246" s="7">
        <v>18999</v>
      </c>
      <c r="E246" s="7">
        <v>30</v>
      </c>
      <c r="F246" s="59">
        <v>633.3</v>
      </c>
    </row>
    <row r="247" spans="1:6" ht="12" customHeight="1">
      <c r="A247" s="17">
        <f t="shared" si="3"/>
        <v>242</v>
      </c>
      <c r="B247" s="50">
        <v>324</v>
      </c>
      <c r="C247" s="18" t="s">
        <v>356</v>
      </c>
      <c r="D247" s="7">
        <v>100015</v>
      </c>
      <c r="E247" s="7">
        <v>158</v>
      </c>
      <c r="F247" s="59">
        <v>633.006329113924</v>
      </c>
    </row>
    <row r="248" spans="1:6" ht="12" customHeight="1">
      <c r="A248" s="17">
        <f t="shared" si="3"/>
        <v>243</v>
      </c>
      <c r="B248" s="50">
        <v>66</v>
      </c>
      <c r="C248" s="18" t="s">
        <v>368</v>
      </c>
      <c r="D248" s="7">
        <v>6953</v>
      </c>
      <c r="E248" s="7">
        <v>11</v>
      </c>
      <c r="F248" s="59">
        <v>632.0909090909091</v>
      </c>
    </row>
    <row r="249" spans="1:6" ht="12" customHeight="1">
      <c r="A249" s="17">
        <f t="shared" si="3"/>
        <v>244</v>
      </c>
      <c r="B249" s="50">
        <v>95</v>
      </c>
      <c r="C249" s="18" t="s">
        <v>334</v>
      </c>
      <c r="D249" s="7">
        <v>22754</v>
      </c>
      <c r="E249" s="7">
        <v>36</v>
      </c>
      <c r="F249" s="59">
        <v>632.0555555555555</v>
      </c>
    </row>
    <row r="250" spans="1:6" ht="12" customHeight="1">
      <c r="A250" s="17">
        <f t="shared" si="3"/>
        <v>245</v>
      </c>
      <c r="B250" s="50">
        <v>67</v>
      </c>
      <c r="C250" s="18" t="s">
        <v>404</v>
      </c>
      <c r="D250" s="7">
        <v>41060</v>
      </c>
      <c r="E250" s="7">
        <v>65</v>
      </c>
      <c r="F250" s="59">
        <v>631.6923076923077</v>
      </c>
    </row>
    <row r="251" spans="1:6" ht="12" customHeight="1">
      <c r="A251" s="17">
        <f t="shared" si="3"/>
        <v>246</v>
      </c>
      <c r="B251" s="50">
        <v>302</v>
      </c>
      <c r="C251" s="18" t="s">
        <v>353</v>
      </c>
      <c r="D251" s="7">
        <v>25256</v>
      </c>
      <c r="E251" s="7">
        <v>40</v>
      </c>
      <c r="F251" s="59">
        <v>631.4</v>
      </c>
    </row>
    <row r="252" spans="1:6" ht="12" customHeight="1">
      <c r="A252" s="17">
        <f t="shared" si="3"/>
        <v>247</v>
      </c>
      <c r="B252" s="50">
        <v>205</v>
      </c>
      <c r="C252" s="18" t="s">
        <v>361</v>
      </c>
      <c r="D252" s="7">
        <v>51694</v>
      </c>
      <c r="E252" s="7">
        <v>82</v>
      </c>
      <c r="F252" s="59">
        <v>630.4146341463414</v>
      </c>
    </row>
    <row r="253" spans="1:6" ht="12" customHeight="1">
      <c r="A253" s="17">
        <f t="shared" si="3"/>
        <v>248</v>
      </c>
      <c r="B253" s="50">
        <v>89</v>
      </c>
      <c r="C253" s="18" t="s">
        <v>244</v>
      </c>
      <c r="D253" s="7">
        <v>42214</v>
      </c>
      <c r="E253" s="7">
        <v>67</v>
      </c>
      <c r="F253" s="59">
        <v>630.0597014925373</v>
      </c>
    </row>
    <row r="254" spans="1:6" ht="12" customHeight="1">
      <c r="A254" s="17">
        <f t="shared" si="3"/>
        <v>249</v>
      </c>
      <c r="B254" s="50">
        <v>364</v>
      </c>
      <c r="C254" s="18" t="s">
        <v>337</v>
      </c>
      <c r="D254" s="7">
        <v>31500</v>
      </c>
      <c r="E254" s="7">
        <v>50</v>
      </c>
      <c r="F254" s="59">
        <v>630</v>
      </c>
    </row>
    <row r="255" spans="1:6" ht="12" customHeight="1">
      <c r="A255" s="17">
        <f t="shared" si="3"/>
        <v>250</v>
      </c>
      <c r="B255" s="50">
        <v>77</v>
      </c>
      <c r="C255" s="18" t="s">
        <v>345</v>
      </c>
      <c r="D255" s="7">
        <v>6927</v>
      </c>
      <c r="E255" s="7">
        <v>11</v>
      </c>
      <c r="F255" s="59">
        <v>629.7272727272727</v>
      </c>
    </row>
    <row r="256" spans="1:6" ht="12" customHeight="1">
      <c r="A256" s="17">
        <f t="shared" si="3"/>
        <v>251</v>
      </c>
      <c r="B256" s="50">
        <v>171</v>
      </c>
      <c r="C256" s="18" t="s">
        <v>320</v>
      </c>
      <c r="D256" s="7">
        <v>31463</v>
      </c>
      <c r="E256" s="7">
        <v>50</v>
      </c>
      <c r="F256" s="59">
        <v>629.26</v>
      </c>
    </row>
    <row r="257" spans="1:6" ht="12" customHeight="1">
      <c r="A257" s="17">
        <f t="shared" si="3"/>
        <v>252</v>
      </c>
      <c r="B257" s="50">
        <v>375</v>
      </c>
      <c r="C257" s="18" t="s">
        <v>230</v>
      </c>
      <c r="D257" s="7">
        <v>119954</v>
      </c>
      <c r="E257" s="7">
        <v>191</v>
      </c>
      <c r="F257" s="59">
        <v>628.0314136125654</v>
      </c>
    </row>
    <row r="258" spans="1:6" ht="12" customHeight="1">
      <c r="A258" s="17">
        <f t="shared" si="3"/>
        <v>253</v>
      </c>
      <c r="B258" s="50">
        <v>216</v>
      </c>
      <c r="C258" s="18" t="s">
        <v>340</v>
      </c>
      <c r="D258" s="7">
        <v>33897</v>
      </c>
      <c r="E258" s="7">
        <v>54</v>
      </c>
      <c r="F258" s="59">
        <v>627.7222222222222</v>
      </c>
    </row>
    <row r="259" spans="1:6" ht="12" customHeight="1">
      <c r="A259" s="17">
        <f t="shared" si="3"/>
        <v>254</v>
      </c>
      <c r="B259" s="50">
        <v>169</v>
      </c>
      <c r="C259" s="18" t="s">
        <v>153</v>
      </c>
      <c r="D259" s="7">
        <v>35774</v>
      </c>
      <c r="E259" s="7">
        <v>57</v>
      </c>
      <c r="F259" s="59">
        <v>627.6140350877193</v>
      </c>
    </row>
    <row r="260" spans="1:6" ht="12" customHeight="1">
      <c r="A260" s="17">
        <f t="shared" si="3"/>
        <v>255</v>
      </c>
      <c r="B260" s="50">
        <v>136</v>
      </c>
      <c r="C260" s="18" t="s">
        <v>167</v>
      </c>
      <c r="D260" s="7">
        <v>53965</v>
      </c>
      <c r="E260" s="7">
        <v>86</v>
      </c>
      <c r="F260" s="59">
        <v>627.5</v>
      </c>
    </row>
    <row r="261" spans="1:6" ht="12" customHeight="1">
      <c r="A261" s="17">
        <f t="shared" si="3"/>
        <v>256</v>
      </c>
      <c r="B261" s="50">
        <v>357</v>
      </c>
      <c r="C261" s="18" t="s">
        <v>193</v>
      </c>
      <c r="D261" s="7">
        <v>30743</v>
      </c>
      <c r="E261" s="7">
        <v>49</v>
      </c>
      <c r="F261" s="59">
        <v>627.4081632653061</v>
      </c>
    </row>
    <row r="262" spans="1:6" ht="12" customHeight="1">
      <c r="A262" s="17">
        <f t="shared" si="3"/>
        <v>257</v>
      </c>
      <c r="B262" s="50">
        <v>348</v>
      </c>
      <c r="C262" s="18" t="s">
        <v>263</v>
      </c>
      <c r="D262" s="7">
        <v>10665</v>
      </c>
      <c r="E262" s="7">
        <v>17</v>
      </c>
      <c r="F262" s="59">
        <v>627.3529411764706</v>
      </c>
    </row>
    <row r="263" spans="1:6" ht="12" customHeight="1">
      <c r="A263" s="17">
        <f t="shared" si="3"/>
        <v>258</v>
      </c>
      <c r="B263" s="50">
        <v>267</v>
      </c>
      <c r="C263" s="18" t="s">
        <v>119</v>
      </c>
      <c r="D263" s="7">
        <v>23816</v>
      </c>
      <c r="E263" s="7">
        <v>38</v>
      </c>
      <c r="F263" s="59">
        <v>626.7368421052631</v>
      </c>
    </row>
    <row r="264" spans="1:6" ht="12" customHeight="1">
      <c r="A264" s="17">
        <f aca="true" t="shared" si="4" ref="A264:A327">A263+1</f>
        <v>259</v>
      </c>
      <c r="B264" s="50">
        <v>125</v>
      </c>
      <c r="C264" s="18" t="s">
        <v>125</v>
      </c>
      <c r="D264" s="7">
        <v>89618</v>
      </c>
      <c r="E264" s="7">
        <v>143</v>
      </c>
      <c r="F264" s="59">
        <v>626.6993006993007</v>
      </c>
    </row>
    <row r="265" spans="1:6" ht="12" customHeight="1">
      <c r="A265" s="17">
        <f t="shared" si="4"/>
        <v>260</v>
      </c>
      <c r="B265" s="50">
        <v>239</v>
      </c>
      <c r="C265" s="18" t="s">
        <v>213</v>
      </c>
      <c r="D265" s="7">
        <v>21305</v>
      </c>
      <c r="E265" s="7">
        <v>34</v>
      </c>
      <c r="F265" s="59">
        <v>626.6176470588235</v>
      </c>
    </row>
    <row r="266" spans="1:6" ht="12" customHeight="1">
      <c r="A266" s="17">
        <f t="shared" si="4"/>
        <v>261</v>
      </c>
      <c r="B266" s="50">
        <v>132</v>
      </c>
      <c r="C266" s="18" t="s">
        <v>194</v>
      </c>
      <c r="D266" s="7">
        <v>38841</v>
      </c>
      <c r="E266" s="7">
        <v>62</v>
      </c>
      <c r="F266" s="59">
        <v>626.4677419354839</v>
      </c>
    </row>
    <row r="267" spans="1:6" ht="12" customHeight="1">
      <c r="A267" s="17">
        <f t="shared" si="4"/>
        <v>262</v>
      </c>
      <c r="B267" s="50">
        <v>158</v>
      </c>
      <c r="C267" s="18" t="s">
        <v>316</v>
      </c>
      <c r="D267" s="7">
        <v>42596</v>
      </c>
      <c r="E267" s="7">
        <v>68</v>
      </c>
      <c r="F267" s="59">
        <v>626.4117647058823</v>
      </c>
    </row>
    <row r="268" spans="1:6" ht="12" customHeight="1">
      <c r="A268" s="17">
        <f t="shared" si="4"/>
        <v>263</v>
      </c>
      <c r="B268" s="50">
        <v>119</v>
      </c>
      <c r="C268" s="18" t="s">
        <v>254</v>
      </c>
      <c r="D268" s="7">
        <v>26307</v>
      </c>
      <c r="E268" s="7">
        <v>42</v>
      </c>
      <c r="F268" s="59">
        <v>626.3571428571429</v>
      </c>
    </row>
    <row r="269" spans="1:6" ht="12" customHeight="1">
      <c r="A269" s="17">
        <f t="shared" si="4"/>
        <v>264</v>
      </c>
      <c r="B269" s="50">
        <v>183</v>
      </c>
      <c r="C269" s="18" t="s">
        <v>295</v>
      </c>
      <c r="D269" s="7">
        <v>30667</v>
      </c>
      <c r="E269" s="7">
        <v>49</v>
      </c>
      <c r="F269" s="59">
        <v>625.8571428571429</v>
      </c>
    </row>
    <row r="270" spans="1:6" ht="12" customHeight="1">
      <c r="A270" s="17">
        <f t="shared" si="4"/>
        <v>265</v>
      </c>
      <c r="B270" s="50">
        <v>350</v>
      </c>
      <c r="C270" s="18" t="s">
        <v>219</v>
      </c>
      <c r="D270" s="7">
        <v>9376</v>
      </c>
      <c r="E270" s="7">
        <v>15</v>
      </c>
      <c r="F270" s="59">
        <v>625.0666666666667</v>
      </c>
    </row>
    <row r="271" spans="1:6" ht="12" customHeight="1">
      <c r="A271" s="17">
        <f t="shared" si="4"/>
        <v>266</v>
      </c>
      <c r="B271" s="50">
        <v>92</v>
      </c>
      <c r="C271" s="18" t="s">
        <v>205</v>
      </c>
      <c r="D271" s="7">
        <v>2498</v>
      </c>
      <c r="E271" s="7">
        <v>4</v>
      </c>
      <c r="F271" s="59">
        <v>624.5</v>
      </c>
    </row>
    <row r="272" spans="1:6" ht="12" customHeight="1">
      <c r="A272" s="17">
        <f t="shared" si="4"/>
        <v>267</v>
      </c>
      <c r="B272" s="50">
        <v>293</v>
      </c>
      <c r="C272" s="18" t="s">
        <v>426</v>
      </c>
      <c r="D272" s="7">
        <v>47459</v>
      </c>
      <c r="E272" s="7">
        <v>76</v>
      </c>
      <c r="F272" s="59">
        <v>624.4605263157895</v>
      </c>
    </row>
    <row r="273" spans="1:6" ht="12" customHeight="1">
      <c r="A273" s="17">
        <f t="shared" si="4"/>
        <v>268</v>
      </c>
      <c r="B273" s="50">
        <v>12</v>
      </c>
      <c r="C273" s="18" t="s">
        <v>471</v>
      </c>
      <c r="D273" s="7">
        <v>1248</v>
      </c>
      <c r="E273" s="7">
        <v>2</v>
      </c>
      <c r="F273" s="59">
        <v>624</v>
      </c>
    </row>
    <row r="274" spans="1:6" ht="12" customHeight="1">
      <c r="A274" s="17">
        <f t="shared" si="4"/>
        <v>269</v>
      </c>
      <c r="B274" s="50">
        <v>248</v>
      </c>
      <c r="C274" s="18" t="s">
        <v>116</v>
      </c>
      <c r="D274" s="7">
        <v>15594</v>
      </c>
      <c r="E274" s="7">
        <v>25</v>
      </c>
      <c r="F274" s="59">
        <v>623.76</v>
      </c>
    </row>
    <row r="275" spans="1:6" ht="12" customHeight="1">
      <c r="A275" s="17">
        <f t="shared" si="4"/>
        <v>270</v>
      </c>
      <c r="B275" s="50">
        <v>94</v>
      </c>
      <c r="C275" s="18" t="s">
        <v>289</v>
      </c>
      <c r="D275" s="7">
        <v>36801</v>
      </c>
      <c r="E275" s="7">
        <v>59</v>
      </c>
      <c r="F275" s="59">
        <v>623.7457627118644</v>
      </c>
    </row>
    <row r="276" spans="1:6" ht="12" customHeight="1">
      <c r="A276" s="17">
        <f t="shared" si="4"/>
        <v>271</v>
      </c>
      <c r="B276" s="50">
        <v>155</v>
      </c>
      <c r="C276" s="18" t="s">
        <v>218</v>
      </c>
      <c r="D276" s="7">
        <v>68579</v>
      </c>
      <c r="E276" s="7">
        <v>110</v>
      </c>
      <c r="F276" s="59">
        <v>623.4454545454546</v>
      </c>
    </row>
    <row r="277" spans="1:6" ht="12" customHeight="1">
      <c r="A277" s="17">
        <f t="shared" si="4"/>
        <v>272</v>
      </c>
      <c r="B277" s="50">
        <v>180</v>
      </c>
      <c r="C277" s="18" t="s">
        <v>466</v>
      </c>
      <c r="D277" s="7">
        <v>34902</v>
      </c>
      <c r="E277" s="7">
        <v>56</v>
      </c>
      <c r="F277" s="59">
        <v>623.25</v>
      </c>
    </row>
    <row r="278" spans="1:6" ht="12" customHeight="1">
      <c r="A278" s="17">
        <f t="shared" si="4"/>
        <v>273</v>
      </c>
      <c r="B278" s="50">
        <v>2</v>
      </c>
      <c r="C278" s="18" t="s">
        <v>308</v>
      </c>
      <c r="D278" s="7">
        <v>90309</v>
      </c>
      <c r="E278" s="7">
        <v>145</v>
      </c>
      <c r="F278" s="59">
        <v>622.8206896551724</v>
      </c>
    </row>
    <row r="279" spans="1:6" ht="12" customHeight="1">
      <c r="A279" s="17">
        <f t="shared" si="4"/>
        <v>274</v>
      </c>
      <c r="B279" s="50">
        <v>328</v>
      </c>
      <c r="C279" s="18" t="s">
        <v>403</v>
      </c>
      <c r="D279" s="7">
        <v>18060</v>
      </c>
      <c r="E279" s="7">
        <v>29</v>
      </c>
      <c r="F279" s="59">
        <v>622.7586206896551</v>
      </c>
    </row>
    <row r="280" spans="1:6" ht="12" customHeight="1">
      <c r="A280" s="17">
        <f t="shared" si="4"/>
        <v>275</v>
      </c>
      <c r="B280" s="50">
        <v>303</v>
      </c>
      <c r="C280" s="18" t="s">
        <v>330</v>
      </c>
      <c r="D280" s="7">
        <v>156312</v>
      </c>
      <c r="E280" s="7">
        <v>251</v>
      </c>
      <c r="F280" s="59">
        <v>622.7569721115538</v>
      </c>
    </row>
    <row r="281" spans="1:6" ht="12" customHeight="1">
      <c r="A281" s="17">
        <f t="shared" si="4"/>
        <v>276</v>
      </c>
      <c r="B281" s="50">
        <v>330</v>
      </c>
      <c r="C281" s="18" t="s">
        <v>129</v>
      </c>
      <c r="D281" s="7">
        <v>42340</v>
      </c>
      <c r="E281" s="7">
        <v>68</v>
      </c>
      <c r="F281" s="59">
        <v>622.6470588235294</v>
      </c>
    </row>
    <row r="282" spans="1:6" ht="12" customHeight="1">
      <c r="A282" s="17">
        <f t="shared" si="4"/>
        <v>277</v>
      </c>
      <c r="B282" s="50">
        <v>186</v>
      </c>
      <c r="C282" s="18" t="s">
        <v>408</v>
      </c>
      <c r="D282" s="7">
        <v>42288</v>
      </c>
      <c r="E282" s="7">
        <v>68</v>
      </c>
      <c r="F282" s="59">
        <v>621.8823529411765</v>
      </c>
    </row>
    <row r="283" spans="1:6" ht="12" customHeight="1">
      <c r="A283" s="17">
        <f t="shared" si="4"/>
        <v>278</v>
      </c>
      <c r="B283" s="50">
        <v>173</v>
      </c>
      <c r="C283" s="18" t="s">
        <v>155</v>
      </c>
      <c r="D283" s="7">
        <v>11163</v>
      </c>
      <c r="E283" s="7">
        <v>18</v>
      </c>
      <c r="F283" s="59">
        <v>620.1666666666666</v>
      </c>
    </row>
    <row r="284" spans="1:6" ht="12" customHeight="1">
      <c r="A284" s="17">
        <f t="shared" si="4"/>
        <v>279</v>
      </c>
      <c r="B284" s="50">
        <v>289</v>
      </c>
      <c r="C284" s="18" t="s">
        <v>297</v>
      </c>
      <c r="D284" s="7">
        <v>34086</v>
      </c>
      <c r="E284" s="7">
        <v>55</v>
      </c>
      <c r="F284" s="59">
        <v>619.7454545454545</v>
      </c>
    </row>
    <row r="285" spans="1:6" ht="12" customHeight="1">
      <c r="A285" s="17">
        <f t="shared" si="4"/>
        <v>280</v>
      </c>
      <c r="B285" s="50">
        <v>369</v>
      </c>
      <c r="C285" s="18" t="s">
        <v>179</v>
      </c>
      <c r="D285" s="7">
        <v>11152</v>
      </c>
      <c r="E285" s="7">
        <v>18</v>
      </c>
      <c r="F285" s="59">
        <v>619.5555555555555</v>
      </c>
    </row>
    <row r="286" spans="1:6" ht="12" customHeight="1">
      <c r="A286" s="17">
        <f t="shared" si="4"/>
        <v>281</v>
      </c>
      <c r="B286" s="50">
        <v>374</v>
      </c>
      <c r="C286" s="18" t="s">
        <v>198</v>
      </c>
      <c r="D286" s="7">
        <v>93542</v>
      </c>
      <c r="E286" s="7">
        <v>151</v>
      </c>
      <c r="F286" s="59">
        <v>619.4834437086092</v>
      </c>
    </row>
    <row r="287" spans="1:6" ht="12" customHeight="1">
      <c r="A287" s="17">
        <f t="shared" si="4"/>
        <v>282</v>
      </c>
      <c r="B287" s="50">
        <v>231</v>
      </c>
      <c r="C287" s="18" t="s">
        <v>491</v>
      </c>
      <c r="D287" s="7">
        <v>118310</v>
      </c>
      <c r="E287" s="7">
        <v>191</v>
      </c>
      <c r="F287" s="59">
        <v>619.4240837696335</v>
      </c>
    </row>
    <row r="288" spans="1:6" ht="12" customHeight="1">
      <c r="A288" s="17">
        <f t="shared" si="4"/>
        <v>283</v>
      </c>
      <c r="B288" s="50">
        <v>9</v>
      </c>
      <c r="C288" s="18" t="s">
        <v>212</v>
      </c>
      <c r="D288" s="7">
        <v>16103</v>
      </c>
      <c r="E288" s="7">
        <v>26</v>
      </c>
      <c r="F288" s="59">
        <v>619.3461538461538</v>
      </c>
    </row>
    <row r="289" spans="1:6" ht="12" customHeight="1">
      <c r="A289" s="17">
        <f t="shared" si="4"/>
        <v>284</v>
      </c>
      <c r="B289" s="50">
        <v>297</v>
      </c>
      <c r="C289" s="18" t="s">
        <v>152</v>
      </c>
      <c r="D289" s="7">
        <v>30347</v>
      </c>
      <c r="E289" s="7">
        <v>49</v>
      </c>
      <c r="F289" s="59">
        <v>619.3265306122449</v>
      </c>
    </row>
    <row r="290" spans="1:6" ht="12" customHeight="1">
      <c r="A290" s="17">
        <f t="shared" si="4"/>
        <v>285</v>
      </c>
      <c r="B290" s="50">
        <v>353</v>
      </c>
      <c r="C290" s="18" t="s">
        <v>314</v>
      </c>
      <c r="D290" s="7">
        <v>19808</v>
      </c>
      <c r="E290" s="7">
        <v>32</v>
      </c>
      <c r="F290" s="59">
        <v>619</v>
      </c>
    </row>
    <row r="291" spans="1:6" ht="12" customHeight="1">
      <c r="A291" s="17">
        <f t="shared" si="4"/>
        <v>286</v>
      </c>
      <c r="B291" s="50">
        <v>354</v>
      </c>
      <c r="C291" s="18" t="s">
        <v>293</v>
      </c>
      <c r="D291" s="7">
        <v>29712</v>
      </c>
      <c r="E291" s="7">
        <v>48</v>
      </c>
      <c r="F291" s="59">
        <v>619</v>
      </c>
    </row>
    <row r="292" spans="1:6" ht="12" customHeight="1">
      <c r="A292" s="17">
        <f t="shared" si="4"/>
        <v>287</v>
      </c>
      <c r="B292" s="50">
        <v>145</v>
      </c>
      <c r="C292" s="18" t="s">
        <v>274</v>
      </c>
      <c r="D292" s="7">
        <v>9896</v>
      </c>
      <c r="E292" s="7">
        <v>16</v>
      </c>
      <c r="F292" s="59">
        <v>618.5</v>
      </c>
    </row>
    <row r="293" spans="1:6" ht="12" customHeight="1">
      <c r="A293" s="17">
        <f t="shared" si="4"/>
        <v>288</v>
      </c>
      <c r="B293" s="50">
        <v>224</v>
      </c>
      <c r="C293" s="18" t="s">
        <v>338</v>
      </c>
      <c r="D293" s="7">
        <v>4948</v>
      </c>
      <c r="E293" s="7">
        <v>8</v>
      </c>
      <c r="F293" s="59">
        <v>618.5</v>
      </c>
    </row>
    <row r="294" spans="1:6" ht="12" customHeight="1">
      <c r="A294" s="17">
        <f t="shared" si="4"/>
        <v>289</v>
      </c>
      <c r="B294" s="50">
        <v>146</v>
      </c>
      <c r="C294" s="18" t="s">
        <v>358</v>
      </c>
      <c r="D294" s="7">
        <v>1237</v>
      </c>
      <c r="E294" s="7">
        <v>2</v>
      </c>
      <c r="F294" s="59">
        <v>618.5</v>
      </c>
    </row>
    <row r="295" spans="1:6" ht="12" customHeight="1">
      <c r="A295" s="17">
        <f t="shared" si="4"/>
        <v>290</v>
      </c>
      <c r="B295" s="50">
        <v>123</v>
      </c>
      <c r="C295" s="18" t="s">
        <v>265</v>
      </c>
      <c r="D295" s="7">
        <v>8659</v>
      </c>
      <c r="E295" s="7">
        <v>14</v>
      </c>
      <c r="F295" s="59">
        <v>618.5</v>
      </c>
    </row>
    <row r="296" spans="1:6" ht="12" customHeight="1">
      <c r="A296" s="17">
        <f t="shared" si="4"/>
        <v>291</v>
      </c>
      <c r="B296" s="50">
        <v>15</v>
      </c>
      <c r="C296" s="18" t="s">
        <v>261</v>
      </c>
      <c r="D296" s="7">
        <v>7422</v>
      </c>
      <c r="E296" s="7">
        <v>12</v>
      </c>
      <c r="F296" s="59">
        <v>618.5</v>
      </c>
    </row>
    <row r="297" spans="1:6" ht="12" customHeight="1">
      <c r="A297" s="17">
        <f t="shared" si="4"/>
        <v>292</v>
      </c>
      <c r="B297" s="50">
        <v>147</v>
      </c>
      <c r="C297" s="18" t="s">
        <v>375</v>
      </c>
      <c r="D297" s="7">
        <v>21632</v>
      </c>
      <c r="E297" s="7">
        <v>35</v>
      </c>
      <c r="F297" s="59">
        <v>618.0571428571428</v>
      </c>
    </row>
    <row r="298" spans="1:6" ht="12" customHeight="1">
      <c r="A298" s="17">
        <f t="shared" si="4"/>
        <v>293</v>
      </c>
      <c r="B298" s="50">
        <v>296</v>
      </c>
      <c r="C298" s="18" t="s">
        <v>157</v>
      </c>
      <c r="D298" s="7">
        <v>48202</v>
      </c>
      <c r="E298" s="7">
        <v>78</v>
      </c>
      <c r="F298" s="59">
        <v>617.974358974359</v>
      </c>
    </row>
    <row r="299" spans="1:6" ht="12" customHeight="1">
      <c r="A299" s="17">
        <f t="shared" si="4"/>
        <v>294</v>
      </c>
      <c r="B299" s="50">
        <v>117</v>
      </c>
      <c r="C299" s="18" t="s">
        <v>453</v>
      </c>
      <c r="D299" s="7">
        <v>20986</v>
      </c>
      <c r="E299" s="7">
        <v>34</v>
      </c>
      <c r="F299" s="59">
        <v>617.2352941176471</v>
      </c>
    </row>
    <row r="300" spans="1:6" ht="12" customHeight="1">
      <c r="A300" s="17">
        <f t="shared" si="4"/>
        <v>295</v>
      </c>
      <c r="B300" s="50">
        <v>238</v>
      </c>
      <c r="C300" s="18" t="s">
        <v>211</v>
      </c>
      <c r="D300" s="7">
        <v>45042</v>
      </c>
      <c r="E300" s="7">
        <v>73</v>
      </c>
      <c r="F300" s="59">
        <v>617.013698630137</v>
      </c>
    </row>
    <row r="301" spans="1:6" ht="12" customHeight="1">
      <c r="A301" s="17">
        <f t="shared" si="4"/>
        <v>296</v>
      </c>
      <c r="B301" s="50">
        <v>142</v>
      </c>
      <c r="C301" s="18" t="s">
        <v>364</v>
      </c>
      <c r="D301" s="7">
        <v>32696</v>
      </c>
      <c r="E301" s="7">
        <v>53</v>
      </c>
      <c r="F301" s="59">
        <v>616.9056603773585</v>
      </c>
    </row>
    <row r="302" spans="1:6" ht="12" customHeight="1">
      <c r="A302" s="17">
        <f t="shared" si="4"/>
        <v>297</v>
      </c>
      <c r="B302" s="50">
        <v>380</v>
      </c>
      <c r="C302" s="18" t="s">
        <v>438</v>
      </c>
      <c r="D302" s="7">
        <v>10487</v>
      </c>
      <c r="E302" s="7">
        <v>17</v>
      </c>
      <c r="F302" s="59">
        <v>616.8823529411765</v>
      </c>
    </row>
    <row r="303" spans="1:6" ht="12" customHeight="1">
      <c r="A303" s="17">
        <f t="shared" si="4"/>
        <v>298</v>
      </c>
      <c r="B303" s="50">
        <v>50</v>
      </c>
      <c r="C303" s="18" t="s">
        <v>383</v>
      </c>
      <c r="D303" s="7">
        <v>162126</v>
      </c>
      <c r="E303" s="7">
        <v>263</v>
      </c>
      <c r="F303" s="59">
        <v>616.4486692015209</v>
      </c>
    </row>
    <row r="304" spans="1:6" ht="12" customHeight="1">
      <c r="A304" s="17">
        <f t="shared" si="4"/>
        <v>299</v>
      </c>
      <c r="B304" s="50">
        <v>194</v>
      </c>
      <c r="C304" s="18" t="s">
        <v>343</v>
      </c>
      <c r="D304" s="7">
        <v>52952</v>
      </c>
      <c r="E304" s="7">
        <v>86</v>
      </c>
      <c r="F304" s="59">
        <v>615.7209302325581</v>
      </c>
    </row>
    <row r="305" spans="1:6" ht="12" customHeight="1">
      <c r="A305" s="17">
        <f t="shared" si="4"/>
        <v>300</v>
      </c>
      <c r="B305" s="50">
        <v>326</v>
      </c>
      <c r="C305" s="18" t="s">
        <v>151</v>
      </c>
      <c r="D305" s="7">
        <v>73868</v>
      </c>
      <c r="E305" s="7">
        <v>120</v>
      </c>
      <c r="F305" s="59">
        <v>615.5666666666667</v>
      </c>
    </row>
    <row r="306" spans="1:6" ht="12" customHeight="1">
      <c r="A306" s="17">
        <f t="shared" si="4"/>
        <v>301</v>
      </c>
      <c r="B306" s="50">
        <v>17</v>
      </c>
      <c r="C306" s="18" t="s">
        <v>457</v>
      </c>
      <c r="D306" s="7">
        <v>24543</v>
      </c>
      <c r="E306" s="7">
        <v>40</v>
      </c>
      <c r="F306" s="59">
        <v>613.575</v>
      </c>
    </row>
    <row r="307" spans="1:6" ht="12" customHeight="1">
      <c r="A307" s="17">
        <f t="shared" si="4"/>
        <v>302</v>
      </c>
      <c r="B307" s="50">
        <v>88</v>
      </c>
      <c r="C307" s="18" t="s">
        <v>472</v>
      </c>
      <c r="D307" s="7">
        <v>58878</v>
      </c>
      <c r="E307" s="7">
        <v>96</v>
      </c>
      <c r="F307" s="59">
        <v>613.3125</v>
      </c>
    </row>
    <row r="308" spans="1:6" ht="12" customHeight="1">
      <c r="A308" s="17">
        <f t="shared" si="4"/>
        <v>303</v>
      </c>
      <c r="B308" s="50">
        <v>333</v>
      </c>
      <c r="C308" s="18" t="s">
        <v>201</v>
      </c>
      <c r="D308" s="7">
        <v>611</v>
      </c>
      <c r="E308" s="7">
        <v>1</v>
      </c>
      <c r="F308" s="59">
        <v>611</v>
      </c>
    </row>
    <row r="309" spans="1:6" ht="12" customHeight="1">
      <c r="A309" s="17">
        <f t="shared" si="4"/>
        <v>304</v>
      </c>
      <c r="B309" s="50">
        <v>54</v>
      </c>
      <c r="C309" s="18" t="s">
        <v>448</v>
      </c>
      <c r="D309" s="7">
        <v>34739</v>
      </c>
      <c r="E309" s="7">
        <v>57</v>
      </c>
      <c r="F309" s="59">
        <v>609.4561403508771</v>
      </c>
    </row>
    <row r="310" spans="1:6" ht="12" customHeight="1">
      <c r="A310" s="17">
        <f t="shared" si="4"/>
        <v>305</v>
      </c>
      <c r="B310" s="50">
        <v>246</v>
      </c>
      <c r="C310" s="18" t="s">
        <v>258</v>
      </c>
      <c r="D310" s="7">
        <v>21863</v>
      </c>
      <c r="E310" s="7">
        <v>36</v>
      </c>
      <c r="F310" s="59">
        <v>607.3055555555555</v>
      </c>
    </row>
    <row r="311" spans="1:6" ht="12" customHeight="1">
      <c r="A311" s="17">
        <f t="shared" si="4"/>
        <v>306</v>
      </c>
      <c r="B311" s="50">
        <v>191</v>
      </c>
      <c r="C311" s="18" t="s">
        <v>415</v>
      </c>
      <c r="D311" s="7">
        <v>50233</v>
      </c>
      <c r="E311" s="7">
        <v>83</v>
      </c>
      <c r="F311" s="59">
        <v>605.2168674698795</v>
      </c>
    </row>
    <row r="312" spans="1:6" ht="12" customHeight="1">
      <c r="A312" s="17">
        <f t="shared" si="4"/>
        <v>307</v>
      </c>
      <c r="B312" s="50">
        <v>337</v>
      </c>
      <c r="C312" s="18" t="s">
        <v>136</v>
      </c>
      <c r="D312" s="7">
        <v>7860</v>
      </c>
      <c r="E312" s="7">
        <v>13</v>
      </c>
      <c r="F312" s="59">
        <v>604.6153846153846</v>
      </c>
    </row>
    <row r="313" spans="1:6" ht="12" customHeight="1">
      <c r="A313" s="17">
        <f t="shared" si="4"/>
        <v>308</v>
      </c>
      <c r="B313" s="50">
        <v>379</v>
      </c>
      <c r="C313" s="18" t="s">
        <v>118</v>
      </c>
      <c r="D313" s="7">
        <v>121075</v>
      </c>
      <c r="E313" s="7">
        <v>202</v>
      </c>
      <c r="F313" s="59">
        <v>599.3811881188119</v>
      </c>
    </row>
    <row r="314" spans="1:6" ht="12" customHeight="1">
      <c r="A314" s="17">
        <f t="shared" si="4"/>
        <v>309</v>
      </c>
      <c r="B314" s="50">
        <v>234</v>
      </c>
      <c r="C314" s="18" t="s">
        <v>162</v>
      </c>
      <c r="D314" s="7">
        <v>22748</v>
      </c>
      <c r="E314" s="7">
        <v>38</v>
      </c>
      <c r="F314" s="59">
        <v>598.6315789473684</v>
      </c>
    </row>
    <row r="315" spans="1:6" ht="12" customHeight="1">
      <c r="A315" s="17">
        <f t="shared" si="4"/>
        <v>310</v>
      </c>
      <c r="B315" s="50">
        <v>154</v>
      </c>
      <c r="C315" s="18" t="s">
        <v>296</v>
      </c>
      <c r="D315" s="7">
        <v>42466</v>
      </c>
      <c r="E315" s="7">
        <v>71</v>
      </c>
      <c r="F315" s="59">
        <v>598.112676056338</v>
      </c>
    </row>
    <row r="316" spans="1:6" ht="12" customHeight="1">
      <c r="A316" s="17">
        <f t="shared" si="4"/>
        <v>311</v>
      </c>
      <c r="B316" s="50">
        <v>334</v>
      </c>
      <c r="C316" s="18" t="s">
        <v>342</v>
      </c>
      <c r="D316" s="7">
        <v>48411</v>
      </c>
      <c r="E316" s="7">
        <v>81</v>
      </c>
      <c r="F316" s="59">
        <v>597.6666666666666</v>
      </c>
    </row>
    <row r="317" spans="1:6" ht="12" customHeight="1">
      <c r="A317" s="17">
        <f t="shared" si="4"/>
        <v>312</v>
      </c>
      <c r="B317" s="50">
        <v>240</v>
      </c>
      <c r="C317" s="18" t="s">
        <v>208</v>
      </c>
      <c r="D317" s="7">
        <v>81694</v>
      </c>
      <c r="E317" s="7">
        <v>137</v>
      </c>
      <c r="F317" s="59">
        <v>596.3065693430657</v>
      </c>
    </row>
    <row r="318" spans="1:6" ht="12" customHeight="1">
      <c r="A318" s="17">
        <f t="shared" si="4"/>
        <v>313</v>
      </c>
      <c r="B318" s="50">
        <v>161</v>
      </c>
      <c r="C318" s="18" t="s">
        <v>234</v>
      </c>
      <c r="D318" s="7">
        <v>20840</v>
      </c>
      <c r="E318" s="7">
        <v>35</v>
      </c>
      <c r="F318" s="59">
        <v>595.4285714285714</v>
      </c>
    </row>
    <row r="319" spans="1:6" ht="12" customHeight="1">
      <c r="A319" s="17">
        <f t="shared" si="4"/>
        <v>314</v>
      </c>
      <c r="B319" s="50">
        <v>277</v>
      </c>
      <c r="C319" s="18" t="s">
        <v>406</v>
      </c>
      <c r="D319" s="7">
        <v>13653</v>
      </c>
      <c r="E319" s="7">
        <v>23</v>
      </c>
      <c r="F319" s="59">
        <v>593.6086956521739</v>
      </c>
    </row>
    <row r="320" spans="1:6" ht="12" customHeight="1">
      <c r="A320" s="17">
        <f t="shared" si="4"/>
        <v>315</v>
      </c>
      <c r="B320" s="50">
        <v>69</v>
      </c>
      <c r="C320" s="18" t="s">
        <v>259</v>
      </c>
      <c r="D320" s="7">
        <v>26109</v>
      </c>
      <c r="E320" s="7">
        <v>44</v>
      </c>
      <c r="F320" s="59">
        <v>593.3863636363636</v>
      </c>
    </row>
    <row r="321" spans="1:6" ht="12" customHeight="1">
      <c r="A321" s="17">
        <f t="shared" si="4"/>
        <v>316</v>
      </c>
      <c r="B321" s="50">
        <v>166</v>
      </c>
      <c r="C321" s="18" t="s">
        <v>133</v>
      </c>
      <c r="D321" s="7">
        <v>31367</v>
      </c>
      <c r="E321" s="7">
        <v>53</v>
      </c>
      <c r="F321" s="59">
        <v>591.8301886792453</v>
      </c>
    </row>
    <row r="322" spans="1:6" ht="12" customHeight="1">
      <c r="A322" s="17">
        <f t="shared" si="4"/>
        <v>317</v>
      </c>
      <c r="B322" s="50">
        <v>102</v>
      </c>
      <c r="C322" s="18" t="s">
        <v>454</v>
      </c>
      <c r="D322" s="7">
        <v>22472</v>
      </c>
      <c r="E322" s="7">
        <v>38</v>
      </c>
      <c r="F322" s="59">
        <v>591.3684210526316</v>
      </c>
    </row>
    <row r="323" spans="1:6" ht="12" customHeight="1">
      <c r="A323" s="17">
        <f t="shared" si="4"/>
        <v>318</v>
      </c>
      <c r="B323" s="50">
        <v>241</v>
      </c>
      <c r="C323" s="18" t="s">
        <v>393</v>
      </c>
      <c r="D323" s="7">
        <v>23619</v>
      </c>
      <c r="E323" s="7">
        <v>40</v>
      </c>
      <c r="F323" s="59">
        <v>590.475</v>
      </c>
    </row>
    <row r="324" spans="1:6" ht="12" customHeight="1">
      <c r="A324" s="17">
        <f t="shared" si="4"/>
        <v>319</v>
      </c>
      <c r="B324" s="50">
        <v>282</v>
      </c>
      <c r="C324" s="18" t="s">
        <v>424</v>
      </c>
      <c r="D324" s="7">
        <v>107807</v>
      </c>
      <c r="E324" s="7">
        <v>183</v>
      </c>
      <c r="F324" s="59">
        <v>589.1092896174863</v>
      </c>
    </row>
    <row r="325" spans="1:6" ht="12" customHeight="1">
      <c r="A325" s="17">
        <f t="shared" si="4"/>
        <v>320</v>
      </c>
      <c r="B325" s="50">
        <v>153</v>
      </c>
      <c r="C325" s="18" t="s">
        <v>459</v>
      </c>
      <c r="D325" s="7">
        <v>4703</v>
      </c>
      <c r="E325" s="7">
        <v>8</v>
      </c>
      <c r="F325" s="59">
        <v>587.875</v>
      </c>
    </row>
    <row r="326" spans="1:6" ht="12" customHeight="1">
      <c r="A326" s="17">
        <f t="shared" si="4"/>
        <v>321</v>
      </c>
      <c r="B326" s="50">
        <v>190</v>
      </c>
      <c r="C326" s="18" t="s">
        <v>209</v>
      </c>
      <c r="D326" s="7">
        <v>15254</v>
      </c>
      <c r="E326" s="7">
        <v>26</v>
      </c>
      <c r="F326" s="59">
        <v>586.6923076923077</v>
      </c>
    </row>
    <row r="327" spans="1:6" ht="12" customHeight="1">
      <c r="A327" s="17">
        <f t="shared" si="4"/>
        <v>322</v>
      </c>
      <c r="B327" s="50">
        <v>305</v>
      </c>
      <c r="C327" s="18" t="s">
        <v>392</v>
      </c>
      <c r="D327" s="7">
        <v>23969</v>
      </c>
      <c r="E327" s="7">
        <v>41</v>
      </c>
      <c r="F327" s="59">
        <v>584.609756097561</v>
      </c>
    </row>
    <row r="328" spans="1:6" ht="12" customHeight="1">
      <c r="A328" s="17">
        <f aca="true" t="shared" si="5" ref="A328:A333">A327+1</f>
        <v>323</v>
      </c>
      <c r="B328" s="50">
        <v>254</v>
      </c>
      <c r="C328" s="18" t="s">
        <v>449</v>
      </c>
      <c r="D328" s="7">
        <v>63694</v>
      </c>
      <c r="E328" s="7">
        <v>109</v>
      </c>
      <c r="F328" s="59">
        <v>584.348623853211</v>
      </c>
    </row>
    <row r="329" spans="1:6" ht="12" customHeight="1">
      <c r="A329" s="17">
        <f t="shared" si="5"/>
        <v>324</v>
      </c>
      <c r="B329" s="50">
        <v>43</v>
      </c>
      <c r="C329" s="18" t="s">
        <v>469</v>
      </c>
      <c r="D329" s="7">
        <v>31729</v>
      </c>
      <c r="E329" s="7">
        <v>55</v>
      </c>
      <c r="F329" s="59">
        <v>576.8909090909091</v>
      </c>
    </row>
    <row r="330" spans="1:6" ht="12" customHeight="1">
      <c r="A330" s="17">
        <f t="shared" si="5"/>
        <v>325</v>
      </c>
      <c r="B330" s="50">
        <v>152</v>
      </c>
      <c r="C330" s="18" t="s">
        <v>188</v>
      </c>
      <c r="D330" s="7">
        <v>36093</v>
      </c>
      <c r="E330" s="7">
        <v>63</v>
      </c>
      <c r="F330" s="59">
        <v>572.9047619047619</v>
      </c>
    </row>
    <row r="331" spans="1:6" ht="12" customHeight="1">
      <c r="A331" s="17">
        <f t="shared" si="5"/>
        <v>326</v>
      </c>
      <c r="B331" s="50">
        <v>68</v>
      </c>
      <c r="C331" s="18" t="s">
        <v>495</v>
      </c>
      <c r="D331" s="7">
        <v>17030</v>
      </c>
      <c r="E331" s="7">
        <v>31</v>
      </c>
      <c r="F331" s="59">
        <v>549.3548387096774</v>
      </c>
    </row>
    <row r="332" spans="1:6" ht="12" customHeight="1">
      <c r="A332" s="17">
        <f t="shared" si="5"/>
        <v>327</v>
      </c>
      <c r="B332" s="50">
        <v>298</v>
      </c>
      <c r="C332" s="18" t="s">
        <v>315</v>
      </c>
      <c r="D332" s="7">
        <v>35599</v>
      </c>
      <c r="E332" s="7">
        <v>66</v>
      </c>
      <c r="F332" s="59">
        <v>539.3787878787879</v>
      </c>
    </row>
    <row r="333" spans="1:6" ht="12" customHeight="1">
      <c r="A333" s="17">
        <f t="shared" si="5"/>
        <v>328</v>
      </c>
      <c r="B333" s="50">
        <v>34</v>
      </c>
      <c r="C333" s="18" t="s">
        <v>443</v>
      </c>
      <c r="D333" s="7">
        <v>29516</v>
      </c>
      <c r="E333" s="7">
        <v>59</v>
      </c>
      <c r="F333" s="59">
        <v>500.271186440678</v>
      </c>
    </row>
    <row r="334" spans="1:6" s="29" customFormat="1" ht="12" customHeight="1">
      <c r="A334" s="137" t="s">
        <v>4</v>
      </c>
      <c r="B334" s="121" t="s">
        <v>4</v>
      </c>
      <c r="C334" s="149" t="s">
        <v>3</v>
      </c>
      <c r="D334" s="157">
        <f>SUM(D6:D333)</f>
        <v>15398478</v>
      </c>
      <c r="E334" s="157">
        <f>SUM(E6:E333)</f>
        <v>21493</v>
      </c>
      <c r="F334" s="139" t="s">
        <v>5</v>
      </c>
    </row>
  </sheetData>
  <sheetProtection password="DFC8" sheet="1" objects="1" scenarios="1"/>
  <mergeCells count="5">
    <mergeCell ref="A1:G1"/>
    <mergeCell ref="D3:F3"/>
    <mergeCell ref="B3:B4"/>
    <mergeCell ref="C3:C4"/>
    <mergeCell ref="A3:A4"/>
  </mergeCells>
  <printOptions horizontalCentered="1"/>
  <pageMargins left="0.984251968503937" right="0.5905511811023623" top="0.7086614173228347" bottom="0.5905511811023623" header="0.35433070866141736" footer="0.2755905511811024"/>
  <pageSetup firstPageNumber="46" useFirstPageNumber="1" horizontalDpi="1200" verticalDpi="1200" orientation="portrait" paperSize="9" r:id="rId1"/>
  <headerFooter alignWithMargins="0">
    <oddFooter>&amp;R&amp;9&amp;P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373"/>
  <sheetViews>
    <sheetView zoomScalePageLayoutView="0" workbookViewId="0" topLeftCell="A1">
      <selection activeCell="A1" sqref="A1:F1"/>
    </sheetView>
  </sheetViews>
  <sheetFormatPr defaultColWidth="9.00390625" defaultRowHeight="10.5" customHeight="1"/>
  <cols>
    <col min="1" max="1" width="4.00390625" style="4" customWidth="1"/>
    <col min="2" max="2" width="4.125" style="4" customWidth="1"/>
    <col min="3" max="3" width="19.00390625" style="4" customWidth="1"/>
    <col min="4" max="4" width="15.875" style="38" customWidth="1"/>
    <col min="5" max="5" width="18.25390625" style="38" customWidth="1"/>
    <col min="6" max="6" width="15.75390625" style="39" customWidth="1"/>
    <col min="7" max="16384" width="9.125" style="4" customWidth="1"/>
  </cols>
  <sheetData>
    <row r="1" spans="1:6" ht="25.5" customHeight="1">
      <c r="A1" s="216" t="s">
        <v>508</v>
      </c>
      <c r="B1" s="216"/>
      <c r="C1" s="216"/>
      <c r="D1" s="216"/>
      <c r="E1" s="216"/>
      <c r="F1" s="216"/>
    </row>
    <row r="2" ht="13.5" customHeight="1"/>
    <row r="3" spans="1:6" s="21" customFormat="1" ht="21" customHeight="1">
      <c r="A3" s="209" t="s">
        <v>14</v>
      </c>
      <c r="B3" s="208" t="s">
        <v>1</v>
      </c>
      <c r="C3" s="208" t="s">
        <v>0</v>
      </c>
      <c r="D3" s="198" t="s">
        <v>17</v>
      </c>
      <c r="E3" s="198"/>
      <c r="F3" s="207"/>
    </row>
    <row r="4" spans="1:6" s="22" customFormat="1" ht="21" customHeight="1">
      <c r="A4" s="195"/>
      <c r="B4" s="197"/>
      <c r="C4" s="197"/>
      <c r="D4" s="154" t="s">
        <v>37</v>
      </c>
      <c r="E4" s="154" t="s">
        <v>39</v>
      </c>
      <c r="F4" s="155" t="s">
        <v>40</v>
      </c>
    </row>
    <row r="5" spans="1:6" ht="12" customHeight="1">
      <c r="A5" s="144">
        <v>1</v>
      </c>
      <c r="B5" s="145">
        <v>2</v>
      </c>
      <c r="C5" s="145">
        <v>3</v>
      </c>
      <c r="D5" s="146">
        <v>4</v>
      </c>
      <c r="E5" s="146">
        <v>5</v>
      </c>
      <c r="F5" s="156">
        <v>6</v>
      </c>
    </row>
    <row r="6" spans="1:6" ht="12" customHeight="1">
      <c r="A6" s="17">
        <v>1</v>
      </c>
      <c r="B6" s="50">
        <v>98</v>
      </c>
      <c r="C6" s="18" t="s">
        <v>238</v>
      </c>
      <c r="D6" s="7">
        <v>63145</v>
      </c>
      <c r="E6" s="7">
        <v>4</v>
      </c>
      <c r="F6" s="59">
        <v>15786.25</v>
      </c>
    </row>
    <row r="7" spans="1:6" ht="12" customHeight="1">
      <c r="A7" s="17">
        <f>A6+1</f>
        <v>2</v>
      </c>
      <c r="B7" s="50">
        <v>318</v>
      </c>
      <c r="C7" s="18" t="s">
        <v>154</v>
      </c>
      <c r="D7" s="7">
        <v>375930</v>
      </c>
      <c r="E7" s="7">
        <v>28</v>
      </c>
      <c r="F7" s="59">
        <v>13426.07142857143</v>
      </c>
    </row>
    <row r="8" spans="1:6" ht="12" customHeight="1">
      <c r="A8" s="17">
        <f aca="true" t="shared" si="0" ref="A8:A71">A7+1</f>
        <v>3</v>
      </c>
      <c r="B8" s="50">
        <v>48</v>
      </c>
      <c r="C8" s="18" t="s">
        <v>275</v>
      </c>
      <c r="D8" s="7">
        <v>179846</v>
      </c>
      <c r="E8" s="7">
        <v>14</v>
      </c>
      <c r="F8" s="59">
        <v>12846.142857142857</v>
      </c>
    </row>
    <row r="9" spans="1:6" ht="12" customHeight="1">
      <c r="A9" s="17">
        <f t="shared" si="0"/>
        <v>4</v>
      </c>
      <c r="B9" s="50">
        <v>367</v>
      </c>
      <c r="C9" s="18" t="s">
        <v>349</v>
      </c>
      <c r="D9" s="7">
        <v>12000</v>
      </c>
      <c r="E9" s="7">
        <v>1</v>
      </c>
      <c r="F9" s="59">
        <v>12000</v>
      </c>
    </row>
    <row r="10" spans="1:6" ht="12" customHeight="1">
      <c r="A10" s="17">
        <f t="shared" si="0"/>
        <v>5</v>
      </c>
      <c r="B10" s="50">
        <v>306</v>
      </c>
      <c r="C10" s="18" t="s">
        <v>204</v>
      </c>
      <c r="D10" s="7">
        <v>118301</v>
      </c>
      <c r="E10" s="7">
        <v>10</v>
      </c>
      <c r="F10" s="59">
        <v>11830.1</v>
      </c>
    </row>
    <row r="11" spans="1:6" ht="12" customHeight="1">
      <c r="A11" s="17">
        <f t="shared" si="0"/>
        <v>6</v>
      </c>
      <c r="B11" s="50">
        <v>379</v>
      </c>
      <c r="C11" s="18" t="s">
        <v>118</v>
      </c>
      <c r="D11" s="7">
        <v>236524</v>
      </c>
      <c r="E11" s="7">
        <v>20</v>
      </c>
      <c r="F11" s="59">
        <v>11826.2</v>
      </c>
    </row>
    <row r="12" spans="1:6" ht="12" customHeight="1">
      <c r="A12" s="17">
        <f t="shared" si="0"/>
        <v>7</v>
      </c>
      <c r="B12" s="50">
        <v>356</v>
      </c>
      <c r="C12" s="18" t="s">
        <v>306</v>
      </c>
      <c r="D12" s="7">
        <v>112239</v>
      </c>
      <c r="E12" s="7">
        <v>10</v>
      </c>
      <c r="F12" s="59">
        <v>11223.9</v>
      </c>
    </row>
    <row r="13" spans="1:6" ht="12" customHeight="1">
      <c r="A13" s="17">
        <f t="shared" si="0"/>
        <v>8</v>
      </c>
      <c r="B13" s="50">
        <v>232</v>
      </c>
      <c r="C13" s="18" t="s">
        <v>229</v>
      </c>
      <c r="D13" s="7">
        <v>99665</v>
      </c>
      <c r="E13" s="7">
        <v>9</v>
      </c>
      <c r="F13" s="59">
        <v>11073.888888888889</v>
      </c>
    </row>
    <row r="14" spans="1:6" ht="12" customHeight="1">
      <c r="A14" s="17">
        <f t="shared" si="0"/>
        <v>9</v>
      </c>
      <c r="B14" s="50">
        <v>93</v>
      </c>
      <c r="C14" s="18" t="s">
        <v>286</v>
      </c>
      <c r="D14" s="7">
        <v>44000</v>
      </c>
      <c r="E14" s="7">
        <v>4</v>
      </c>
      <c r="F14" s="59">
        <v>11000</v>
      </c>
    </row>
    <row r="15" spans="1:6" ht="12" customHeight="1">
      <c r="A15" s="17">
        <f t="shared" si="0"/>
        <v>10</v>
      </c>
      <c r="B15" s="50">
        <v>81</v>
      </c>
      <c r="C15" s="18" t="s">
        <v>428</v>
      </c>
      <c r="D15" s="7">
        <v>183266</v>
      </c>
      <c r="E15" s="7">
        <v>18</v>
      </c>
      <c r="F15" s="59">
        <v>10181.444444444445</v>
      </c>
    </row>
    <row r="16" spans="1:6" ht="12" customHeight="1">
      <c r="A16" s="17">
        <f t="shared" si="0"/>
        <v>11</v>
      </c>
      <c r="B16" s="50">
        <v>243</v>
      </c>
      <c r="C16" s="18" t="s">
        <v>309</v>
      </c>
      <c r="D16" s="7">
        <v>40483</v>
      </c>
      <c r="E16" s="7">
        <v>4</v>
      </c>
      <c r="F16" s="59">
        <v>10120.75</v>
      </c>
    </row>
    <row r="17" spans="1:6" ht="12" customHeight="1">
      <c r="A17" s="17">
        <f t="shared" si="0"/>
        <v>12</v>
      </c>
      <c r="B17" s="50">
        <v>13</v>
      </c>
      <c r="C17" s="18" t="s">
        <v>207</v>
      </c>
      <c r="D17" s="7">
        <v>9873</v>
      </c>
      <c r="E17" s="7">
        <v>1</v>
      </c>
      <c r="F17" s="59">
        <v>9873</v>
      </c>
    </row>
    <row r="18" spans="1:6" ht="12" customHeight="1">
      <c r="A18" s="17">
        <f t="shared" si="0"/>
        <v>13</v>
      </c>
      <c r="B18" s="50">
        <v>217</v>
      </c>
      <c r="C18" s="18" t="s">
        <v>166</v>
      </c>
      <c r="D18" s="7">
        <v>108053</v>
      </c>
      <c r="E18" s="7">
        <v>11</v>
      </c>
      <c r="F18" s="59">
        <v>9823</v>
      </c>
    </row>
    <row r="19" spans="1:6" ht="12" customHeight="1">
      <c r="A19" s="17">
        <f t="shared" si="0"/>
        <v>14</v>
      </c>
      <c r="B19" s="50">
        <v>262</v>
      </c>
      <c r="C19" s="18" t="s">
        <v>433</v>
      </c>
      <c r="D19" s="7">
        <v>68352</v>
      </c>
      <c r="E19" s="7">
        <v>7</v>
      </c>
      <c r="F19" s="59">
        <v>9764.57142857143</v>
      </c>
    </row>
    <row r="20" spans="1:6" ht="12" customHeight="1">
      <c r="A20" s="17">
        <f t="shared" si="0"/>
        <v>15</v>
      </c>
      <c r="B20" s="50">
        <v>163</v>
      </c>
      <c r="C20" s="18" t="s">
        <v>417</v>
      </c>
      <c r="D20" s="7">
        <v>147663</v>
      </c>
      <c r="E20" s="7">
        <v>16</v>
      </c>
      <c r="F20" s="59">
        <v>9228.9375</v>
      </c>
    </row>
    <row r="21" spans="1:6" ht="12" customHeight="1">
      <c r="A21" s="17">
        <f t="shared" si="0"/>
        <v>16</v>
      </c>
      <c r="B21" s="50">
        <v>106</v>
      </c>
      <c r="C21" s="18" t="s">
        <v>494</v>
      </c>
      <c r="D21" s="7">
        <v>236931</v>
      </c>
      <c r="E21" s="7">
        <v>26</v>
      </c>
      <c r="F21" s="59">
        <v>9112.73076923077</v>
      </c>
    </row>
    <row r="22" spans="1:6" ht="12" customHeight="1">
      <c r="A22" s="17">
        <f t="shared" si="0"/>
        <v>17</v>
      </c>
      <c r="B22" s="50">
        <v>147</v>
      </c>
      <c r="C22" s="18" t="s">
        <v>375</v>
      </c>
      <c r="D22" s="7">
        <v>61824</v>
      </c>
      <c r="E22" s="7">
        <v>7</v>
      </c>
      <c r="F22" s="59">
        <v>8832</v>
      </c>
    </row>
    <row r="23" spans="1:6" ht="12" customHeight="1">
      <c r="A23" s="17">
        <f t="shared" si="0"/>
        <v>18</v>
      </c>
      <c r="B23" s="50">
        <v>280</v>
      </c>
      <c r="C23" s="18" t="s">
        <v>130</v>
      </c>
      <c r="D23" s="7">
        <v>122692</v>
      </c>
      <c r="E23" s="7">
        <v>14</v>
      </c>
      <c r="F23" s="59">
        <v>8763.714285714286</v>
      </c>
    </row>
    <row r="24" spans="1:6" ht="12" customHeight="1">
      <c r="A24" s="17">
        <f t="shared" si="0"/>
        <v>19</v>
      </c>
      <c r="B24" s="50">
        <v>223</v>
      </c>
      <c r="C24" s="18" t="s">
        <v>161</v>
      </c>
      <c r="D24" s="7">
        <v>70070</v>
      </c>
      <c r="E24" s="7">
        <v>8</v>
      </c>
      <c r="F24" s="59">
        <v>8758.75</v>
      </c>
    </row>
    <row r="25" spans="1:6" ht="12" customHeight="1">
      <c r="A25" s="17">
        <f t="shared" si="0"/>
        <v>20</v>
      </c>
      <c r="B25" s="50">
        <v>269</v>
      </c>
      <c r="C25" s="18" t="s">
        <v>325</v>
      </c>
      <c r="D25" s="7">
        <v>293295</v>
      </c>
      <c r="E25" s="7">
        <v>34</v>
      </c>
      <c r="F25" s="59">
        <v>8626.323529411764</v>
      </c>
    </row>
    <row r="26" spans="1:6" ht="12" customHeight="1">
      <c r="A26" s="17">
        <f t="shared" si="0"/>
        <v>21</v>
      </c>
      <c r="B26" s="50">
        <v>355</v>
      </c>
      <c r="C26" s="18" t="s">
        <v>322</v>
      </c>
      <c r="D26" s="7">
        <v>101603</v>
      </c>
      <c r="E26" s="7">
        <v>12</v>
      </c>
      <c r="F26" s="59">
        <v>8466.916666666666</v>
      </c>
    </row>
    <row r="27" spans="1:6" ht="12" customHeight="1">
      <c r="A27" s="17">
        <f t="shared" si="0"/>
        <v>22</v>
      </c>
      <c r="B27" s="50">
        <v>376</v>
      </c>
      <c r="C27" s="18" t="s">
        <v>175</v>
      </c>
      <c r="D27" s="7">
        <v>58653</v>
      </c>
      <c r="E27" s="7">
        <v>7</v>
      </c>
      <c r="F27" s="59">
        <v>8379</v>
      </c>
    </row>
    <row r="28" spans="1:6" ht="12" customHeight="1">
      <c r="A28" s="17">
        <f t="shared" si="0"/>
        <v>23</v>
      </c>
      <c r="B28" s="50">
        <v>26</v>
      </c>
      <c r="C28" s="18" t="s">
        <v>156</v>
      </c>
      <c r="D28" s="7">
        <v>114434</v>
      </c>
      <c r="E28" s="7">
        <v>14</v>
      </c>
      <c r="F28" s="59">
        <v>8173.857142857143</v>
      </c>
    </row>
    <row r="29" spans="1:6" ht="12" customHeight="1">
      <c r="A29" s="17">
        <f t="shared" si="0"/>
        <v>24</v>
      </c>
      <c r="B29" s="50">
        <v>150</v>
      </c>
      <c r="C29" s="18" t="s">
        <v>344</v>
      </c>
      <c r="D29" s="7">
        <v>129382</v>
      </c>
      <c r="E29" s="7">
        <v>16</v>
      </c>
      <c r="F29" s="59">
        <v>8086.375</v>
      </c>
    </row>
    <row r="30" spans="1:6" ht="12" customHeight="1">
      <c r="A30" s="17">
        <f t="shared" si="0"/>
        <v>25</v>
      </c>
      <c r="B30" s="50">
        <v>215</v>
      </c>
      <c r="C30" s="18" t="s">
        <v>369</v>
      </c>
      <c r="D30" s="7">
        <v>184691</v>
      </c>
      <c r="E30" s="7">
        <v>24</v>
      </c>
      <c r="F30" s="59">
        <v>7695.458333333333</v>
      </c>
    </row>
    <row r="31" spans="1:6" ht="12" customHeight="1">
      <c r="A31" s="17">
        <f t="shared" si="0"/>
        <v>26</v>
      </c>
      <c r="B31" s="50">
        <v>105</v>
      </c>
      <c r="C31" s="18" t="s">
        <v>479</v>
      </c>
      <c r="D31" s="7">
        <v>207666</v>
      </c>
      <c r="E31" s="7">
        <v>27</v>
      </c>
      <c r="F31" s="59">
        <v>7691.333333333333</v>
      </c>
    </row>
    <row r="32" spans="1:6" ht="12" customHeight="1">
      <c r="A32" s="17">
        <f t="shared" si="0"/>
        <v>27</v>
      </c>
      <c r="B32" s="50">
        <v>137</v>
      </c>
      <c r="C32" s="18" t="s">
        <v>423</v>
      </c>
      <c r="D32" s="7">
        <v>175292</v>
      </c>
      <c r="E32" s="7">
        <v>23</v>
      </c>
      <c r="F32" s="59">
        <v>7621.391304347826</v>
      </c>
    </row>
    <row r="33" spans="1:6" ht="12" customHeight="1">
      <c r="A33" s="17">
        <f t="shared" si="0"/>
        <v>28</v>
      </c>
      <c r="B33" s="50">
        <v>368</v>
      </c>
      <c r="C33" s="18" t="s">
        <v>291</v>
      </c>
      <c r="D33" s="7">
        <v>157938</v>
      </c>
      <c r="E33" s="7">
        <v>21</v>
      </c>
      <c r="F33" s="59">
        <v>7520.857142857143</v>
      </c>
    </row>
    <row r="34" spans="1:6" ht="12" customHeight="1">
      <c r="A34" s="17">
        <f t="shared" si="0"/>
        <v>29</v>
      </c>
      <c r="B34" s="50">
        <v>170</v>
      </c>
      <c r="C34" s="18" t="s">
        <v>312</v>
      </c>
      <c r="D34" s="7">
        <v>51938</v>
      </c>
      <c r="E34" s="7">
        <v>7</v>
      </c>
      <c r="F34" s="59">
        <v>7419.714285714285</v>
      </c>
    </row>
    <row r="35" spans="1:6" ht="12" customHeight="1">
      <c r="A35" s="17">
        <f t="shared" si="0"/>
        <v>30</v>
      </c>
      <c r="B35" s="50">
        <v>263</v>
      </c>
      <c r="C35" s="18" t="s">
        <v>318</v>
      </c>
      <c r="D35" s="7">
        <v>140672</v>
      </c>
      <c r="E35" s="7">
        <v>19</v>
      </c>
      <c r="F35" s="59">
        <v>7403.789473684211</v>
      </c>
    </row>
    <row r="36" spans="1:6" ht="12" customHeight="1">
      <c r="A36" s="17">
        <f t="shared" si="0"/>
        <v>31</v>
      </c>
      <c r="B36" s="50">
        <v>79</v>
      </c>
      <c r="C36" s="18" t="s">
        <v>455</v>
      </c>
      <c r="D36" s="7">
        <v>80724</v>
      </c>
      <c r="E36" s="7">
        <v>11</v>
      </c>
      <c r="F36" s="59">
        <v>7338.545454545455</v>
      </c>
    </row>
    <row r="37" spans="1:6" ht="12" customHeight="1">
      <c r="A37" s="17">
        <f t="shared" si="0"/>
        <v>32</v>
      </c>
      <c r="B37" s="50">
        <v>187</v>
      </c>
      <c r="C37" s="18" t="s">
        <v>276</v>
      </c>
      <c r="D37" s="7">
        <v>43976</v>
      </c>
      <c r="E37" s="7">
        <v>6</v>
      </c>
      <c r="F37" s="59">
        <v>7329.333333333333</v>
      </c>
    </row>
    <row r="38" spans="1:6" ht="12" customHeight="1">
      <c r="A38" s="17">
        <f t="shared" si="0"/>
        <v>33</v>
      </c>
      <c r="B38" s="50">
        <v>87</v>
      </c>
      <c r="C38" s="18" t="s">
        <v>416</v>
      </c>
      <c r="D38" s="7">
        <v>64890</v>
      </c>
      <c r="E38" s="7">
        <v>9</v>
      </c>
      <c r="F38" s="59">
        <v>7210</v>
      </c>
    </row>
    <row r="39" spans="1:6" ht="12" customHeight="1">
      <c r="A39" s="17">
        <f t="shared" si="0"/>
        <v>34</v>
      </c>
      <c r="B39" s="50">
        <v>21</v>
      </c>
      <c r="C39" s="18" t="s">
        <v>493</v>
      </c>
      <c r="D39" s="7">
        <v>470420</v>
      </c>
      <c r="E39" s="7">
        <v>66</v>
      </c>
      <c r="F39" s="59">
        <v>7127.575757575758</v>
      </c>
    </row>
    <row r="40" spans="1:6" ht="12" customHeight="1">
      <c r="A40" s="17">
        <f t="shared" si="0"/>
        <v>35</v>
      </c>
      <c r="B40" s="50">
        <v>172</v>
      </c>
      <c r="C40" s="18" t="s">
        <v>134</v>
      </c>
      <c r="D40" s="7">
        <v>120000</v>
      </c>
      <c r="E40" s="7">
        <v>17</v>
      </c>
      <c r="F40" s="59">
        <v>7058.823529411765</v>
      </c>
    </row>
    <row r="41" spans="1:6" ht="12" customHeight="1">
      <c r="A41" s="17">
        <f t="shared" si="0"/>
        <v>36</v>
      </c>
      <c r="B41" s="50">
        <v>178</v>
      </c>
      <c r="C41" s="18" t="s">
        <v>202</v>
      </c>
      <c r="D41" s="7">
        <v>683594</v>
      </c>
      <c r="E41" s="7">
        <v>97</v>
      </c>
      <c r="F41" s="59">
        <v>7047.360824742268</v>
      </c>
    </row>
    <row r="42" spans="1:6" ht="12" customHeight="1">
      <c r="A42" s="17">
        <f t="shared" si="0"/>
        <v>37</v>
      </c>
      <c r="B42" s="50">
        <v>228</v>
      </c>
      <c r="C42" s="18" t="s">
        <v>216</v>
      </c>
      <c r="D42" s="7">
        <v>49000</v>
      </c>
      <c r="E42" s="7">
        <v>7</v>
      </c>
      <c r="F42" s="59">
        <v>7000</v>
      </c>
    </row>
    <row r="43" spans="1:6" ht="12" customHeight="1">
      <c r="A43" s="17">
        <f t="shared" si="0"/>
        <v>38</v>
      </c>
      <c r="B43" s="50">
        <v>328</v>
      </c>
      <c r="C43" s="18" t="s">
        <v>403</v>
      </c>
      <c r="D43" s="7">
        <v>82200</v>
      </c>
      <c r="E43" s="7">
        <v>12</v>
      </c>
      <c r="F43" s="59">
        <v>6850</v>
      </c>
    </row>
    <row r="44" spans="1:6" ht="12" customHeight="1">
      <c r="A44" s="17">
        <f t="shared" si="0"/>
        <v>39</v>
      </c>
      <c r="B44" s="50">
        <v>108</v>
      </c>
      <c r="C44" s="18" t="s">
        <v>292</v>
      </c>
      <c r="D44" s="7">
        <v>279900</v>
      </c>
      <c r="E44" s="7">
        <v>41</v>
      </c>
      <c r="F44" s="59">
        <v>6826.829268292683</v>
      </c>
    </row>
    <row r="45" spans="1:6" ht="12" customHeight="1">
      <c r="A45" s="17">
        <f t="shared" si="0"/>
        <v>40</v>
      </c>
      <c r="B45" s="50">
        <v>362</v>
      </c>
      <c r="C45" s="18" t="s">
        <v>485</v>
      </c>
      <c r="D45" s="7">
        <v>81870</v>
      </c>
      <c r="E45" s="7">
        <v>12</v>
      </c>
      <c r="F45" s="59">
        <v>6822.5</v>
      </c>
    </row>
    <row r="46" spans="1:6" ht="12" customHeight="1">
      <c r="A46" s="17">
        <f t="shared" si="0"/>
        <v>41</v>
      </c>
      <c r="B46" s="50">
        <v>53</v>
      </c>
      <c r="C46" s="18" t="s">
        <v>285</v>
      </c>
      <c r="D46" s="7">
        <v>296982</v>
      </c>
      <c r="E46" s="7">
        <v>44</v>
      </c>
      <c r="F46" s="59">
        <v>6749.590909090909</v>
      </c>
    </row>
    <row r="47" spans="1:6" ht="12" customHeight="1">
      <c r="A47" s="17">
        <f t="shared" si="0"/>
        <v>42</v>
      </c>
      <c r="B47" s="50">
        <v>286</v>
      </c>
      <c r="C47" s="18" t="s">
        <v>272</v>
      </c>
      <c r="D47" s="7">
        <v>107585</v>
      </c>
      <c r="E47" s="7">
        <v>16</v>
      </c>
      <c r="F47" s="59">
        <v>6724.0625</v>
      </c>
    </row>
    <row r="48" spans="1:6" ht="12" customHeight="1">
      <c r="A48" s="17">
        <f t="shared" si="0"/>
        <v>43</v>
      </c>
      <c r="B48" s="50">
        <v>110</v>
      </c>
      <c r="C48" s="18" t="s">
        <v>331</v>
      </c>
      <c r="D48" s="7">
        <v>60265</v>
      </c>
      <c r="E48" s="7">
        <v>9</v>
      </c>
      <c r="F48" s="59">
        <v>6696.111111111111</v>
      </c>
    </row>
    <row r="49" spans="1:6" ht="12" customHeight="1">
      <c r="A49" s="17">
        <f t="shared" si="0"/>
        <v>44</v>
      </c>
      <c r="B49" s="50">
        <v>273</v>
      </c>
      <c r="C49" s="18" t="s">
        <v>440</v>
      </c>
      <c r="D49" s="7">
        <v>159513</v>
      </c>
      <c r="E49" s="7">
        <v>24</v>
      </c>
      <c r="F49" s="59">
        <v>6646.375</v>
      </c>
    </row>
    <row r="50" spans="1:6" ht="12" customHeight="1">
      <c r="A50" s="17">
        <f t="shared" si="0"/>
        <v>45</v>
      </c>
      <c r="B50" s="50">
        <v>20</v>
      </c>
      <c r="C50" s="18" t="s">
        <v>299</v>
      </c>
      <c r="D50" s="7">
        <v>58455</v>
      </c>
      <c r="E50" s="7">
        <v>9</v>
      </c>
      <c r="F50" s="59">
        <v>6495</v>
      </c>
    </row>
    <row r="51" spans="1:6" ht="12" customHeight="1">
      <c r="A51" s="17">
        <f t="shared" si="0"/>
        <v>46</v>
      </c>
      <c r="B51" s="50">
        <v>226</v>
      </c>
      <c r="C51" s="18" t="s">
        <v>257</v>
      </c>
      <c r="D51" s="7">
        <v>63154</v>
      </c>
      <c r="E51" s="7">
        <v>10</v>
      </c>
      <c r="F51" s="59">
        <v>6315.4</v>
      </c>
    </row>
    <row r="52" spans="1:6" ht="12" customHeight="1">
      <c r="A52" s="17">
        <f t="shared" si="0"/>
        <v>47</v>
      </c>
      <c r="B52" s="50">
        <v>350</v>
      </c>
      <c r="C52" s="18" t="s">
        <v>219</v>
      </c>
      <c r="D52" s="7">
        <v>37800</v>
      </c>
      <c r="E52" s="7">
        <v>6</v>
      </c>
      <c r="F52" s="59">
        <v>6300</v>
      </c>
    </row>
    <row r="53" spans="1:6" ht="12" customHeight="1">
      <c r="A53" s="17">
        <f t="shared" si="0"/>
        <v>48</v>
      </c>
      <c r="B53" s="50">
        <v>274</v>
      </c>
      <c r="C53" s="18" t="s">
        <v>402</v>
      </c>
      <c r="D53" s="7">
        <v>510188</v>
      </c>
      <c r="E53" s="7">
        <v>83</v>
      </c>
      <c r="F53" s="59">
        <v>6146.843373493976</v>
      </c>
    </row>
    <row r="54" spans="1:6" ht="12" customHeight="1">
      <c r="A54" s="17">
        <f t="shared" si="0"/>
        <v>49</v>
      </c>
      <c r="B54" s="50">
        <v>334</v>
      </c>
      <c r="C54" s="18" t="s">
        <v>342</v>
      </c>
      <c r="D54" s="7">
        <v>112603</v>
      </c>
      <c r="E54" s="7">
        <v>19</v>
      </c>
      <c r="F54" s="59">
        <v>5926.473684210527</v>
      </c>
    </row>
    <row r="55" spans="1:6" ht="12" customHeight="1">
      <c r="A55" s="17">
        <f t="shared" si="0"/>
        <v>50</v>
      </c>
      <c r="B55" s="50">
        <v>380</v>
      </c>
      <c r="C55" s="18" t="s">
        <v>438</v>
      </c>
      <c r="D55" s="7">
        <v>34879</v>
      </c>
      <c r="E55" s="7">
        <v>6</v>
      </c>
      <c r="F55" s="59">
        <v>5813.166666666667</v>
      </c>
    </row>
    <row r="56" spans="1:6" ht="12" customHeight="1">
      <c r="A56" s="17">
        <f t="shared" si="0"/>
        <v>51</v>
      </c>
      <c r="B56" s="50">
        <v>72</v>
      </c>
      <c r="C56" s="18" t="s">
        <v>210</v>
      </c>
      <c r="D56" s="7">
        <v>75000</v>
      </c>
      <c r="E56" s="7">
        <v>13</v>
      </c>
      <c r="F56" s="59">
        <v>5769.2307692307695</v>
      </c>
    </row>
    <row r="57" spans="1:6" ht="12" customHeight="1">
      <c r="A57" s="17">
        <f t="shared" si="0"/>
        <v>52</v>
      </c>
      <c r="B57" s="50">
        <v>371</v>
      </c>
      <c r="C57" s="18" t="s">
        <v>283</v>
      </c>
      <c r="D57" s="7">
        <v>121039</v>
      </c>
      <c r="E57" s="7">
        <v>21</v>
      </c>
      <c r="F57" s="59">
        <v>5763.761904761905</v>
      </c>
    </row>
    <row r="58" spans="1:6" ht="12" customHeight="1">
      <c r="A58" s="17">
        <f t="shared" si="0"/>
        <v>53</v>
      </c>
      <c r="B58" s="50">
        <v>348</v>
      </c>
      <c r="C58" s="18" t="s">
        <v>263</v>
      </c>
      <c r="D58" s="7">
        <v>211765</v>
      </c>
      <c r="E58" s="7">
        <v>37</v>
      </c>
      <c r="F58" s="59">
        <v>5723.378378378378</v>
      </c>
    </row>
    <row r="59" spans="1:6" ht="12" customHeight="1">
      <c r="A59" s="17">
        <f t="shared" si="0"/>
        <v>54</v>
      </c>
      <c r="B59" s="50">
        <v>366</v>
      </c>
      <c r="C59" s="18" t="s">
        <v>497</v>
      </c>
      <c r="D59" s="7">
        <v>50418</v>
      </c>
      <c r="E59" s="7">
        <v>9</v>
      </c>
      <c r="F59" s="59">
        <v>5602</v>
      </c>
    </row>
    <row r="60" spans="1:6" ht="12" customHeight="1">
      <c r="A60" s="17">
        <f t="shared" si="0"/>
        <v>55</v>
      </c>
      <c r="B60" s="50">
        <v>8</v>
      </c>
      <c r="C60" s="18" t="s">
        <v>195</v>
      </c>
      <c r="D60" s="7">
        <v>478396</v>
      </c>
      <c r="E60" s="7">
        <v>87</v>
      </c>
      <c r="F60" s="59">
        <v>5498.80459770115</v>
      </c>
    </row>
    <row r="61" spans="1:6" ht="12" customHeight="1">
      <c r="A61" s="17">
        <f t="shared" si="0"/>
        <v>56</v>
      </c>
      <c r="B61" s="50">
        <v>68</v>
      </c>
      <c r="C61" s="18" t="s">
        <v>495</v>
      </c>
      <c r="D61" s="7">
        <v>16234</v>
      </c>
      <c r="E61" s="7">
        <v>3</v>
      </c>
      <c r="F61" s="59">
        <v>5411.333333333333</v>
      </c>
    </row>
    <row r="62" spans="1:6" ht="12" customHeight="1">
      <c r="A62" s="17">
        <f t="shared" si="0"/>
        <v>57</v>
      </c>
      <c r="B62" s="50">
        <v>279</v>
      </c>
      <c r="C62" s="18" t="s">
        <v>324</v>
      </c>
      <c r="D62" s="7">
        <v>199981</v>
      </c>
      <c r="E62" s="7">
        <v>37</v>
      </c>
      <c r="F62" s="59">
        <v>5404.891891891892</v>
      </c>
    </row>
    <row r="63" spans="1:6" ht="12" customHeight="1">
      <c r="A63" s="17">
        <f t="shared" si="0"/>
        <v>58</v>
      </c>
      <c r="B63" s="50">
        <v>97</v>
      </c>
      <c r="C63" s="18" t="s">
        <v>378</v>
      </c>
      <c r="D63" s="7">
        <v>64623</v>
      </c>
      <c r="E63" s="7">
        <v>12</v>
      </c>
      <c r="F63" s="59">
        <v>5385.25</v>
      </c>
    </row>
    <row r="64" spans="1:6" ht="12" customHeight="1">
      <c r="A64" s="17">
        <f t="shared" si="0"/>
        <v>59</v>
      </c>
      <c r="B64" s="50">
        <v>347</v>
      </c>
      <c r="C64" s="18" t="s">
        <v>183</v>
      </c>
      <c r="D64" s="7">
        <v>41932</v>
      </c>
      <c r="E64" s="7">
        <v>8</v>
      </c>
      <c r="F64" s="59">
        <v>5241.5</v>
      </c>
    </row>
    <row r="65" spans="1:6" ht="12" customHeight="1">
      <c r="A65" s="17">
        <f t="shared" si="0"/>
        <v>60</v>
      </c>
      <c r="B65" s="50">
        <v>78</v>
      </c>
      <c r="C65" s="18" t="s">
        <v>180</v>
      </c>
      <c r="D65" s="7">
        <v>115199</v>
      </c>
      <c r="E65" s="7">
        <v>22</v>
      </c>
      <c r="F65" s="59">
        <v>5236.318181818182</v>
      </c>
    </row>
    <row r="66" spans="1:6" ht="12" customHeight="1">
      <c r="A66" s="17">
        <f t="shared" si="0"/>
        <v>61</v>
      </c>
      <c r="B66" s="50">
        <v>127</v>
      </c>
      <c r="C66" s="18" t="s">
        <v>377</v>
      </c>
      <c r="D66" s="7">
        <v>177230</v>
      </c>
      <c r="E66" s="7">
        <v>34</v>
      </c>
      <c r="F66" s="59">
        <v>5212.64705882353</v>
      </c>
    </row>
    <row r="67" spans="1:6" ht="12" customHeight="1">
      <c r="A67" s="17">
        <f t="shared" si="0"/>
        <v>62</v>
      </c>
      <c r="B67" s="50">
        <v>276</v>
      </c>
      <c r="C67" s="18" t="s">
        <v>366</v>
      </c>
      <c r="D67" s="7">
        <v>479528</v>
      </c>
      <c r="E67" s="7">
        <v>92</v>
      </c>
      <c r="F67" s="59">
        <v>5212.260869565217</v>
      </c>
    </row>
    <row r="68" spans="1:6" ht="12" customHeight="1">
      <c r="A68" s="17">
        <f t="shared" si="0"/>
        <v>63</v>
      </c>
      <c r="B68" s="50">
        <v>365</v>
      </c>
      <c r="C68" s="18" t="s">
        <v>298</v>
      </c>
      <c r="D68" s="7">
        <v>175965</v>
      </c>
      <c r="E68" s="7">
        <v>34</v>
      </c>
      <c r="F68" s="59">
        <v>5175.441176470588</v>
      </c>
    </row>
    <row r="69" spans="1:6" ht="12" customHeight="1">
      <c r="A69" s="17">
        <f t="shared" si="0"/>
        <v>64</v>
      </c>
      <c r="B69" s="50">
        <v>134</v>
      </c>
      <c r="C69" s="18" t="s">
        <v>407</v>
      </c>
      <c r="D69" s="7">
        <v>247336</v>
      </c>
      <c r="E69" s="7">
        <v>48</v>
      </c>
      <c r="F69" s="59">
        <v>5152.833333333333</v>
      </c>
    </row>
    <row r="70" spans="1:6" ht="12" customHeight="1">
      <c r="A70" s="17">
        <f t="shared" si="0"/>
        <v>65</v>
      </c>
      <c r="B70" s="50">
        <v>174</v>
      </c>
      <c r="C70" s="18" t="s">
        <v>215</v>
      </c>
      <c r="D70" s="7">
        <v>65953</v>
      </c>
      <c r="E70" s="7">
        <v>13</v>
      </c>
      <c r="F70" s="59">
        <v>5073.307692307692</v>
      </c>
    </row>
    <row r="71" spans="1:6" ht="12" customHeight="1">
      <c r="A71" s="17">
        <f t="shared" si="0"/>
        <v>66</v>
      </c>
      <c r="B71" s="50">
        <v>115</v>
      </c>
      <c r="C71" s="18" t="s">
        <v>127</v>
      </c>
      <c r="D71" s="7">
        <v>86043</v>
      </c>
      <c r="E71" s="7">
        <v>17</v>
      </c>
      <c r="F71" s="59">
        <v>5061.35294117647</v>
      </c>
    </row>
    <row r="72" spans="1:6" ht="12" customHeight="1">
      <c r="A72" s="17">
        <f aca="true" t="shared" si="1" ref="A72:A135">A71+1</f>
        <v>67</v>
      </c>
      <c r="B72" s="50">
        <v>177</v>
      </c>
      <c r="C72" s="18" t="s">
        <v>149</v>
      </c>
      <c r="D72" s="7">
        <v>187173</v>
      </c>
      <c r="E72" s="7">
        <v>37</v>
      </c>
      <c r="F72" s="59">
        <v>5058.72972972973</v>
      </c>
    </row>
    <row r="73" spans="1:6" ht="12" customHeight="1">
      <c r="A73" s="17">
        <f t="shared" si="1"/>
        <v>68</v>
      </c>
      <c r="B73" s="50">
        <v>125</v>
      </c>
      <c r="C73" s="18" t="s">
        <v>125</v>
      </c>
      <c r="D73" s="7">
        <v>382000</v>
      </c>
      <c r="E73" s="7">
        <v>76</v>
      </c>
      <c r="F73" s="59">
        <v>5026.315789473684</v>
      </c>
    </row>
    <row r="74" spans="1:6" ht="12" customHeight="1">
      <c r="A74" s="17">
        <f t="shared" si="1"/>
        <v>69</v>
      </c>
      <c r="B74" s="50">
        <v>277</v>
      </c>
      <c r="C74" s="18" t="s">
        <v>406</v>
      </c>
      <c r="D74" s="7">
        <v>180399</v>
      </c>
      <c r="E74" s="7">
        <v>36</v>
      </c>
      <c r="F74" s="59">
        <v>5011.083333333333</v>
      </c>
    </row>
    <row r="75" spans="1:6" ht="12" customHeight="1">
      <c r="A75" s="17">
        <f t="shared" si="1"/>
        <v>70</v>
      </c>
      <c r="B75" s="50">
        <v>88</v>
      </c>
      <c r="C75" s="18" t="s">
        <v>472</v>
      </c>
      <c r="D75" s="7">
        <v>94784</v>
      </c>
      <c r="E75" s="7">
        <v>19</v>
      </c>
      <c r="F75" s="59">
        <v>4988.631578947368</v>
      </c>
    </row>
    <row r="76" spans="1:6" ht="12" customHeight="1">
      <c r="A76" s="17">
        <f t="shared" si="1"/>
        <v>71</v>
      </c>
      <c r="B76" s="50">
        <v>149</v>
      </c>
      <c r="C76" s="18" t="s">
        <v>203</v>
      </c>
      <c r="D76" s="7">
        <v>114231</v>
      </c>
      <c r="E76" s="7">
        <v>23</v>
      </c>
      <c r="F76" s="59">
        <v>4966.565217391304</v>
      </c>
    </row>
    <row r="77" spans="1:6" ht="12" customHeight="1">
      <c r="A77" s="17">
        <f t="shared" si="1"/>
        <v>72</v>
      </c>
      <c r="B77" s="50">
        <v>335</v>
      </c>
      <c r="C77" s="18" t="s">
        <v>307</v>
      </c>
      <c r="D77" s="7">
        <v>137387</v>
      </c>
      <c r="E77" s="7">
        <v>28</v>
      </c>
      <c r="F77" s="59">
        <v>4906.678571428572</v>
      </c>
    </row>
    <row r="78" spans="1:6" ht="12" customHeight="1">
      <c r="A78" s="17">
        <f t="shared" si="1"/>
        <v>73</v>
      </c>
      <c r="B78" s="50">
        <v>83</v>
      </c>
      <c r="C78" s="18" t="s">
        <v>117</v>
      </c>
      <c r="D78" s="7">
        <v>78059</v>
      </c>
      <c r="E78" s="7">
        <v>16</v>
      </c>
      <c r="F78" s="59">
        <v>4878.6875</v>
      </c>
    </row>
    <row r="79" spans="1:6" ht="12" customHeight="1">
      <c r="A79" s="17">
        <f t="shared" si="1"/>
        <v>74</v>
      </c>
      <c r="B79" s="50">
        <v>284</v>
      </c>
      <c r="C79" s="18" t="s">
        <v>279</v>
      </c>
      <c r="D79" s="7">
        <v>78046</v>
      </c>
      <c r="E79" s="7">
        <v>16</v>
      </c>
      <c r="F79" s="59">
        <v>4877.875</v>
      </c>
    </row>
    <row r="80" spans="1:6" ht="12" customHeight="1">
      <c r="A80" s="17">
        <f t="shared" si="1"/>
        <v>75</v>
      </c>
      <c r="B80" s="50">
        <v>135</v>
      </c>
      <c r="C80" s="18" t="s">
        <v>452</v>
      </c>
      <c r="D80" s="7">
        <v>2344590</v>
      </c>
      <c r="E80" s="7">
        <v>484</v>
      </c>
      <c r="F80" s="59">
        <v>4844.194214876033</v>
      </c>
    </row>
    <row r="81" spans="1:6" ht="12" customHeight="1">
      <c r="A81" s="17">
        <f t="shared" si="1"/>
        <v>76</v>
      </c>
      <c r="B81" s="50">
        <v>141</v>
      </c>
      <c r="C81" s="18" t="s">
        <v>224</v>
      </c>
      <c r="D81" s="7">
        <v>57026</v>
      </c>
      <c r="E81" s="7">
        <v>12</v>
      </c>
      <c r="F81" s="59">
        <v>4752.166666666667</v>
      </c>
    </row>
    <row r="82" spans="1:6" ht="12" customHeight="1">
      <c r="A82" s="17">
        <f t="shared" si="1"/>
        <v>77</v>
      </c>
      <c r="B82" s="50">
        <v>287</v>
      </c>
      <c r="C82" s="18" t="s">
        <v>483</v>
      </c>
      <c r="D82" s="7">
        <v>155909</v>
      </c>
      <c r="E82" s="7">
        <v>33</v>
      </c>
      <c r="F82" s="59">
        <v>4724.515151515152</v>
      </c>
    </row>
    <row r="83" spans="1:6" ht="12" customHeight="1">
      <c r="A83" s="17">
        <f t="shared" si="1"/>
        <v>78</v>
      </c>
      <c r="B83" s="50">
        <v>338</v>
      </c>
      <c r="C83" s="18" t="s">
        <v>137</v>
      </c>
      <c r="D83" s="7">
        <v>14000</v>
      </c>
      <c r="E83" s="7">
        <v>3</v>
      </c>
      <c r="F83" s="59">
        <v>4666.666666666667</v>
      </c>
    </row>
    <row r="84" spans="1:6" ht="12" customHeight="1">
      <c r="A84" s="17">
        <f t="shared" si="1"/>
        <v>79</v>
      </c>
      <c r="B84" s="50">
        <v>325</v>
      </c>
      <c r="C84" s="18" t="s">
        <v>400</v>
      </c>
      <c r="D84" s="7">
        <v>153887</v>
      </c>
      <c r="E84" s="7">
        <v>33</v>
      </c>
      <c r="F84" s="59">
        <v>4663.242424242424</v>
      </c>
    </row>
    <row r="85" spans="1:6" ht="12" customHeight="1">
      <c r="A85" s="17">
        <f t="shared" si="1"/>
        <v>80</v>
      </c>
      <c r="B85" s="50">
        <v>270</v>
      </c>
      <c r="C85" s="18" t="s">
        <v>270</v>
      </c>
      <c r="D85" s="7">
        <v>211779</v>
      </c>
      <c r="E85" s="7">
        <v>46</v>
      </c>
      <c r="F85" s="59">
        <v>4603.891304347826</v>
      </c>
    </row>
    <row r="86" spans="1:6" ht="12" customHeight="1">
      <c r="A86" s="17">
        <f t="shared" si="1"/>
        <v>81</v>
      </c>
      <c r="B86" s="50">
        <v>278</v>
      </c>
      <c r="C86" s="18" t="s">
        <v>435</v>
      </c>
      <c r="D86" s="7">
        <v>195935</v>
      </c>
      <c r="E86" s="7">
        <v>43</v>
      </c>
      <c r="F86" s="59">
        <v>4556.627906976744</v>
      </c>
    </row>
    <row r="87" spans="1:6" ht="12" customHeight="1">
      <c r="A87" s="17">
        <f t="shared" si="1"/>
        <v>82</v>
      </c>
      <c r="B87" s="50">
        <v>131</v>
      </c>
      <c r="C87" s="18" t="s">
        <v>346</v>
      </c>
      <c r="D87" s="7">
        <v>72766</v>
      </c>
      <c r="E87" s="7">
        <v>16</v>
      </c>
      <c r="F87" s="59">
        <v>4547.875</v>
      </c>
    </row>
    <row r="88" spans="1:6" ht="12" customHeight="1">
      <c r="A88" s="17">
        <f t="shared" si="1"/>
        <v>83</v>
      </c>
      <c r="B88" s="50">
        <v>337</v>
      </c>
      <c r="C88" s="18" t="s">
        <v>136</v>
      </c>
      <c r="D88" s="7">
        <v>50000</v>
      </c>
      <c r="E88" s="7">
        <v>11</v>
      </c>
      <c r="F88" s="59">
        <v>4545.454545454545</v>
      </c>
    </row>
    <row r="89" spans="1:6" ht="12" customHeight="1">
      <c r="A89" s="17">
        <f t="shared" si="1"/>
        <v>84</v>
      </c>
      <c r="B89" s="50">
        <v>233</v>
      </c>
      <c r="C89" s="18" t="s">
        <v>327</v>
      </c>
      <c r="D89" s="7">
        <v>199969</v>
      </c>
      <c r="E89" s="7">
        <v>44</v>
      </c>
      <c r="F89" s="59">
        <v>4544.75</v>
      </c>
    </row>
    <row r="90" spans="1:6" ht="12" customHeight="1">
      <c r="A90" s="17">
        <f t="shared" si="1"/>
        <v>85</v>
      </c>
      <c r="B90" s="50">
        <v>9</v>
      </c>
      <c r="C90" s="18" t="s">
        <v>212</v>
      </c>
      <c r="D90" s="7">
        <v>67976</v>
      </c>
      <c r="E90" s="7">
        <v>15</v>
      </c>
      <c r="F90" s="59">
        <v>4531.733333333334</v>
      </c>
    </row>
    <row r="91" spans="1:6" ht="12" customHeight="1">
      <c r="A91" s="17">
        <f t="shared" si="1"/>
        <v>86</v>
      </c>
      <c r="B91" s="50">
        <v>312</v>
      </c>
      <c r="C91" s="18" t="s">
        <v>442</v>
      </c>
      <c r="D91" s="7">
        <v>121997</v>
      </c>
      <c r="E91" s="7">
        <v>27</v>
      </c>
      <c r="F91" s="59">
        <v>4518.407407407408</v>
      </c>
    </row>
    <row r="92" spans="1:6" ht="12" customHeight="1">
      <c r="A92" s="17">
        <f t="shared" si="1"/>
        <v>87</v>
      </c>
      <c r="B92" s="50">
        <v>161</v>
      </c>
      <c r="C92" s="18" t="s">
        <v>234</v>
      </c>
      <c r="D92" s="7">
        <v>22450</v>
      </c>
      <c r="E92" s="7">
        <v>5</v>
      </c>
      <c r="F92" s="59">
        <v>4490</v>
      </c>
    </row>
    <row r="93" spans="1:6" ht="12" customHeight="1">
      <c r="A93" s="17">
        <f t="shared" si="1"/>
        <v>88</v>
      </c>
      <c r="B93" s="50">
        <v>282</v>
      </c>
      <c r="C93" s="18" t="s">
        <v>424</v>
      </c>
      <c r="D93" s="7">
        <v>67332</v>
      </c>
      <c r="E93" s="7">
        <v>15</v>
      </c>
      <c r="F93" s="59">
        <v>4488.8</v>
      </c>
    </row>
    <row r="94" spans="1:6" ht="12" customHeight="1">
      <c r="A94" s="17">
        <f t="shared" si="1"/>
        <v>89</v>
      </c>
      <c r="B94" s="50">
        <v>369</v>
      </c>
      <c r="C94" s="18" t="s">
        <v>179</v>
      </c>
      <c r="D94" s="7">
        <v>103147</v>
      </c>
      <c r="E94" s="7">
        <v>23</v>
      </c>
      <c r="F94" s="59">
        <v>4484.652173913043</v>
      </c>
    </row>
    <row r="95" spans="1:6" ht="12" customHeight="1">
      <c r="A95" s="17">
        <f t="shared" si="1"/>
        <v>90</v>
      </c>
      <c r="B95" s="50">
        <v>176</v>
      </c>
      <c r="C95" s="18" t="s">
        <v>396</v>
      </c>
      <c r="D95" s="7">
        <v>66598</v>
      </c>
      <c r="E95" s="7">
        <v>15</v>
      </c>
      <c r="F95" s="59">
        <v>4439.866666666667</v>
      </c>
    </row>
    <row r="96" spans="1:6" ht="12" customHeight="1">
      <c r="A96" s="17">
        <f t="shared" si="1"/>
        <v>91</v>
      </c>
      <c r="B96" s="50">
        <v>315</v>
      </c>
      <c r="C96" s="18" t="s">
        <v>266</v>
      </c>
      <c r="D96" s="7">
        <v>61966</v>
      </c>
      <c r="E96" s="7">
        <v>14</v>
      </c>
      <c r="F96" s="59">
        <v>4426.142857142857</v>
      </c>
    </row>
    <row r="97" spans="1:6" ht="12" customHeight="1">
      <c r="A97" s="17">
        <f t="shared" si="1"/>
        <v>92</v>
      </c>
      <c r="B97" s="50">
        <v>60</v>
      </c>
      <c r="C97" s="18" t="s">
        <v>280</v>
      </c>
      <c r="D97" s="7">
        <v>48640</v>
      </c>
      <c r="E97" s="7">
        <v>11</v>
      </c>
      <c r="F97" s="59">
        <v>4421.818181818182</v>
      </c>
    </row>
    <row r="98" spans="1:6" ht="12" customHeight="1">
      <c r="A98" s="17">
        <f t="shared" si="1"/>
        <v>93</v>
      </c>
      <c r="B98" s="50">
        <v>90</v>
      </c>
      <c r="C98" s="18" t="s">
        <v>220</v>
      </c>
      <c r="D98" s="7">
        <v>171778</v>
      </c>
      <c r="E98" s="7">
        <v>39</v>
      </c>
      <c r="F98" s="59">
        <v>4404.5641025641025</v>
      </c>
    </row>
    <row r="99" spans="1:6" ht="12" customHeight="1">
      <c r="A99" s="17">
        <f t="shared" si="1"/>
        <v>94</v>
      </c>
      <c r="B99" s="50">
        <v>302</v>
      </c>
      <c r="C99" s="18" t="s">
        <v>353</v>
      </c>
      <c r="D99" s="7">
        <v>30773</v>
      </c>
      <c r="E99" s="7">
        <v>7</v>
      </c>
      <c r="F99" s="59">
        <v>4396.142857142857</v>
      </c>
    </row>
    <row r="100" spans="1:6" ht="12" customHeight="1">
      <c r="A100" s="17">
        <f t="shared" si="1"/>
        <v>95</v>
      </c>
      <c r="B100" s="50">
        <v>256</v>
      </c>
      <c r="C100" s="18" t="s">
        <v>422</v>
      </c>
      <c r="D100" s="7">
        <v>398253</v>
      </c>
      <c r="E100" s="7">
        <v>91</v>
      </c>
      <c r="F100" s="59">
        <v>4376.406593406594</v>
      </c>
    </row>
    <row r="101" spans="1:6" ht="12" customHeight="1">
      <c r="A101" s="17">
        <f t="shared" si="1"/>
        <v>96</v>
      </c>
      <c r="B101" s="50">
        <v>307</v>
      </c>
      <c r="C101" s="18" t="s">
        <v>492</v>
      </c>
      <c r="D101" s="7">
        <v>56865</v>
      </c>
      <c r="E101" s="7">
        <v>13</v>
      </c>
      <c r="F101" s="59">
        <v>4374.2307692307695</v>
      </c>
    </row>
    <row r="102" spans="1:6" ht="12" customHeight="1">
      <c r="A102" s="17">
        <f t="shared" si="1"/>
        <v>97</v>
      </c>
      <c r="B102" s="50">
        <v>186</v>
      </c>
      <c r="C102" s="18" t="s">
        <v>408</v>
      </c>
      <c r="D102" s="7">
        <v>169175</v>
      </c>
      <c r="E102" s="7">
        <v>39</v>
      </c>
      <c r="F102" s="59">
        <v>4337.820512820513</v>
      </c>
    </row>
    <row r="103" spans="1:6" ht="12" customHeight="1">
      <c r="A103" s="17">
        <f t="shared" si="1"/>
        <v>98</v>
      </c>
      <c r="B103" s="50">
        <v>378</v>
      </c>
      <c r="C103" s="18" t="s">
        <v>341</v>
      </c>
      <c r="D103" s="7">
        <v>185582</v>
      </c>
      <c r="E103" s="7">
        <v>43</v>
      </c>
      <c r="F103" s="59">
        <v>4315.860465116279</v>
      </c>
    </row>
    <row r="104" spans="1:6" ht="12" customHeight="1">
      <c r="A104" s="17">
        <f t="shared" si="1"/>
        <v>99</v>
      </c>
      <c r="B104" s="50">
        <v>323</v>
      </c>
      <c r="C104" s="18" t="s">
        <v>444</v>
      </c>
      <c r="D104" s="7">
        <v>344665</v>
      </c>
      <c r="E104" s="7">
        <v>80</v>
      </c>
      <c r="F104" s="59">
        <v>4308.3125</v>
      </c>
    </row>
    <row r="105" spans="1:6" ht="12" customHeight="1">
      <c r="A105" s="17">
        <f t="shared" si="1"/>
        <v>100</v>
      </c>
      <c r="B105" s="50">
        <v>153</v>
      </c>
      <c r="C105" s="18" t="s">
        <v>459</v>
      </c>
      <c r="D105" s="7">
        <v>72884</v>
      </c>
      <c r="E105" s="7">
        <v>17</v>
      </c>
      <c r="F105" s="59">
        <v>4287.294117647059</v>
      </c>
    </row>
    <row r="106" spans="1:6" ht="12" customHeight="1">
      <c r="A106" s="17">
        <f t="shared" si="1"/>
        <v>101</v>
      </c>
      <c r="B106" s="50">
        <v>14</v>
      </c>
      <c r="C106" s="18" t="s">
        <v>410</v>
      </c>
      <c r="D106" s="7">
        <v>216303</v>
      </c>
      <c r="E106" s="7">
        <v>51</v>
      </c>
      <c r="F106" s="59">
        <v>4241.235294117647</v>
      </c>
    </row>
    <row r="107" spans="1:6" ht="12" customHeight="1">
      <c r="A107" s="17">
        <f t="shared" si="1"/>
        <v>102</v>
      </c>
      <c r="B107" s="50">
        <v>222</v>
      </c>
      <c r="C107" s="18" t="s">
        <v>371</v>
      </c>
      <c r="D107" s="7">
        <v>29639</v>
      </c>
      <c r="E107" s="7">
        <v>7</v>
      </c>
      <c r="F107" s="59">
        <v>4234.142857142857</v>
      </c>
    </row>
    <row r="108" spans="1:6" ht="12" customHeight="1">
      <c r="A108" s="17">
        <f t="shared" si="1"/>
        <v>103</v>
      </c>
      <c r="B108" s="50">
        <v>36</v>
      </c>
      <c r="C108" s="18" t="s">
        <v>464</v>
      </c>
      <c r="D108" s="7">
        <v>12688</v>
      </c>
      <c r="E108" s="7">
        <v>3</v>
      </c>
      <c r="F108" s="59">
        <v>4229.333333333333</v>
      </c>
    </row>
    <row r="109" spans="1:6" ht="12" customHeight="1">
      <c r="A109" s="17">
        <f t="shared" si="1"/>
        <v>104</v>
      </c>
      <c r="B109" s="50">
        <v>166</v>
      </c>
      <c r="C109" s="18" t="s">
        <v>133</v>
      </c>
      <c r="D109" s="7">
        <v>83750</v>
      </c>
      <c r="E109" s="7">
        <v>20</v>
      </c>
      <c r="F109" s="59">
        <v>4187.5</v>
      </c>
    </row>
    <row r="110" spans="1:6" ht="12" customHeight="1">
      <c r="A110" s="17">
        <f t="shared" si="1"/>
        <v>105</v>
      </c>
      <c r="B110" s="50">
        <v>370</v>
      </c>
      <c r="C110" s="18" t="s">
        <v>386</v>
      </c>
      <c r="D110" s="7">
        <v>137370</v>
      </c>
      <c r="E110" s="7">
        <v>33</v>
      </c>
      <c r="F110" s="59">
        <v>4162.727272727273</v>
      </c>
    </row>
    <row r="111" spans="1:6" ht="12" customHeight="1">
      <c r="A111" s="17">
        <f t="shared" si="1"/>
        <v>106</v>
      </c>
      <c r="B111" s="50">
        <v>313</v>
      </c>
      <c r="C111" s="18" t="s">
        <v>235</v>
      </c>
      <c r="D111" s="7">
        <v>66583</v>
      </c>
      <c r="E111" s="7">
        <v>16</v>
      </c>
      <c r="F111" s="59">
        <v>4161.4375</v>
      </c>
    </row>
    <row r="112" spans="1:6" ht="12" customHeight="1">
      <c r="A112" s="17">
        <f t="shared" si="1"/>
        <v>107</v>
      </c>
      <c r="B112" s="50">
        <v>290</v>
      </c>
      <c r="C112" s="18" t="s">
        <v>384</v>
      </c>
      <c r="D112" s="7">
        <v>108072</v>
      </c>
      <c r="E112" s="7">
        <v>26</v>
      </c>
      <c r="F112" s="59">
        <v>4156.615384615385</v>
      </c>
    </row>
    <row r="113" spans="1:6" ht="12" customHeight="1">
      <c r="A113" s="17">
        <f t="shared" si="1"/>
        <v>108</v>
      </c>
      <c r="B113" s="50">
        <v>250</v>
      </c>
      <c r="C113" s="18" t="s">
        <v>478</v>
      </c>
      <c r="D113" s="7">
        <v>398910</v>
      </c>
      <c r="E113" s="7">
        <v>96</v>
      </c>
      <c r="F113" s="59">
        <v>4155.3125</v>
      </c>
    </row>
    <row r="114" spans="1:6" ht="12" customHeight="1">
      <c r="A114" s="17">
        <f t="shared" si="1"/>
        <v>109</v>
      </c>
      <c r="B114" s="50">
        <v>25</v>
      </c>
      <c r="C114" s="18" t="s">
        <v>277</v>
      </c>
      <c r="D114" s="7">
        <v>182760</v>
      </c>
      <c r="E114" s="7">
        <v>44</v>
      </c>
      <c r="F114" s="59">
        <v>4153.636363636364</v>
      </c>
    </row>
    <row r="115" spans="1:6" ht="12" customHeight="1">
      <c r="A115" s="17">
        <f t="shared" si="1"/>
        <v>110</v>
      </c>
      <c r="B115" s="50">
        <v>116</v>
      </c>
      <c r="C115" s="18" t="s">
        <v>317</v>
      </c>
      <c r="D115" s="7">
        <v>289813</v>
      </c>
      <c r="E115" s="7">
        <v>70</v>
      </c>
      <c r="F115" s="59">
        <v>4140.185714285714</v>
      </c>
    </row>
    <row r="116" spans="1:6" ht="12" customHeight="1">
      <c r="A116" s="17">
        <f t="shared" si="1"/>
        <v>111</v>
      </c>
      <c r="B116" s="50">
        <v>326</v>
      </c>
      <c r="C116" s="18" t="s">
        <v>151</v>
      </c>
      <c r="D116" s="7">
        <v>33046</v>
      </c>
      <c r="E116" s="7">
        <v>8</v>
      </c>
      <c r="F116" s="59">
        <v>4130.75</v>
      </c>
    </row>
    <row r="117" spans="1:6" ht="12" customHeight="1">
      <c r="A117" s="17">
        <f t="shared" si="1"/>
        <v>112</v>
      </c>
      <c r="B117" s="50">
        <v>23</v>
      </c>
      <c r="C117" s="18" t="s">
        <v>445</v>
      </c>
      <c r="D117" s="7">
        <v>139575</v>
      </c>
      <c r="E117" s="7">
        <v>34</v>
      </c>
      <c r="F117" s="59">
        <v>4105.14705882353</v>
      </c>
    </row>
    <row r="118" spans="1:6" ht="12" customHeight="1">
      <c r="A118" s="17">
        <f t="shared" si="1"/>
        <v>113</v>
      </c>
      <c r="B118" s="50">
        <v>169</v>
      </c>
      <c r="C118" s="18" t="s">
        <v>153</v>
      </c>
      <c r="D118" s="7">
        <v>36867</v>
      </c>
      <c r="E118" s="7">
        <v>9</v>
      </c>
      <c r="F118" s="59">
        <v>4096.333333333333</v>
      </c>
    </row>
    <row r="119" spans="1:6" ht="12" customHeight="1">
      <c r="A119" s="17">
        <f t="shared" si="1"/>
        <v>114</v>
      </c>
      <c r="B119" s="50">
        <v>191</v>
      </c>
      <c r="C119" s="18" t="s">
        <v>415</v>
      </c>
      <c r="D119" s="7">
        <v>109902</v>
      </c>
      <c r="E119" s="7">
        <v>27</v>
      </c>
      <c r="F119" s="59">
        <v>4070.4444444444443</v>
      </c>
    </row>
    <row r="120" spans="1:6" ht="12" customHeight="1">
      <c r="A120" s="17">
        <f t="shared" si="1"/>
        <v>115</v>
      </c>
      <c r="B120" s="50">
        <v>227</v>
      </c>
      <c r="C120" s="18" t="s">
        <v>420</v>
      </c>
      <c r="D120" s="7">
        <v>129911</v>
      </c>
      <c r="E120" s="7">
        <v>32</v>
      </c>
      <c r="F120" s="59">
        <v>4059.71875</v>
      </c>
    </row>
    <row r="121" spans="1:6" ht="12" customHeight="1">
      <c r="A121" s="17">
        <f t="shared" si="1"/>
        <v>116</v>
      </c>
      <c r="B121" s="50">
        <v>61</v>
      </c>
      <c r="C121" s="18" t="s">
        <v>367</v>
      </c>
      <c r="D121" s="7">
        <v>105095</v>
      </c>
      <c r="E121" s="7">
        <v>26</v>
      </c>
      <c r="F121" s="59">
        <v>4042.1153846153848</v>
      </c>
    </row>
    <row r="122" spans="1:6" ht="12" customHeight="1">
      <c r="A122" s="17">
        <f t="shared" si="1"/>
        <v>117</v>
      </c>
      <c r="B122" s="50">
        <v>102</v>
      </c>
      <c r="C122" s="18" t="s">
        <v>454</v>
      </c>
      <c r="D122" s="7">
        <v>72504</v>
      </c>
      <c r="E122" s="7">
        <v>18</v>
      </c>
      <c r="F122" s="59">
        <v>4028</v>
      </c>
    </row>
    <row r="123" spans="1:6" ht="12" customHeight="1">
      <c r="A123" s="17">
        <f t="shared" si="1"/>
        <v>118</v>
      </c>
      <c r="B123" s="50">
        <v>197</v>
      </c>
      <c r="C123" s="18" t="s">
        <v>132</v>
      </c>
      <c r="D123" s="7">
        <v>107873</v>
      </c>
      <c r="E123" s="7">
        <v>27</v>
      </c>
      <c r="F123" s="59">
        <v>3995.296296296296</v>
      </c>
    </row>
    <row r="124" spans="1:6" ht="12" customHeight="1">
      <c r="A124" s="17">
        <f t="shared" si="1"/>
        <v>119</v>
      </c>
      <c r="B124" s="50">
        <v>182</v>
      </c>
      <c r="C124" s="18" t="s">
        <v>376</v>
      </c>
      <c r="D124" s="7">
        <v>99882</v>
      </c>
      <c r="E124" s="7">
        <v>25</v>
      </c>
      <c r="F124" s="59">
        <v>3995.28</v>
      </c>
    </row>
    <row r="125" spans="1:6" ht="12" customHeight="1">
      <c r="A125" s="17">
        <f t="shared" si="1"/>
        <v>120</v>
      </c>
      <c r="B125" s="50">
        <v>40</v>
      </c>
      <c r="C125" s="18" t="s">
        <v>437</v>
      </c>
      <c r="D125" s="7">
        <v>23480</v>
      </c>
      <c r="E125" s="7">
        <v>6</v>
      </c>
      <c r="F125" s="59">
        <v>3913.3333333333335</v>
      </c>
    </row>
    <row r="126" spans="1:6" ht="12" customHeight="1">
      <c r="A126" s="17">
        <f t="shared" si="1"/>
        <v>121</v>
      </c>
      <c r="B126" s="50">
        <v>345</v>
      </c>
      <c r="C126" s="18" t="s">
        <v>412</v>
      </c>
      <c r="D126" s="7">
        <v>257400</v>
      </c>
      <c r="E126" s="7">
        <v>66</v>
      </c>
      <c r="F126" s="59">
        <v>3900</v>
      </c>
    </row>
    <row r="127" spans="1:6" ht="12" customHeight="1">
      <c r="A127" s="17">
        <f t="shared" si="1"/>
        <v>122</v>
      </c>
      <c r="B127" s="50">
        <v>201</v>
      </c>
      <c r="C127" s="18" t="s">
        <v>184</v>
      </c>
      <c r="D127" s="7">
        <v>89495</v>
      </c>
      <c r="E127" s="7">
        <v>23</v>
      </c>
      <c r="F127" s="59">
        <v>3891.086956521739</v>
      </c>
    </row>
    <row r="128" spans="1:6" ht="12" customHeight="1">
      <c r="A128" s="17">
        <f t="shared" si="1"/>
        <v>123</v>
      </c>
      <c r="B128" s="50">
        <v>70</v>
      </c>
      <c r="C128" s="18" t="s">
        <v>476</v>
      </c>
      <c r="D128" s="7">
        <v>120000</v>
      </c>
      <c r="E128" s="7">
        <v>31</v>
      </c>
      <c r="F128" s="59">
        <v>3870.967741935484</v>
      </c>
    </row>
    <row r="129" spans="1:6" ht="12" customHeight="1">
      <c r="A129" s="17">
        <f t="shared" si="1"/>
        <v>124</v>
      </c>
      <c r="B129" s="50">
        <v>195</v>
      </c>
      <c r="C129" s="18" t="s">
        <v>359</v>
      </c>
      <c r="D129" s="7">
        <v>242530</v>
      </c>
      <c r="E129" s="7">
        <v>63</v>
      </c>
      <c r="F129" s="59">
        <v>3849.6825396825398</v>
      </c>
    </row>
    <row r="130" spans="1:6" ht="12" customHeight="1">
      <c r="A130" s="17">
        <f t="shared" si="1"/>
        <v>125</v>
      </c>
      <c r="B130" s="50">
        <v>357</v>
      </c>
      <c r="C130" s="18" t="s">
        <v>193</v>
      </c>
      <c r="D130" s="7">
        <v>150000</v>
      </c>
      <c r="E130" s="7">
        <v>39</v>
      </c>
      <c r="F130" s="59">
        <v>3846.153846153846</v>
      </c>
    </row>
    <row r="131" spans="1:6" ht="12" customHeight="1">
      <c r="A131" s="17">
        <f t="shared" si="1"/>
        <v>126</v>
      </c>
      <c r="B131" s="50">
        <v>344</v>
      </c>
      <c r="C131" s="18" t="s">
        <v>242</v>
      </c>
      <c r="D131" s="7">
        <v>99999</v>
      </c>
      <c r="E131" s="7">
        <v>26</v>
      </c>
      <c r="F131" s="59">
        <v>3846.1153846153848</v>
      </c>
    </row>
    <row r="132" spans="1:6" ht="12" customHeight="1">
      <c r="A132" s="17">
        <f t="shared" si="1"/>
        <v>127</v>
      </c>
      <c r="B132" s="50">
        <v>107</v>
      </c>
      <c r="C132" s="18" t="s">
        <v>165</v>
      </c>
      <c r="D132" s="7">
        <v>26853</v>
      </c>
      <c r="E132" s="7">
        <v>7</v>
      </c>
      <c r="F132" s="59">
        <v>3836.1428571428573</v>
      </c>
    </row>
    <row r="133" spans="1:6" ht="12" customHeight="1">
      <c r="A133" s="17">
        <f t="shared" si="1"/>
        <v>128</v>
      </c>
      <c r="B133" s="50">
        <v>193</v>
      </c>
      <c r="C133" s="18" t="s">
        <v>135</v>
      </c>
      <c r="D133" s="7">
        <v>95839</v>
      </c>
      <c r="E133" s="7">
        <v>25</v>
      </c>
      <c r="F133" s="59">
        <v>3833.56</v>
      </c>
    </row>
    <row r="134" spans="1:6" ht="12" customHeight="1">
      <c r="A134" s="17">
        <f t="shared" si="1"/>
        <v>129</v>
      </c>
      <c r="B134" s="50">
        <v>285</v>
      </c>
      <c r="C134" s="18" t="s">
        <v>447</v>
      </c>
      <c r="D134" s="7">
        <v>384760</v>
      </c>
      <c r="E134" s="7">
        <v>101</v>
      </c>
      <c r="F134" s="59">
        <v>3809.5049504950493</v>
      </c>
    </row>
    <row r="135" spans="1:6" ht="12" customHeight="1">
      <c r="A135" s="17">
        <f t="shared" si="1"/>
        <v>130</v>
      </c>
      <c r="B135" s="50">
        <v>310</v>
      </c>
      <c r="C135" s="18" t="s">
        <v>147</v>
      </c>
      <c r="D135" s="7">
        <v>57122</v>
      </c>
      <c r="E135" s="7">
        <v>15</v>
      </c>
      <c r="F135" s="59">
        <v>3808.133333333333</v>
      </c>
    </row>
    <row r="136" spans="1:6" ht="12" customHeight="1">
      <c r="A136" s="17">
        <f aca="true" t="shared" si="2" ref="A136:A199">A135+1</f>
        <v>131</v>
      </c>
      <c r="B136" s="50">
        <v>80</v>
      </c>
      <c r="C136" s="18" t="s">
        <v>255</v>
      </c>
      <c r="D136" s="7">
        <v>95058</v>
      </c>
      <c r="E136" s="7">
        <v>25</v>
      </c>
      <c r="F136" s="59">
        <v>3802.32</v>
      </c>
    </row>
    <row r="137" spans="1:6" ht="12" customHeight="1">
      <c r="A137" s="17">
        <f t="shared" si="2"/>
        <v>132</v>
      </c>
      <c r="B137" s="50">
        <v>180</v>
      </c>
      <c r="C137" s="18" t="s">
        <v>466</v>
      </c>
      <c r="D137" s="7">
        <v>37937</v>
      </c>
      <c r="E137" s="7">
        <v>10</v>
      </c>
      <c r="F137" s="59">
        <v>3793.7</v>
      </c>
    </row>
    <row r="138" spans="1:6" ht="12" customHeight="1">
      <c r="A138" s="17">
        <f t="shared" si="2"/>
        <v>133</v>
      </c>
      <c r="B138" s="50">
        <v>316</v>
      </c>
      <c r="C138" s="18" t="s">
        <v>273</v>
      </c>
      <c r="D138" s="7">
        <v>53000</v>
      </c>
      <c r="E138" s="7">
        <v>14</v>
      </c>
      <c r="F138" s="59">
        <v>3785.714285714286</v>
      </c>
    </row>
    <row r="139" spans="1:6" ht="12" customHeight="1">
      <c r="A139" s="17">
        <f t="shared" si="2"/>
        <v>134</v>
      </c>
      <c r="B139" s="50">
        <v>359</v>
      </c>
      <c r="C139" s="18" t="s">
        <v>439</v>
      </c>
      <c r="D139" s="7">
        <v>681160</v>
      </c>
      <c r="E139" s="7">
        <v>180</v>
      </c>
      <c r="F139" s="59">
        <v>3784.222222222222</v>
      </c>
    </row>
    <row r="140" spans="1:6" ht="12" customHeight="1">
      <c r="A140" s="17">
        <f t="shared" si="2"/>
        <v>135</v>
      </c>
      <c r="B140" s="50">
        <v>343</v>
      </c>
      <c r="C140" s="18" t="s">
        <v>253</v>
      </c>
      <c r="D140" s="7">
        <v>109607</v>
      </c>
      <c r="E140" s="7">
        <v>29</v>
      </c>
      <c r="F140" s="59">
        <v>3779.551724137931</v>
      </c>
    </row>
    <row r="141" spans="1:6" ht="12" customHeight="1">
      <c r="A141" s="17">
        <f t="shared" si="2"/>
        <v>136</v>
      </c>
      <c r="B141" s="50">
        <v>24</v>
      </c>
      <c r="C141" s="18" t="s">
        <v>249</v>
      </c>
      <c r="D141" s="7">
        <v>128261</v>
      </c>
      <c r="E141" s="7">
        <v>34</v>
      </c>
      <c r="F141" s="59">
        <v>3772.3823529411766</v>
      </c>
    </row>
    <row r="142" spans="1:6" ht="12" customHeight="1">
      <c r="A142" s="17">
        <f t="shared" si="2"/>
        <v>137</v>
      </c>
      <c r="B142" s="50">
        <v>293</v>
      </c>
      <c r="C142" s="18" t="s">
        <v>426</v>
      </c>
      <c r="D142" s="7">
        <v>162000</v>
      </c>
      <c r="E142" s="7">
        <v>43</v>
      </c>
      <c r="F142" s="59">
        <v>3767.4418604651164</v>
      </c>
    </row>
    <row r="143" spans="1:6" ht="12" customHeight="1">
      <c r="A143" s="17">
        <f t="shared" si="2"/>
        <v>138</v>
      </c>
      <c r="B143" s="50">
        <v>294</v>
      </c>
      <c r="C143" s="18" t="s">
        <v>158</v>
      </c>
      <c r="D143" s="7">
        <v>75000</v>
      </c>
      <c r="E143" s="7">
        <v>20</v>
      </c>
      <c r="F143" s="59">
        <v>3750</v>
      </c>
    </row>
    <row r="144" spans="1:6" ht="12" customHeight="1">
      <c r="A144" s="17">
        <f t="shared" si="2"/>
        <v>139</v>
      </c>
      <c r="B144" s="50">
        <v>112</v>
      </c>
      <c r="C144" s="18" t="s">
        <v>233</v>
      </c>
      <c r="D144" s="7">
        <v>149998</v>
      </c>
      <c r="E144" s="7">
        <v>40</v>
      </c>
      <c r="F144" s="59">
        <v>3749.95</v>
      </c>
    </row>
    <row r="145" spans="1:6" ht="12" customHeight="1">
      <c r="A145" s="17">
        <f t="shared" si="2"/>
        <v>140</v>
      </c>
      <c r="B145" s="50">
        <v>246</v>
      </c>
      <c r="C145" s="18" t="s">
        <v>258</v>
      </c>
      <c r="D145" s="7">
        <v>238205</v>
      </c>
      <c r="E145" s="7">
        <v>64</v>
      </c>
      <c r="F145" s="59">
        <v>3721.953125</v>
      </c>
    </row>
    <row r="146" spans="1:6" ht="12" customHeight="1">
      <c r="A146" s="17">
        <f t="shared" si="2"/>
        <v>141</v>
      </c>
      <c r="B146" s="50">
        <v>142</v>
      </c>
      <c r="C146" s="18" t="s">
        <v>364</v>
      </c>
      <c r="D146" s="7">
        <v>59210</v>
      </c>
      <c r="E146" s="7">
        <v>16</v>
      </c>
      <c r="F146" s="59">
        <v>3700.625</v>
      </c>
    </row>
    <row r="147" spans="1:6" ht="12" customHeight="1">
      <c r="A147" s="17">
        <f t="shared" si="2"/>
        <v>142</v>
      </c>
      <c r="B147" s="50">
        <v>84</v>
      </c>
      <c r="C147" s="18" t="s">
        <v>190</v>
      </c>
      <c r="D147" s="7">
        <v>37000</v>
      </c>
      <c r="E147" s="7">
        <v>10</v>
      </c>
      <c r="F147" s="59">
        <v>3700</v>
      </c>
    </row>
    <row r="148" spans="1:6" ht="12" customHeight="1">
      <c r="A148" s="17">
        <f t="shared" si="2"/>
        <v>143</v>
      </c>
      <c r="B148" s="50">
        <v>264</v>
      </c>
      <c r="C148" s="18" t="s">
        <v>446</v>
      </c>
      <c r="D148" s="7">
        <v>118115</v>
      </c>
      <c r="E148" s="7">
        <v>32</v>
      </c>
      <c r="F148" s="59">
        <v>3691.09375</v>
      </c>
    </row>
    <row r="149" spans="1:6" ht="12" customHeight="1">
      <c r="A149" s="17">
        <f t="shared" si="2"/>
        <v>144</v>
      </c>
      <c r="B149" s="50">
        <v>289</v>
      </c>
      <c r="C149" s="18" t="s">
        <v>297</v>
      </c>
      <c r="D149" s="7">
        <v>99189</v>
      </c>
      <c r="E149" s="7">
        <v>27</v>
      </c>
      <c r="F149" s="59">
        <v>3673.6666666666665</v>
      </c>
    </row>
    <row r="150" spans="1:6" ht="12" customHeight="1">
      <c r="A150" s="17">
        <f t="shared" si="2"/>
        <v>145</v>
      </c>
      <c r="B150" s="50">
        <v>208</v>
      </c>
      <c r="C150" s="18" t="s">
        <v>221</v>
      </c>
      <c r="D150" s="7">
        <v>226445</v>
      </c>
      <c r="E150" s="7">
        <v>62</v>
      </c>
      <c r="F150" s="59">
        <v>3652.3387096774195</v>
      </c>
    </row>
    <row r="151" spans="1:6" ht="12" customHeight="1">
      <c r="A151" s="17">
        <f t="shared" si="2"/>
        <v>146</v>
      </c>
      <c r="B151" s="50">
        <v>152</v>
      </c>
      <c r="C151" s="18" t="s">
        <v>188</v>
      </c>
      <c r="D151" s="7">
        <v>3628</v>
      </c>
      <c r="E151" s="7">
        <v>1</v>
      </c>
      <c r="F151" s="59">
        <v>3628</v>
      </c>
    </row>
    <row r="152" spans="1:6" ht="12" customHeight="1">
      <c r="A152" s="17">
        <f t="shared" si="2"/>
        <v>147</v>
      </c>
      <c r="B152" s="50">
        <v>175</v>
      </c>
      <c r="C152" s="18" t="s">
        <v>451</v>
      </c>
      <c r="D152" s="7">
        <v>75824</v>
      </c>
      <c r="E152" s="7">
        <v>21</v>
      </c>
      <c r="F152" s="59">
        <v>3610.6666666666665</v>
      </c>
    </row>
    <row r="153" spans="1:6" ht="12" customHeight="1">
      <c r="A153" s="17">
        <f t="shared" si="2"/>
        <v>148</v>
      </c>
      <c r="B153" s="50">
        <v>38</v>
      </c>
      <c r="C153" s="18" t="s">
        <v>141</v>
      </c>
      <c r="D153" s="7">
        <v>104649</v>
      </c>
      <c r="E153" s="7">
        <v>29</v>
      </c>
      <c r="F153" s="59">
        <v>3608.5862068965516</v>
      </c>
    </row>
    <row r="154" spans="1:6" ht="12" customHeight="1">
      <c r="A154" s="17">
        <f t="shared" si="2"/>
        <v>149</v>
      </c>
      <c r="B154" s="50">
        <v>340</v>
      </c>
      <c r="C154" s="18" t="s">
        <v>262</v>
      </c>
      <c r="D154" s="7">
        <v>57708</v>
      </c>
      <c r="E154" s="7">
        <v>16</v>
      </c>
      <c r="F154" s="59">
        <v>3606.75</v>
      </c>
    </row>
    <row r="155" spans="1:6" ht="12" customHeight="1">
      <c r="A155" s="17">
        <f t="shared" si="2"/>
        <v>150</v>
      </c>
      <c r="B155" s="50">
        <v>160</v>
      </c>
      <c r="C155" s="18" t="s">
        <v>191</v>
      </c>
      <c r="D155" s="7">
        <v>32400</v>
      </c>
      <c r="E155" s="7">
        <v>9</v>
      </c>
      <c r="F155" s="59">
        <v>3600</v>
      </c>
    </row>
    <row r="156" spans="1:6" ht="12" customHeight="1">
      <c r="A156" s="17">
        <f t="shared" si="2"/>
        <v>151</v>
      </c>
      <c r="B156" s="50">
        <v>118</v>
      </c>
      <c r="C156" s="18" t="s">
        <v>475</v>
      </c>
      <c r="D156" s="7">
        <v>204333</v>
      </c>
      <c r="E156" s="7">
        <v>57</v>
      </c>
      <c r="F156" s="59">
        <v>3584.7894736842104</v>
      </c>
    </row>
    <row r="157" spans="1:6" ht="12" customHeight="1">
      <c r="A157" s="17">
        <f t="shared" si="2"/>
        <v>152</v>
      </c>
      <c r="B157" s="50">
        <v>244</v>
      </c>
      <c r="C157" s="18" t="s">
        <v>186</v>
      </c>
      <c r="D157" s="7">
        <v>75000</v>
      </c>
      <c r="E157" s="7">
        <v>21</v>
      </c>
      <c r="F157" s="59">
        <v>3571.4285714285716</v>
      </c>
    </row>
    <row r="158" spans="1:6" ht="12" customHeight="1">
      <c r="A158" s="17">
        <f t="shared" si="2"/>
        <v>153</v>
      </c>
      <c r="B158" s="50">
        <v>196</v>
      </c>
      <c r="C158" s="18" t="s">
        <v>243</v>
      </c>
      <c r="D158" s="7">
        <v>135038</v>
      </c>
      <c r="E158" s="7">
        <v>38</v>
      </c>
      <c r="F158" s="59">
        <v>3553.6315789473683</v>
      </c>
    </row>
    <row r="159" spans="1:6" ht="12" customHeight="1">
      <c r="A159" s="17">
        <f t="shared" si="2"/>
        <v>154</v>
      </c>
      <c r="B159" s="50">
        <v>275</v>
      </c>
      <c r="C159" s="18" t="s">
        <v>418</v>
      </c>
      <c r="D159" s="7">
        <v>198923</v>
      </c>
      <c r="E159" s="7">
        <v>56</v>
      </c>
      <c r="F159" s="59">
        <v>3552.1964285714284</v>
      </c>
    </row>
    <row r="160" spans="1:6" ht="12" customHeight="1">
      <c r="A160" s="17">
        <f t="shared" si="2"/>
        <v>155</v>
      </c>
      <c r="B160" s="50">
        <v>346</v>
      </c>
      <c r="C160" s="18" t="s">
        <v>182</v>
      </c>
      <c r="D160" s="7">
        <v>78145</v>
      </c>
      <c r="E160" s="7">
        <v>22</v>
      </c>
      <c r="F160" s="59">
        <v>3552.0454545454545</v>
      </c>
    </row>
    <row r="161" spans="1:6" ht="12" customHeight="1">
      <c r="A161" s="17">
        <f t="shared" si="2"/>
        <v>156</v>
      </c>
      <c r="B161" s="50">
        <v>123</v>
      </c>
      <c r="C161" s="18" t="s">
        <v>265</v>
      </c>
      <c r="D161" s="7">
        <v>63394</v>
      </c>
      <c r="E161" s="7">
        <v>18</v>
      </c>
      <c r="F161" s="59">
        <v>3521.8888888888887</v>
      </c>
    </row>
    <row r="162" spans="1:6" ht="12" customHeight="1">
      <c r="A162" s="17">
        <f t="shared" si="2"/>
        <v>157</v>
      </c>
      <c r="B162" s="50">
        <v>3</v>
      </c>
      <c r="C162" s="18" t="s">
        <v>173</v>
      </c>
      <c r="D162" s="7">
        <v>270200</v>
      </c>
      <c r="E162" s="7">
        <v>77</v>
      </c>
      <c r="F162" s="59">
        <v>3509.090909090909</v>
      </c>
    </row>
    <row r="163" spans="1:6" ht="12" customHeight="1">
      <c r="A163" s="17">
        <f t="shared" si="2"/>
        <v>158</v>
      </c>
      <c r="B163" s="50">
        <v>288</v>
      </c>
      <c r="C163" s="18" t="s">
        <v>465</v>
      </c>
      <c r="D163" s="7">
        <v>283763</v>
      </c>
      <c r="E163" s="7">
        <v>81</v>
      </c>
      <c r="F163" s="59">
        <v>3503.246913580247</v>
      </c>
    </row>
    <row r="164" spans="1:6" ht="12" customHeight="1">
      <c r="A164" s="17">
        <f t="shared" si="2"/>
        <v>159</v>
      </c>
      <c r="B164" s="50">
        <v>171</v>
      </c>
      <c r="C164" s="18" t="s">
        <v>320</v>
      </c>
      <c r="D164" s="7">
        <v>211853</v>
      </c>
      <c r="E164" s="7">
        <v>61</v>
      </c>
      <c r="F164" s="59">
        <v>3473</v>
      </c>
    </row>
    <row r="165" spans="1:6" ht="12" customHeight="1">
      <c r="A165" s="17">
        <f t="shared" si="2"/>
        <v>160</v>
      </c>
      <c r="B165" s="50">
        <v>37</v>
      </c>
      <c r="C165" s="18" t="s">
        <v>348</v>
      </c>
      <c r="D165" s="7">
        <v>429893</v>
      </c>
      <c r="E165" s="7">
        <v>124</v>
      </c>
      <c r="F165" s="59">
        <v>3466.8790322580644</v>
      </c>
    </row>
    <row r="166" spans="1:6" ht="12" customHeight="1">
      <c r="A166" s="17">
        <f t="shared" si="2"/>
        <v>161</v>
      </c>
      <c r="B166" s="50">
        <v>333</v>
      </c>
      <c r="C166" s="18" t="s">
        <v>201</v>
      </c>
      <c r="D166" s="7">
        <v>110533</v>
      </c>
      <c r="E166" s="7">
        <v>32</v>
      </c>
      <c r="F166" s="59">
        <v>3454.15625</v>
      </c>
    </row>
    <row r="167" spans="1:6" ht="12" customHeight="1">
      <c r="A167" s="17">
        <f t="shared" si="2"/>
        <v>162</v>
      </c>
      <c r="B167" s="50">
        <v>121</v>
      </c>
      <c r="C167" s="18" t="s">
        <v>347</v>
      </c>
      <c r="D167" s="7">
        <v>726860</v>
      </c>
      <c r="E167" s="7">
        <v>211</v>
      </c>
      <c r="F167" s="59">
        <v>3444.834123222749</v>
      </c>
    </row>
    <row r="168" spans="1:6" ht="12" customHeight="1">
      <c r="A168" s="17">
        <f t="shared" si="2"/>
        <v>163</v>
      </c>
      <c r="B168" s="50">
        <v>30</v>
      </c>
      <c r="C168" s="18" t="s">
        <v>460</v>
      </c>
      <c r="D168" s="7">
        <v>588469</v>
      </c>
      <c r="E168" s="7">
        <v>171</v>
      </c>
      <c r="F168" s="59">
        <v>3441.33918128655</v>
      </c>
    </row>
    <row r="169" spans="1:6" ht="12" customHeight="1">
      <c r="A169" s="17">
        <f t="shared" si="2"/>
        <v>164</v>
      </c>
      <c r="B169" s="50">
        <v>296</v>
      </c>
      <c r="C169" s="18" t="s">
        <v>157</v>
      </c>
      <c r="D169" s="7">
        <v>270938</v>
      </c>
      <c r="E169" s="7">
        <v>79</v>
      </c>
      <c r="F169" s="59">
        <v>3429.5949367088606</v>
      </c>
    </row>
    <row r="170" spans="1:6" ht="12" customHeight="1">
      <c r="A170" s="17">
        <f t="shared" si="2"/>
        <v>165</v>
      </c>
      <c r="B170" s="50">
        <v>113</v>
      </c>
      <c r="C170" s="18" t="s">
        <v>463</v>
      </c>
      <c r="D170" s="7">
        <v>918510</v>
      </c>
      <c r="E170" s="7">
        <v>268</v>
      </c>
      <c r="F170" s="59">
        <v>3427.276119402985</v>
      </c>
    </row>
    <row r="171" spans="1:6" ht="12" customHeight="1">
      <c r="A171" s="17">
        <f t="shared" si="2"/>
        <v>166</v>
      </c>
      <c r="B171" s="50">
        <v>64</v>
      </c>
      <c r="C171" s="18" t="s">
        <v>357</v>
      </c>
      <c r="D171" s="7">
        <v>99350</v>
      </c>
      <c r="E171" s="7">
        <v>29</v>
      </c>
      <c r="F171" s="59">
        <v>3425.862068965517</v>
      </c>
    </row>
    <row r="172" spans="1:6" ht="12" customHeight="1">
      <c r="A172" s="17">
        <f t="shared" si="2"/>
        <v>167</v>
      </c>
      <c r="B172" s="50">
        <v>204</v>
      </c>
      <c r="C172" s="18" t="s">
        <v>323</v>
      </c>
      <c r="D172" s="7">
        <v>77942</v>
      </c>
      <c r="E172" s="7">
        <v>23</v>
      </c>
      <c r="F172" s="59">
        <v>3388.782608695652</v>
      </c>
    </row>
    <row r="173" spans="1:6" ht="12" customHeight="1">
      <c r="A173" s="17">
        <f t="shared" si="2"/>
        <v>168</v>
      </c>
      <c r="B173" s="50">
        <v>257</v>
      </c>
      <c r="C173" s="18" t="s">
        <v>217</v>
      </c>
      <c r="D173" s="7">
        <v>83828</v>
      </c>
      <c r="E173" s="7">
        <v>25</v>
      </c>
      <c r="F173" s="59">
        <v>3353.12</v>
      </c>
    </row>
    <row r="174" spans="1:6" ht="12" customHeight="1">
      <c r="A174" s="17">
        <f t="shared" si="2"/>
        <v>169</v>
      </c>
      <c r="B174" s="50">
        <v>252</v>
      </c>
      <c r="C174" s="18" t="s">
        <v>350</v>
      </c>
      <c r="D174" s="7">
        <v>259519</v>
      </c>
      <c r="E174" s="7">
        <v>78</v>
      </c>
      <c r="F174" s="59">
        <v>3327.1666666666665</v>
      </c>
    </row>
    <row r="175" spans="1:6" ht="12" customHeight="1">
      <c r="A175" s="17">
        <f t="shared" si="2"/>
        <v>170</v>
      </c>
      <c r="B175" s="50">
        <v>42</v>
      </c>
      <c r="C175" s="18" t="s">
        <v>225</v>
      </c>
      <c r="D175" s="7">
        <v>36536</v>
      </c>
      <c r="E175" s="7">
        <v>11</v>
      </c>
      <c r="F175" s="59">
        <v>3321.4545454545455</v>
      </c>
    </row>
    <row r="176" spans="1:6" ht="12" customHeight="1">
      <c r="A176" s="17">
        <f t="shared" si="2"/>
        <v>171</v>
      </c>
      <c r="B176" s="50">
        <v>12</v>
      </c>
      <c r="C176" s="18" t="s">
        <v>471</v>
      </c>
      <c r="D176" s="7">
        <v>95975</v>
      </c>
      <c r="E176" s="7">
        <v>29</v>
      </c>
      <c r="F176" s="59">
        <v>3309.4827586206898</v>
      </c>
    </row>
    <row r="177" spans="1:6" ht="12" customHeight="1">
      <c r="A177" s="17">
        <f t="shared" si="2"/>
        <v>172</v>
      </c>
      <c r="B177" s="50">
        <v>165</v>
      </c>
      <c r="C177" s="18" t="s">
        <v>450</v>
      </c>
      <c r="D177" s="7">
        <v>49543</v>
      </c>
      <c r="E177" s="7">
        <v>15</v>
      </c>
      <c r="F177" s="59">
        <v>3302.866666666667</v>
      </c>
    </row>
    <row r="178" spans="1:6" ht="12" customHeight="1">
      <c r="A178" s="17">
        <f t="shared" si="2"/>
        <v>173</v>
      </c>
      <c r="B178" s="50">
        <v>364</v>
      </c>
      <c r="C178" s="18" t="s">
        <v>337</v>
      </c>
      <c r="D178" s="7">
        <v>165126</v>
      </c>
      <c r="E178" s="7">
        <v>50</v>
      </c>
      <c r="F178" s="59">
        <v>3302.52</v>
      </c>
    </row>
    <row r="179" spans="1:6" ht="12" customHeight="1">
      <c r="A179" s="17">
        <f t="shared" si="2"/>
        <v>174</v>
      </c>
      <c r="B179" s="50">
        <v>314</v>
      </c>
      <c r="C179" s="18" t="s">
        <v>150</v>
      </c>
      <c r="D179" s="7">
        <v>171422</v>
      </c>
      <c r="E179" s="7">
        <v>52</v>
      </c>
      <c r="F179" s="59">
        <v>3296.576923076923</v>
      </c>
    </row>
    <row r="180" spans="1:6" ht="12" customHeight="1">
      <c r="A180" s="17">
        <f t="shared" si="2"/>
        <v>175</v>
      </c>
      <c r="B180" s="50">
        <v>10</v>
      </c>
      <c r="C180" s="18" t="s">
        <v>388</v>
      </c>
      <c r="D180" s="7">
        <v>68903</v>
      </c>
      <c r="E180" s="7">
        <v>21</v>
      </c>
      <c r="F180" s="59">
        <v>3281.095238095238</v>
      </c>
    </row>
    <row r="181" spans="1:6" ht="12" customHeight="1">
      <c r="A181" s="17">
        <f t="shared" si="2"/>
        <v>176</v>
      </c>
      <c r="B181" s="50">
        <v>11</v>
      </c>
      <c r="C181" s="18" t="s">
        <v>333</v>
      </c>
      <c r="D181" s="7">
        <v>45833</v>
      </c>
      <c r="E181" s="7">
        <v>14</v>
      </c>
      <c r="F181" s="59">
        <v>3273.785714285714</v>
      </c>
    </row>
    <row r="182" spans="1:6" ht="12" customHeight="1">
      <c r="A182" s="17">
        <f t="shared" si="2"/>
        <v>177</v>
      </c>
      <c r="B182" s="50">
        <v>360</v>
      </c>
      <c r="C182" s="18" t="s">
        <v>236</v>
      </c>
      <c r="D182" s="7">
        <v>42553</v>
      </c>
      <c r="E182" s="7">
        <v>13</v>
      </c>
      <c r="F182" s="59">
        <v>3273.3076923076924</v>
      </c>
    </row>
    <row r="183" spans="1:6" ht="12" customHeight="1">
      <c r="A183" s="17">
        <f t="shared" si="2"/>
        <v>178</v>
      </c>
      <c r="B183" s="50">
        <v>52</v>
      </c>
      <c r="C183" s="18" t="s">
        <v>441</v>
      </c>
      <c r="D183" s="7">
        <v>150000</v>
      </c>
      <c r="E183" s="7">
        <v>46</v>
      </c>
      <c r="F183" s="59">
        <v>3260.8695652173915</v>
      </c>
    </row>
    <row r="184" spans="1:6" ht="12" customHeight="1">
      <c r="A184" s="17">
        <f t="shared" si="2"/>
        <v>179</v>
      </c>
      <c r="B184" s="50">
        <v>258</v>
      </c>
      <c r="C184" s="18" t="s">
        <v>365</v>
      </c>
      <c r="D184" s="7">
        <v>81389</v>
      </c>
      <c r="E184" s="7">
        <v>25</v>
      </c>
      <c r="F184" s="59">
        <v>3255.56</v>
      </c>
    </row>
    <row r="185" spans="1:6" ht="12" customHeight="1">
      <c r="A185" s="17">
        <f t="shared" si="2"/>
        <v>180</v>
      </c>
      <c r="B185" s="50">
        <v>50</v>
      </c>
      <c r="C185" s="18" t="s">
        <v>383</v>
      </c>
      <c r="D185" s="7">
        <v>279246</v>
      </c>
      <c r="E185" s="7">
        <v>86</v>
      </c>
      <c r="F185" s="59">
        <v>3247.046511627907</v>
      </c>
    </row>
    <row r="186" spans="1:6" ht="12" customHeight="1">
      <c r="A186" s="17">
        <f t="shared" si="2"/>
        <v>181</v>
      </c>
      <c r="B186" s="50">
        <v>100</v>
      </c>
      <c r="C186" s="18" t="s">
        <v>421</v>
      </c>
      <c r="D186" s="7">
        <v>165237</v>
      </c>
      <c r="E186" s="7">
        <v>51</v>
      </c>
      <c r="F186" s="59">
        <v>3239.9411764705883</v>
      </c>
    </row>
    <row r="187" spans="1:6" ht="12" customHeight="1">
      <c r="A187" s="17">
        <f t="shared" si="2"/>
        <v>182</v>
      </c>
      <c r="B187" s="50">
        <v>253</v>
      </c>
      <c r="C187" s="18" t="s">
        <v>498</v>
      </c>
      <c r="D187" s="7">
        <v>103045</v>
      </c>
      <c r="E187" s="7">
        <v>32</v>
      </c>
      <c r="F187" s="59">
        <v>3220.15625</v>
      </c>
    </row>
    <row r="188" spans="1:6" ht="12" customHeight="1">
      <c r="A188" s="17">
        <f t="shared" si="2"/>
        <v>183</v>
      </c>
      <c r="B188" s="50">
        <v>5</v>
      </c>
      <c r="C188" s="18" t="s">
        <v>260</v>
      </c>
      <c r="D188" s="7">
        <v>67370</v>
      </c>
      <c r="E188" s="7">
        <v>21</v>
      </c>
      <c r="F188" s="59">
        <v>3208.095238095238</v>
      </c>
    </row>
    <row r="189" spans="1:6" ht="12" customHeight="1">
      <c r="A189" s="17">
        <f t="shared" si="2"/>
        <v>184</v>
      </c>
      <c r="B189" s="50">
        <v>15</v>
      </c>
      <c r="C189" s="18" t="s">
        <v>261</v>
      </c>
      <c r="D189" s="7">
        <v>95916</v>
      </c>
      <c r="E189" s="7">
        <v>30</v>
      </c>
      <c r="F189" s="59">
        <v>3197.2</v>
      </c>
    </row>
    <row r="190" spans="1:6" ht="12" customHeight="1">
      <c r="A190" s="17">
        <f t="shared" si="2"/>
        <v>185</v>
      </c>
      <c r="B190" s="50">
        <v>59</v>
      </c>
      <c r="C190" s="18" t="s">
        <v>434</v>
      </c>
      <c r="D190" s="7">
        <v>149500</v>
      </c>
      <c r="E190" s="7">
        <v>47</v>
      </c>
      <c r="F190" s="59">
        <v>3180.851063829787</v>
      </c>
    </row>
    <row r="191" spans="1:6" ht="12" customHeight="1">
      <c r="A191" s="17">
        <f t="shared" si="2"/>
        <v>186</v>
      </c>
      <c r="B191" s="50">
        <v>77</v>
      </c>
      <c r="C191" s="18" t="s">
        <v>345</v>
      </c>
      <c r="D191" s="7">
        <v>79171</v>
      </c>
      <c r="E191" s="7">
        <v>25</v>
      </c>
      <c r="F191" s="59">
        <v>3166.84</v>
      </c>
    </row>
    <row r="192" spans="1:6" ht="12" customHeight="1">
      <c r="A192" s="17">
        <f t="shared" si="2"/>
        <v>187</v>
      </c>
      <c r="B192" s="50">
        <v>332</v>
      </c>
      <c r="C192" s="18" t="s">
        <v>131</v>
      </c>
      <c r="D192" s="7">
        <v>41000</v>
      </c>
      <c r="E192" s="7">
        <v>13</v>
      </c>
      <c r="F192" s="59">
        <v>3153.846153846154</v>
      </c>
    </row>
    <row r="193" spans="1:6" ht="12" customHeight="1">
      <c r="A193" s="17">
        <f t="shared" si="2"/>
        <v>188</v>
      </c>
      <c r="B193" s="50">
        <v>74</v>
      </c>
      <c r="C193" s="18" t="s">
        <v>462</v>
      </c>
      <c r="D193" s="7">
        <v>69339</v>
      </c>
      <c r="E193" s="7">
        <v>22</v>
      </c>
      <c r="F193" s="59">
        <v>3151.7727272727275</v>
      </c>
    </row>
    <row r="194" spans="1:6" ht="12" customHeight="1">
      <c r="A194" s="17">
        <f t="shared" si="2"/>
        <v>189</v>
      </c>
      <c r="B194" s="50">
        <v>76</v>
      </c>
      <c r="C194" s="18" t="s">
        <v>397</v>
      </c>
      <c r="D194" s="7">
        <v>453497</v>
      </c>
      <c r="E194" s="7">
        <v>144</v>
      </c>
      <c r="F194" s="59">
        <v>3149.284722222222</v>
      </c>
    </row>
    <row r="195" spans="1:6" ht="12" customHeight="1">
      <c r="A195" s="17">
        <f t="shared" si="2"/>
        <v>190</v>
      </c>
      <c r="B195" s="50">
        <v>145</v>
      </c>
      <c r="C195" s="18" t="s">
        <v>274</v>
      </c>
      <c r="D195" s="7">
        <v>47237</v>
      </c>
      <c r="E195" s="7">
        <v>15</v>
      </c>
      <c r="F195" s="59">
        <v>3149.133333333333</v>
      </c>
    </row>
    <row r="196" spans="1:6" ht="12" customHeight="1">
      <c r="A196" s="17">
        <f t="shared" si="2"/>
        <v>191</v>
      </c>
      <c r="B196" s="50">
        <v>283</v>
      </c>
      <c r="C196" s="18" t="s">
        <v>200</v>
      </c>
      <c r="D196" s="7">
        <v>124942</v>
      </c>
      <c r="E196" s="7">
        <v>40</v>
      </c>
      <c r="F196" s="59">
        <v>3123.55</v>
      </c>
    </row>
    <row r="197" spans="1:6" ht="12" customHeight="1">
      <c r="A197" s="17">
        <f t="shared" si="2"/>
        <v>192</v>
      </c>
      <c r="B197" s="50">
        <v>168</v>
      </c>
      <c r="C197" s="18" t="s">
        <v>484</v>
      </c>
      <c r="D197" s="7">
        <v>2139649</v>
      </c>
      <c r="E197" s="7">
        <v>689</v>
      </c>
      <c r="F197" s="59">
        <v>3105.4412191582005</v>
      </c>
    </row>
    <row r="198" spans="1:6" ht="12" customHeight="1">
      <c r="A198" s="17">
        <f t="shared" si="2"/>
        <v>193</v>
      </c>
      <c r="B198" s="50">
        <v>206</v>
      </c>
      <c r="C198" s="18" t="s">
        <v>290</v>
      </c>
      <c r="D198" s="7">
        <v>68003</v>
      </c>
      <c r="E198" s="7">
        <v>22</v>
      </c>
      <c r="F198" s="59">
        <v>3091.0454545454545</v>
      </c>
    </row>
    <row r="199" spans="1:6" ht="12" customHeight="1">
      <c r="A199" s="17">
        <f t="shared" si="2"/>
        <v>194</v>
      </c>
      <c r="B199" s="50">
        <v>207</v>
      </c>
      <c r="C199" s="18" t="s">
        <v>251</v>
      </c>
      <c r="D199" s="7">
        <v>12353</v>
      </c>
      <c r="E199" s="7">
        <v>4</v>
      </c>
      <c r="F199" s="59">
        <v>3088.25</v>
      </c>
    </row>
    <row r="200" spans="1:6" ht="12" customHeight="1">
      <c r="A200" s="17">
        <f aca="true" t="shared" si="3" ref="A200:A263">A199+1</f>
        <v>195</v>
      </c>
      <c r="B200" s="50">
        <v>261</v>
      </c>
      <c r="C200" s="18" t="s">
        <v>231</v>
      </c>
      <c r="D200" s="7">
        <v>105000</v>
      </c>
      <c r="E200" s="7">
        <v>34</v>
      </c>
      <c r="F200" s="59">
        <v>3088.235294117647</v>
      </c>
    </row>
    <row r="201" spans="1:6" ht="12" customHeight="1">
      <c r="A201" s="17">
        <f t="shared" si="3"/>
        <v>196</v>
      </c>
      <c r="B201" s="50">
        <v>67</v>
      </c>
      <c r="C201" s="18" t="s">
        <v>404</v>
      </c>
      <c r="D201" s="7">
        <v>175930</v>
      </c>
      <c r="E201" s="7">
        <v>57</v>
      </c>
      <c r="F201" s="59">
        <v>3086.4912280701756</v>
      </c>
    </row>
    <row r="202" spans="1:6" ht="12" customHeight="1">
      <c r="A202" s="17">
        <f t="shared" si="3"/>
        <v>197</v>
      </c>
      <c r="B202" s="50">
        <v>39</v>
      </c>
      <c r="C202" s="18" t="s">
        <v>144</v>
      </c>
      <c r="D202" s="7">
        <v>104558</v>
      </c>
      <c r="E202" s="7">
        <v>34</v>
      </c>
      <c r="F202" s="59">
        <v>3075.235294117647</v>
      </c>
    </row>
    <row r="203" spans="1:6" ht="12" customHeight="1">
      <c r="A203" s="17">
        <f t="shared" si="3"/>
        <v>198</v>
      </c>
      <c r="B203" s="50">
        <v>31</v>
      </c>
      <c r="C203" s="18" t="s">
        <v>269</v>
      </c>
      <c r="D203" s="7">
        <v>64427</v>
      </c>
      <c r="E203" s="7">
        <v>21</v>
      </c>
      <c r="F203" s="59">
        <v>3067.9523809523807</v>
      </c>
    </row>
    <row r="204" spans="1:6" ht="12" customHeight="1">
      <c r="A204" s="17">
        <f t="shared" si="3"/>
        <v>199</v>
      </c>
      <c r="B204" s="50">
        <v>56</v>
      </c>
      <c r="C204" s="18" t="s">
        <v>332</v>
      </c>
      <c r="D204" s="7">
        <v>180744</v>
      </c>
      <c r="E204" s="7">
        <v>59</v>
      </c>
      <c r="F204" s="59">
        <v>3063.4576271186443</v>
      </c>
    </row>
    <row r="205" spans="1:6" ht="12" customHeight="1">
      <c r="A205" s="17">
        <f t="shared" si="3"/>
        <v>200</v>
      </c>
      <c r="B205" s="50">
        <v>352</v>
      </c>
      <c r="C205" s="18" t="s">
        <v>379</v>
      </c>
      <c r="D205" s="7">
        <v>97260</v>
      </c>
      <c r="E205" s="7">
        <v>32</v>
      </c>
      <c r="F205" s="59">
        <v>3039.375</v>
      </c>
    </row>
    <row r="206" spans="1:6" ht="12" customHeight="1">
      <c r="A206" s="17">
        <f t="shared" si="3"/>
        <v>201</v>
      </c>
      <c r="B206" s="50">
        <v>91</v>
      </c>
      <c r="C206" s="18" t="s">
        <v>490</v>
      </c>
      <c r="D206" s="7">
        <v>57708</v>
      </c>
      <c r="E206" s="7">
        <v>19</v>
      </c>
      <c r="F206" s="59">
        <v>3037.2631578947367</v>
      </c>
    </row>
    <row r="207" spans="1:6" ht="12" customHeight="1">
      <c r="A207" s="17">
        <f t="shared" si="3"/>
        <v>202</v>
      </c>
      <c r="B207" s="50">
        <v>122</v>
      </c>
      <c r="C207" s="18" t="s">
        <v>313</v>
      </c>
      <c r="D207" s="7">
        <v>177692</v>
      </c>
      <c r="E207" s="7">
        <v>59</v>
      </c>
      <c r="F207" s="59">
        <v>3011.728813559322</v>
      </c>
    </row>
    <row r="208" spans="1:6" ht="12" customHeight="1">
      <c r="A208" s="17">
        <f t="shared" si="3"/>
        <v>203</v>
      </c>
      <c r="B208" s="50">
        <v>22</v>
      </c>
      <c r="C208" s="18" t="s">
        <v>431</v>
      </c>
      <c r="D208" s="7">
        <v>111425</v>
      </c>
      <c r="E208" s="7">
        <v>37</v>
      </c>
      <c r="F208" s="59">
        <v>3011.4864864864867</v>
      </c>
    </row>
    <row r="209" spans="1:6" ht="12" customHeight="1">
      <c r="A209" s="17">
        <f t="shared" si="3"/>
        <v>204</v>
      </c>
      <c r="B209" s="50">
        <v>245</v>
      </c>
      <c r="C209" s="18" t="s">
        <v>473</v>
      </c>
      <c r="D209" s="7">
        <v>174205</v>
      </c>
      <c r="E209" s="7">
        <v>58</v>
      </c>
      <c r="F209" s="59">
        <v>3003.5344827586205</v>
      </c>
    </row>
    <row r="210" spans="1:6" ht="12" customHeight="1">
      <c r="A210" s="17">
        <f t="shared" si="3"/>
        <v>205</v>
      </c>
      <c r="B210" s="50">
        <v>220</v>
      </c>
      <c r="C210" s="18" t="s">
        <v>245</v>
      </c>
      <c r="D210" s="7">
        <v>12000</v>
      </c>
      <c r="E210" s="7">
        <v>4</v>
      </c>
      <c r="F210" s="59">
        <v>3000</v>
      </c>
    </row>
    <row r="211" spans="1:6" ht="12" customHeight="1">
      <c r="A211" s="17">
        <f t="shared" si="3"/>
        <v>206</v>
      </c>
      <c r="B211" s="50">
        <v>130</v>
      </c>
      <c r="C211" s="18" t="s">
        <v>264</v>
      </c>
      <c r="D211" s="7">
        <v>221051</v>
      </c>
      <c r="E211" s="7">
        <v>74</v>
      </c>
      <c r="F211" s="59">
        <v>2987.175675675676</v>
      </c>
    </row>
    <row r="212" spans="1:6" ht="12" customHeight="1">
      <c r="A212" s="17">
        <f t="shared" si="3"/>
        <v>207</v>
      </c>
      <c r="B212" s="50">
        <v>330</v>
      </c>
      <c r="C212" s="18" t="s">
        <v>129</v>
      </c>
      <c r="D212" s="7">
        <v>134389</v>
      </c>
      <c r="E212" s="7">
        <v>45</v>
      </c>
      <c r="F212" s="59">
        <v>2986.4222222222224</v>
      </c>
    </row>
    <row r="213" spans="1:6" ht="12" customHeight="1">
      <c r="A213" s="17">
        <f t="shared" si="3"/>
        <v>208</v>
      </c>
      <c r="B213" s="50">
        <v>374</v>
      </c>
      <c r="C213" s="18" t="s">
        <v>198</v>
      </c>
      <c r="D213" s="7">
        <v>175726</v>
      </c>
      <c r="E213" s="7">
        <v>59</v>
      </c>
      <c r="F213" s="59">
        <v>2978.406779661017</v>
      </c>
    </row>
    <row r="214" spans="1:6" ht="12" customHeight="1">
      <c r="A214" s="17">
        <f t="shared" si="3"/>
        <v>209</v>
      </c>
      <c r="B214" s="50">
        <v>33</v>
      </c>
      <c r="C214" s="18" t="s">
        <v>489</v>
      </c>
      <c r="D214" s="7">
        <v>112588</v>
      </c>
      <c r="E214" s="7">
        <v>38</v>
      </c>
      <c r="F214" s="59">
        <v>2962.842105263158</v>
      </c>
    </row>
    <row r="215" spans="1:6" ht="12" customHeight="1">
      <c r="A215" s="17">
        <f t="shared" si="3"/>
        <v>210</v>
      </c>
      <c r="B215" s="50">
        <v>354</v>
      </c>
      <c r="C215" s="18" t="s">
        <v>293</v>
      </c>
      <c r="D215" s="7">
        <v>159939</v>
      </c>
      <c r="E215" s="7">
        <v>54</v>
      </c>
      <c r="F215" s="59">
        <v>2961.8333333333335</v>
      </c>
    </row>
    <row r="216" spans="1:6" ht="12" customHeight="1">
      <c r="A216" s="17">
        <f t="shared" si="3"/>
        <v>211</v>
      </c>
      <c r="B216" s="50">
        <v>331</v>
      </c>
      <c r="C216" s="18" t="s">
        <v>413</v>
      </c>
      <c r="D216" s="7">
        <v>64962</v>
      </c>
      <c r="E216" s="7">
        <v>22</v>
      </c>
      <c r="F216" s="59">
        <v>2952.818181818182</v>
      </c>
    </row>
    <row r="217" spans="1:6" ht="12" customHeight="1">
      <c r="A217" s="17">
        <f t="shared" si="3"/>
        <v>212</v>
      </c>
      <c r="B217" s="50">
        <v>205</v>
      </c>
      <c r="C217" s="18" t="s">
        <v>361</v>
      </c>
      <c r="D217" s="7">
        <v>171198</v>
      </c>
      <c r="E217" s="7">
        <v>58</v>
      </c>
      <c r="F217" s="59">
        <v>2951.689655172414</v>
      </c>
    </row>
    <row r="218" spans="1:6" ht="12" customHeight="1">
      <c r="A218" s="17">
        <f t="shared" si="3"/>
        <v>213</v>
      </c>
      <c r="B218" s="50">
        <v>238</v>
      </c>
      <c r="C218" s="18" t="s">
        <v>211</v>
      </c>
      <c r="D218" s="7">
        <v>205584</v>
      </c>
      <c r="E218" s="7">
        <v>70</v>
      </c>
      <c r="F218" s="59">
        <v>2936.9142857142856</v>
      </c>
    </row>
    <row r="219" spans="1:6" ht="12" customHeight="1">
      <c r="A219" s="17">
        <f t="shared" si="3"/>
        <v>214</v>
      </c>
      <c r="B219" s="50">
        <v>85</v>
      </c>
      <c r="C219" s="18" t="s">
        <v>192</v>
      </c>
      <c r="D219" s="7">
        <v>149528</v>
      </c>
      <c r="E219" s="7">
        <v>51</v>
      </c>
      <c r="F219" s="59">
        <v>2931.921568627451</v>
      </c>
    </row>
    <row r="220" spans="1:6" ht="12" customHeight="1">
      <c r="A220" s="17">
        <f t="shared" si="3"/>
        <v>215</v>
      </c>
      <c r="B220" s="50">
        <v>45</v>
      </c>
      <c r="C220" s="18" t="s">
        <v>468</v>
      </c>
      <c r="D220" s="7">
        <v>20464</v>
      </c>
      <c r="E220" s="7">
        <v>7</v>
      </c>
      <c r="F220" s="59">
        <v>2923.4285714285716</v>
      </c>
    </row>
    <row r="221" spans="1:6" ht="12" customHeight="1">
      <c r="A221" s="17">
        <f t="shared" si="3"/>
        <v>216</v>
      </c>
      <c r="B221" s="50">
        <v>189</v>
      </c>
      <c r="C221" s="18" t="s">
        <v>142</v>
      </c>
      <c r="D221" s="7">
        <v>46716</v>
      </c>
      <c r="E221" s="7">
        <v>16</v>
      </c>
      <c r="F221" s="59">
        <v>2919.75</v>
      </c>
    </row>
    <row r="222" spans="1:6" ht="12" customHeight="1">
      <c r="A222" s="17">
        <f t="shared" si="3"/>
        <v>217</v>
      </c>
      <c r="B222" s="50">
        <v>268</v>
      </c>
      <c r="C222" s="18" t="s">
        <v>336</v>
      </c>
      <c r="D222" s="7">
        <v>96218</v>
      </c>
      <c r="E222" s="7">
        <v>33</v>
      </c>
      <c r="F222" s="59">
        <v>2915.6969696969695</v>
      </c>
    </row>
    <row r="223" spans="1:6" ht="12" customHeight="1">
      <c r="A223" s="17">
        <f t="shared" si="3"/>
        <v>218</v>
      </c>
      <c r="B223" s="50">
        <v>148</v>
      </c>
      <c r="C223" s="18" t="s">
        <v>305</v>
      </c>
      <c r="D223" s="7">
        <v>23174</v>
      </c>
      <c r="E223" s="7">
        <v>8</v>
      </c>
      <c r="F223" s="59">
        <v>2896.75</v>
      </c>
    </row>
    <row r="224" spans="1:6" ht="12" customHeight="1">
      <c r="A224" s="17">
        <f t="shared" si="3"/>
        <v>219</v>
      </c>
      <c r="B224" s="50">
        <v>128</v>
      </c>
      <c r="C224" s="18" t="s">
        <v>436</v>
      </c>
      <c r="D224" s="7">
        <v>155377</v>
      </c>
      <c r="E224" s="7">
        <v>54</v>
      </c>
      <c r="F224" s="59">
        <v>2877.3518518518517</v>
      </c>
    </row>
    <row r="225" spans="1:6" ht="12" customHeight="1">
      <c r="A225" s="17">
        <f t="shared" si="3"/>
        <v>220</v>
      </c>
      <c r="B225" s="50">
        <v>4</v>
      </c>
      <c r="C225" s="18" t="s">
        <v>247</v>
      </c>
      <c r="D225" s="7">
        <v>76972</v>
      </c>
      <c r="E225" s="7">
        <v>27</v>
      </c>
      <c r="F225" s="59">
        <v>2850.814814814815</v>
      </c>
    </row>
    <row r="226" spans="1:6" ht="12" customHeight="1">
      <c r="A226" s="17">
        <f t="shared" si="3"/>
        <v>221</v>
      </c>
      <c r="B226" s="50">
        <v>353</v>
      </c>
      <c r="C226" s="18" t="s">
        <v>314</v>
      </c>
      <c r="D226" s="7">
        <v>114032</v>
      </c>
      <c r="E226" s="7">
        <v>40</v>
      </c>
      <c r="F226" s="59">
        <v>2850.8</v>
      </c>
    </row>
    <row r="227" spans="1:6" ht="12" customHeight="1">
      <c r="A227" s="17">
        <f t="shared" si="3"/>
        <v>222</v>
      </c>
      <c r="B227" s="50">
        <v>183</v>
      </c>
      <c r="C227" s="18" t="s">
        <v>295</v>
      </c>
      <c r="D227" s="7">
        <v>42554</v>
      </c>
      <c r="E227" s="7">
        <v>15</v>
      </c>
      <c r="F227" s="59">
        <v>2836.9333333333334</v>
      </c>
    </row>
    <row r="228" spans="1:6" ht="12" customHeight="1">
      <c r="A228" s="17">
        <f t="shared" si="3"/>
        <v>223</v>
      </c>
      <c r="B228" s="50">
        <v>309</v>
      </c>
      <c r="C228" s="18" t="s">
        <v>146</v>
      </c>
      <c r="D228" s="7">
        <v>50690</v>
      </c>
      <c r="E228" s="7">
        <v>18</v>
      </c>
      <c r="F228" s="59">
        <v>2816.1111111111113</v>
      </c>
    </row>
    <row r="229" spans="1:6" ht="12" customHeight="1">
      <c r="A229" s="17">
        <f t="shared" si="3"/>
        <v>224</v>
      </c>
      <c r="B229" s="50">
        <v>82</v>
      </c>
      <c r="C229" s="18" t="s">
        <v>321</v>
      </c>
      <c r="D229" s="7">
        <v>33727</v>
      </c>
      <c r="E229" s="7">
        <v>12</v>
      </c>
      <c r="F229" s="59">
        <v>2810.5833333333335</v>
      </c>
    </row>
    <row r="230" spans="1:6" ht="12" customHeight="1">
      <c r="A230" s="17">
        <f t="shared" si="3"/>
        <v>225</v>
      </c>
      <c r="B230" s="50">
        <v>373</v>
      </c>
      <c r="C230" s="18" t="s">
        <v>394</v>
      </c>
      <c r="D230" s="7">
        <v>80693</v>
      </c>
      <c r="E230" s="7">
        <v>29</v>
      </c>
      <c r="F230" s="59">
        <v>2782.5172413793102</v>
      </c>
    </row>
    <row r="231" spans="1:6" ht="12" customHeight="1">
      <c r="A231" s="17">
        <f t="shared" si="3"/>
        <v>226</v>
      </c>
      <c r="B231" s="50">
        <v>303</v>
      </c>
      <c r="C231" s="18" t="s">
        <v>330</v>
      </c>
      <c r="D231" s="7">
        <v>177699</v>
      </c>
      <c r="E231" s="7">
        <v>64</v>
      </c>
      <c r="F231" s="59">
        <v>2776.546875</v>
      </c>
    </row>
    <row r="232" spans="1:6" ht="12" customHeight="1">
      <c r="A232" s="17">
        <f t="shared" si="3"/>
        <v>227</v>
      </c>
      <c r="B232" s="50">
        <v>265</v>
      </c>
      <c r="C232" s="18" t="s">
        <v>470</v>
      </c>
      <c r="D232" s="7">
        <v>24984</v>
      </c>
      <c r="E232" s="7">
        <v>9</v>
      </c>
      <c r="F232" s="59">
        <v>2776</v>
      </c>
    </row>
    <row r="233" spans="1:6" ht="12" customHeight="1">
      <c r="A233" s="17">
        <f t="shared" si="3"/>
        <v>228</v>
      </c>
      <c r="B233" s="50">
        <v>329</v>
      </c>
      <c r="C233" s="18" t="s">
        <v>128</v>
      </c>
      <c r="D233" s="7">
        <v>257271</v>
      </c>
      <c r="E233" s="7">
        <v>93</v>
      </c>
      <c r="F233" s="59">
        <v>2766.3548387096776</v>
      </c>
    </row>
    <row r="234" spans="1:6" ht="12" customHeight="1">
      <c r="A234" s="17">
        <f t="shared" si="3"/>
        <v>229</v>
      </c>
      <c r="B234" s="50">
        <v>144</v>
      </c>
      <c r="C234" s="18" t="s">
        <v>227</v>
      </c>
      <c r="D234" s="7">
        <v>35691</v>
      </c>
      <c r="E234" s="7">
        <v>13</v>
      </c>
      <c r="F234" s="59">
        <v>2745.4615384615386</v>
      </c>
    </row>
    <row r="235" spans="1:6" ht="12" customHeight="1">
      <c r="A235" s="17">
        <f t="shared" si="3"/>
        <v>230</v>
      </c>
      <c r="B235" s="50">
        <v>92</v>
      </c>
      <c r="C235" s="18" t="s">
        <v>205</v>
      </c>
      <c r="D235" s="7">
        <v>109479</v>
      </c>
      <c r="E235" s="7">
        <v>40</v>
      </c>
      <c r="F235" s="59">
        <v>2736.975</v>
      </c>
    </row>
    <row r="236" spans="1:6" ht="12" customHeight="1">
      <c r="A236" s="17">
        <f t="shared" si="3"/>
        <v>231</v>
      </c>
      <c r="B236" s="50">
        <v>272</v>
      </c>
      <c r="C236" s="18" t="s">
        <v>429</v>
      </c>
      <c r="D236" s="7">
        <v>380012</v>
      </c>
      <c r="E236" s="7">
        <v>139</v>
      </c>
      <c r="F236" s="59">
        <v>2733.8992805755397</v>
      </c>
    </row>
    <row r="237" spans="1:6" ht="12" customHeight="1">
      <c r="A237" s="17">
        <f t="shared" si="3"/>
        <v>232</v>
      </c>
      <c r="B237" s="50">
        <v>54</v>
      </c>
      <c r="C237" s="18" t="s">
        <v>448</v>
      </c>
      <c r="D237" s="7">
        <v>139184</v>
      </c>
      <c r="E237" s="7">
        <v>51</v>
      </c>
      <c r="F237" s="59">
        <v>2729.098039215686</v>
      </c>
    </row>
    <row r="238" spans="1:6" ht="12" customHeight="1">
      <c r="A238" s="17">
        <f t="shared" si="3"/>
        <v>233</v>
      </c>
      <c r="B238" s="50">
        <v>260</v>
      </c>
      <c r="C238" s="18" t="s">
        <v>311</v>
      </c>
      <c r="D238" s="7">
        <v>76407</v>
      </c>
      <c r="E238" s="7">
        <v>28</v>
      </c>
      <c r="F238" s="59">
        <v>2728.8214285714284</v>
      </c>
    </row>
    <row r="239" spans="1:6" ht="12" customHeight="1">
      <c r="A239" s="17">
        <f t="shared" si="3"/>
        <v>234</v>
      </c>
      <c r="B239" s="50">
        <v>89</v>
      </c>
      <c r="C239" s="18" t="s">
        <v>244</v>
      </c>
      <c r="D239" s="7">
        <v>51604</v>
      </c>
      <c r="E239" s="7">
        <v>19</v>
      </c>
      <c r="F239" s="59">
        <v>2716</v>
      </c>
    </row>
    <row r="240" spans="1:6" ht="12" customHeight="1">
      <c r="A240" s="17">
        <f t="shared" si="3"/>
        <v>235</v>
      </c>
      <c r="B240" s="50">
        <v>184</v>
      </c>
      <c r="C240" s="18" t="s">
        <v>256</v>
      </c>
      <c r="D240" s="7">
        <v>65000</v>
      </c>
      <c r="E240" s="7">
        <v>24</v>
      </c>
      <c r="F240" s="59">
        <v>2708.3333333333335</v>
      </c>
    </row>
    <row r="241" spans="1:6" ht="12" customHeight="1">
      <c r="A241" s="17">
        <f t="shared" si="3"/>
        <v>236</v>
      </c>
      <c r="B241" s="50">
        <v>342</v>
      </c>
      <c r="C241" s="18" t="s">
        <v>164</v>
      </c>
      <c r="D241" s="7">
        <v>100000</v>
      </c>
      <c r="E241" s="7">
        <v>37</v>
      </c>
      <c r="F241" s="59">
        <v>2702.7027027027025</v>
      </c>
    </row>
    <row r="242" spans="1:6" ht="12" customHeight="1">
      <c r="A242" s="17">
        <f t="shared" si="3"/>
        <v>237</v>
      </c>
      <c r="B242" s="50">
        <v>66</v>
      </c>
      <c r="C242" s="18" t="s">
        <v>368</v>
      </c>
      <c r="D242" s="7">
        <v>89083</v>
      </c>
      <c r="E242" s="7">
        <v>33</v>
      </c>
      <c r="F242" s="59">
        <v>2699.4848484848485</v>
      </c>
    </row>
    <row r="243" spans="1:6" ht="12" customHeight="1">
      <c r="A243" s="17">
        <f t="shared" si="3"/>
        <v>238</v>
      </c>
      <c r="B243" s="50">
        <v>44</v>
      </c>
      <c r="C243" s="18" t="s">
        <v>488</v>
      </c>
      <c r="D243" s="7">
        <v>221097</v>
      </c>
      <c r="E243" s="7">
        <v>82</v>
      </c>
      <c r="F243" s="59">
        <v>2696.3048780487807</v>
      </c>
    </row>
    <row r="244" spans="1:6" ht="12" customHeight="1">
      <c r="A244" s="17">
        <f t="shared" si="3"/>
        <v>239</v>
      </c>
      <c r="B244" s="50">
        <v>111</v>
      </c>
      <c r="C244" s="18" t="s">
        <v>373</v>
      </c>
      <c r="D244" s="7">
        <v>129402</v>
      </c>
      <c r="E244" s="7">
        <v>48</v>
      </c>
      <c r="F244" s="59">
        <v>2695.875</v>
      </c>
    </row>
    <row r="245" spans="1:6" ht="12" customHeight="1">
      <c r="A245" s="17">
        <f t="shared" si="3"/>
        <v>240</v>
      </c>
      <c r="B245" s="50">
        <v>203</v>
      </c>
      <c r="C245" s="18" t="s">
        <v>288</v>
      </c>
      <c r="D245" s="7">
        <v>183000</v>
      </c>
      <c r="E245" s="7">
        <v>68</v>
      </c>
      <c r="F245" s="59">
        <v>2691.176470588235</v>
      </c>
    </row>
    <row r="246" spans="1:6" ht="12" customHeight="1">
      <c r="A246" s="17">
        <f t="shared" si="3"/>
        <v>241</v>
      </c>
      <c r="B246" s="50">
        <v>305</v>
      </c>
      <c r="C246" s="18" t="s">
        <v>392</v>
      </c>
      <c r="D246" s="7">
        <v>32209</v>
      </c>
      <c r="E246" s="7">
        <v>12</v>
      </c>
      <c r="F246" s="59">
        <v>2684.0833333333335</v>
      </c>
    </row>
    <row r="247" spans="1:6" ht="12" customHeight="1">
      <c r="A247" s="17">
        <f t="shared" si="3"/>
        <v>242</v>
      </c>
      <c r="B247" s="50">
        <v>322</v>
      </c>
      <c r="C247" s="18" t="s">
        <v>248</v>
      </c>
      <c r="D247" s="7">
        <v>18710</v>
      </c>
      <c r="E247" s="7">
        <v>7</v>
      </c>
      <c r="F247" s="59">
        <v>2672.8571428571427</v>
      </c>
    </row>
    <row r="248" spans="1:6" ht="12" customHeight="1">
      <c r="A248" s="17">
        <f t="shared" si="3"/>
        <v>243</v>
      </c>
      <c r="B248" s="50">
        <v>94</v>
      </c>
      <c r="C248" s="18" t="s">
        <v>289</v>
      </c>
      <c r="D248" s="7">
        <v>69422</v>
      </c>
      <c r="E248" s="7">
        <v>26</v>
      </c>
      <c r="F248" s="59">
        <v>2670.076923076923</v>
      </c>
    </row>
    <row r="249" spans="1:6" ht="12" customHeight="1">
      <c r="A249" s="17">
        <f t="shared" si="3"/>
        <v>244</v>
      </c>
      <c r="B249" s="50">
        <v>95</v>
      </c>
      <c r="C249" s="18" t="s">
        <v>334</v>
      </c>
      <c r="D249" s="7">
        <v>82540</v>
      </c>
      <c r="E249" s="7">
        <v>31</v>
      </c>
      <c r="F249" s="59">
        <v>2662.5806451612902</v>
      </c>
    </row>
    <row r="250" spans="1:6" ht="12" customHeight="1">
      <c r="A250" s="17">
        <f t="shared" si="3"/>
        <v>245</v>
      </c>
      <c r="B250" s="50">
        <v>69</v>
      </c>
      <c r="C250" s="18" t="s">
        <v>259</v>
      </c>
      <c r="D250" s="7">
        <v>92994</v>
      </c>
      <c r="E250" s="7">
        <v>35</v>
      </c>
      <c r="F250" s="59">
        <v>2656.9714285714285</v>
      </c>
    </row>
    <row r="251" spans="1:6" ht="12" customHeight="1">
      <c r="A251" s="17">
        <f t="shared" si="3"/>
        <v>246</v>
      </c>
      <c r="B251" s="50">
        <v>229</v>
      </c>
      <c r="C251" s="18" t="s">
        <v>482</v>
      </c>
      <c r="D251" s="7">
        <v>106259</v>
      </c>
      <c r="E251" s="7">
        <v>40</v>
      </c>
      <c r="F251" s="59">
        <v>2656.475</v>
      </c>
    </row>
    <row r="252" spans="1:6" ht="12" customHeight="1">
      <c r="A252" s="17">
        <f t="shared" si="3"/>
        <v>247</v>
      </c>
      <c r="B252" s="50">
        <v>266</v>
      </c>
      <c r="C252" s="18" t="s">
        <v>390</v>
      </c>
      <c r="D252" s="7">
        <v>172476</v>
      </c>
      <c r="E252" s="7">
        <v>65</v>
      </c>
      <c r="F252" s="59">
        <v>2653.476923076923</v>
      </c>
    </row>
    <row r="253" spans="1:6" ht="12" customHeight="1">
      <c r="A253" s="17">
        <f t="shared" si="3"/>
        <v>248</v>
      </c>
      <c r="B253" s="50">
        <v>230</v>
      </c>
      <c r="C253" s="18" t="s">
        <v>178</v>
      </c>
      <c r="D253" s="7">
        <v>79415</v>
      </c>
      <c r="E253" s="7">
        <v>30</v>
      </c>
      <c r="F253" s="59">
        <v>2647.1666666666665</v>
      </c>
    </row>
    <row r="254" spans="1:6" ht="12" customHeight="1">
      <c r="A254" s="17">
        <f t="shared" si="3"/>
        <v>249</v>
      </c>
      <c r="B254" s="50">
        <v>16</v>
      </c>
      <c r="C254" s="18" t="s">
        <v>370</v>
      </c>
      <c r="D254" s="7">
        <v>36931</v>
      </c>
      <c r="E254" s="7">
        <v>14</v>
      </c>
      <c r="F254" s="59">
        <v>2637.9285714285716</v>
      </c>
    </row>
    <row r="255" spans="1:6" ht="12" customHeight="1">
      <c r="A255" s="17">
        <f t="shared" si="3"/>
        <v>250</v>
      </c>
      <c r="B255" s="50">
        <v>254</v>
      </c>
      <c r="C255" s="18" t="s">
        <v>449</v>
      </c>
      <c r="D255" s="7">
        <v>331049</v>
      </c>
      <c r="E255" s="7">
        <v>126</v>
      </c>
      <c r="F255" s="59">
        <v>2627.373015873016</v>
      </c>
    </row>
    <row r="256" spans="1:6" ht="12" customHeight="1">
      <c r="A256" s="17">
        <f t="shared" si="3"/>
        <v>251</v>
      </c>
      <c r="B256" s="50">
        <v>28</v>
      </c>
      <c r="C256" s="18" t="s">
        <v>409</v>
      </c>
      <c r="D256" s="7">
        <v>84024</v>
      </c>
      <c r="E256" s="7">
        <v>32</v>
      </c>
      <c r="F256" s="59">
        <v>2625.75</v>
      </c>
    </row>
    <row r="257" spans="1:6" ht="12" customHeight="1">
      <c r="A257" s="17">
        <f t="shared" si="3"/>
        <v>252</v>
      </c>
      <c r="B257" s="50">
        <v>248</v>
      </c>
      <c r="C257" s="18" t="s">
        <v>116</v>
      </c>
      <c r="D257" s="7">
        <v>148423</v>
      </c>
      <c r="E257" s="7">
        <v>57</v>
      </c>
      <c r="F257" s="59">
        <v>2603.9122807017543</v>
      </c>
    </row>
    <row r="258" spans="1:6" ht="12" customHeight="1">
      <c r="A258" s="17">
        <f t="shared" si="3"/>
        <v>253</v>
      </c>
      <c r="B258" s="50">
        <v>49</v>
      </c>
      <c r="C258" s="18" t="s">
        <v>329</v>
      </c>
      <c r="D258" s="7">
        <v>49401</v>
      </c>
      <c r="E258" s="7">
        <v>19</v>
      </c>
      <c r="F258" s="59">
        <v>2600.0526315789475</v>
      </c>
    </row>
    <row r="259" spans="1:6" ht="12" customHeight="1">
      <c r="A259" s="17">
        <f t="shared" si="3"/>
        <v>254</v>
      </c>
      <c r="B259" s="50">
        <v>46</v>
      </c>
      <c r="C259" s="18" t="s">
        <v>405</v>
      </c>
      <c r="D259" s="7">
        <v>103794</v>
      </c>
      <c r="E259" s="7">
        <v>40</v>
      </c>
      <c r="F259" s="59">
        <v>2594.85</v>
      </c>
    </row>
    <row r="260" spans="1:6" ht="12" customHeight="1">
      <c r="A260" s="17">
        <f t="shared" si="3"/>
        <v>255</v>
      </c>
      <c r="B260" s="50">
        <v>336</v>
      </c>
      <c r="C260" s="18" t="s">
        <v>294</v>
      </c>
      <c r="D260" s="7">
        <v>113396</v>
      </c>
      <c r="E260" s="7">
        <v>44</v>
      </c>
      <c r="F260" s="59">
        <v>2577.181818181818</v>
      </c>
    </row>
    <row r="261" spans="1:6" ht="12" customHeight="1">
      <c r="A261" s="17">
        <f t="shared" si="3"/>
        <v>256</v>
      </c>
      <c r="B261" s="50">
        <v>120</v>
      </c>
      <c r="C261" s="18" t="s">
        <v>240</v>
      </c>
      <c r="D261" s="7">
        <v>408897</v>
      </c>
      <c r="E261" s="7">
        <v>159</v>
      </c>
      <c r="F261" s="59">
        <v>2571.6792452830186</v>
      </c>
    </row>
    <row r="262" spans="1:6" ht="12" customHeight="1">
      <c r="A262" s="17">
        <f t="shared" si="3"/>
        <v>257</v>
      </c>
      <c r="B262" s="50">
        <v>209</v>
      </c>
      <c r="C262" s="18" t="s">
        <v>222</v>
      </c>
      <c r="D262" s="7">
        <v>213395</v>
      </c>
      <c r="E262" s="7">
        <v>83</v>
      </c>
      <c r="F262" s="59">
        <v>2571.024096385542</v>
      </c>
    </row>
    <row r="263" spans="1:6" ht="12" customHeight="1">
      <c r="A263" s="17">
        <f t="shared" si="3"/>
        <v>258</v>
      </c>
      <c r="B263" s="50">
        <v>181</v>
      </c>
      <c r="C263" s="18" t="s">
        <v>310</v>
      </c>
      <c r="D263" s="7">
        <v>81845</v>
      </c>
      <c r="E263" s="7">
        <v>32</v>
      </c>
      <c r="F263" s="59">
        <v>2557.65625</v>
      </c>
    </row>
    <row r="264" spans="1:6" ht="12" customHeight="1">
      <c r="A264" s="17">
        <f aca="true" t="shared" si="4" ref="A264:A327">A263+1</f>
        <v>259</v>
      </c>
      <c r="B264" s="50">
        <v>199</v>
      </c>
      <c r="C264" s="18" t="s">
        <v>181</v>
      </c>
      <c r="D264" s="7">
        <v>56187</v>
      </c>
      <c r="E264" s="7">
        <v>22</v>
      </c>
      <c r="F264" s="59">
        <v>2553.9545454545455</v>
      </c>
    </row>
    <row r="265" spans="1:6" ht="12" customHeight="1">
      <c r="A265" s="17">
        <f t="shared" si="4"/>
        <v>260</v>
      </c>
      <c r="B265" s="50">
        <v>351</v>
      </c>
      <c r="C265" s="18" t="s">
        <v>187</v>
      </c>
      <c r="D265" s="7">
        <v>86722</v>
      </c>
      <c r="E265" s="7">
        <v>34</v>
      </c>
      <c r="F265" s="59">
        <v>2550.6470588235293</v>
      </c>
    </row>
    <row r="266" spans="1:6" ht="12" customHeight="1">
      <c r="A266" s="17">
        <f t="shared" si="4"/>
        <v>261</v>
      </c>
      <c r="B266" s="50">
        <v>129</v>
      </c>
      <c r="C266" s="18" t="s">
        <v>185</v>
      </c>
      <c r="D266" s="7">
        <v>117975</v>
      </c>
      <c r="E266" s="7">
        <v>47</v>
      </c>
      <c r="F266" s="59">
        <v>2510.1063829787236</v>
      </c>
    </row>
    <row r="267" spans="1:6" ht="12" customHeight="1">
      <c r="A267" s="17">
        <f t="shared" si="4"/>
        <v>262</v>
      </c>
      <c r="B267" s="50">
        <v>320</v>
      </c>
      <c r="C267" s="18" t="s">
        <v>389</v>
      </c>
      <c r="D267" s="7">
        <v>60233</v>
      </c>
      <c r="E267" s="7">
        <v>24</v>
      </c>
      <c r="F267" s="59">
        <v>2509.7083333333335</v>
      </c>
    </row>
    <row r="268" spans="1:6" ht="12" customHeight="1">
      <c r="A268" s="17">
        <f t="shared" si="4"/>
        <v>263</v>
      </c>
      <c r="B268" s="50">
        <v>311</v>
      </c>
      <c r="C268" s="18" t="s">
        <v>380</v>
      </c>
      <c r="D268" s="7">
        <v>70207</v>
      </c>
      <c r="E268" s="7">
        <v>28</v>
      </c>
      <c r="F268" s="59">
        <v>2507.3928571428573</v>
      </c>
    </row>
    <row r="269" spans="1:6" ht="12" customHeight="1">
      <c r="A269" s="17">
        <f t="shared" si="4"/>
        <v>264</v>
      </c>
      <c r="B269" s="50">
        <v>133</v>
      </c>
      <c r="C269" s="18" t="s">
        <v>214</v>
      </c>
      <c r="D269" s="7">
        <v>225000</v>
      </c>
      <c r="E269" s="7">
        <v>90</v>
      </c>
      <c r="F269" s="59">
        <v>2500</v>
      </c>
    </row>
    <row r="270" spans="1:6" ht="12" customHeight="1">
      <c r="A270" s="17">
        <f t="shared" si="4"/>
        <v>265</v>
      </c>
      <c r="B270" s="50">
        <v>96</v>
      </c>
      <c r="C270" s="18" t="s">
        <v>425</v>
      </c>
      <c r="D270" s="7">
        <v>59987</v>
      </c>
      <c r="E270" s="7">
        <v>24</v>
      </c>
      <c r="F270" s="59">
        <v>2499.4583333333335</v>
      </c>
    </row>
    <row r="271" spans="1:6" ht="12" customHeight="1">
      <c r="A271" s="17">
        <f t="shared" si="4"/>
        <v>266</v>
      </c>
      <c r="B271" s="50">
        <v>212</v>
      </c>
      <c r="C271" s="18" t="s">
        <v>427</v>
      </c>
      <c r="D271" s="7">
        <v>39955</v>
      </c>
      <c r="E271" s="7">
        <v>16</v>
      </c>
      <c r="F271" s="59">
        <v>2497.1875</v>
      </c>
    </row>
    <row r="272" spans="1:6" ht="12" customHeight="1">
      <c r="A272" s="17">
        <f t="shared" si="4"/>
        <v>267</v>
      </c>
      <c r="B272" s="50">
        <v>17</v>
      </c>
      <c r="C272" s="18" t="s">
        <v>457</v>
      </c>
      <c r="D272" s="7">
        <v>79752</v>
      </c>
      <c r="E272" s="7">
        <v>32</v>
      </c>
      <c r="F272" s="59">
        <v>2492.25</v>
      </c>
    </row>
    <row r="273" spans="1:6" ht="12" customHeight="1">
      <c r="A273" s="17">
        <f t="shared" si="4"/>
        <v>268</v>
      </c>
      <c r="B273" s="50">
        <v>162</v>
      </c>
      <c r="C273" s="18" t="s">
        <v>432</v>
      </c>
      <c r="D273" s="7">
        <v>163858</v>
      </c>
      <c r="E273" s="7">
        <v>66</v>
      </c>
      <c r="F273" s="59">
        <v>2482.6969696969695</v>
      </c>
    </row>
    <row r="274" spans="1:6" ht="12" customHeight="1">
      <c r="A274" s="17">
        <f t="shared" si="4"/>
        <v>269</v>
      </c>
      <c r="B274" s="50">
        <v>219</v>
      </c>
      <c r="C274" s="18" t="s">
        <v>398</v>
      </c>
      <c r="D274" s="7">
        <v>54512</v>
      </c>
      <c r="E274" s="7">
        <v>22</v>
      </c>
      <c r="F274" s="59">
        <v>2477.818181818182</v>
      </c>
    </row>
    <row r="275" spans="1:6" ht="12" customHeight="1">
      <c r="A275" s="17">
        <f t="shared" si="4"/>
        <v>270</v>
      </c>
      <c r="B275" s="50">
        <v>249</v>
      </c>
      <c r="C275" s="18" t="s">
        <v>374</v>
      </c>
      <c r="D275" s="7">
        <v>493812</v>
      </c>
      <c r="E275" s="7">
        <v>200</v>
      </c>
      <c r="F275" s="59">
        <v>2469.06</v>
      </c>
    </row>
    <row r="276" spans="1:6" ht="12" customHeight="1">
      <c r="A276" s="17">
        <f t="shared" si="4"/>
        <v>271</v>
      </c>
      <c r="B276" s="50">
        <v>103</v>
      </c>
      <c r="C276" s="18" t="s">
        <v>496</v>
      </c>
      <c r="D276" s="7">
        <v>133065</v>
      </c>
      <c r="E276" s="7">
        <v>54</v>
      </c>
      <c r="F276" s="59">
        <v>2464.1666666666665</v>
      </c>
    </row>
    <row r="277" spans="1:6" ht="12" customHeight="1">
      <c r="A277" s="17">
        <f t="shared" si="4"/>
        <v>272</v>
      </c>
      <c r="B277" s="50">
        <v>27</v>
      </c>
      <c r="C277" s="18" t="s">
        <v>335</v>
      </c>
      <c r="D277" s="7">
        <v>165000</v>
      </c>
      <c r="E277" s="7">
        <v>68</v>
      </c>
      <c r="F277" s="59">
        <v>2426.470588235294</v>
      </c>
    </row>
    <row r="278" spans="1:6" ht="12" customHeight="1">
      <c r="A278" s="17">
        <f t="shared" si="4"/>
        <v>273</v>
      </c>
      <c r="B278" s="50">
        <v>358</v>
      </c>
      <c r="C278" s="18" t="s">
        <v>302</v>
      </c>
      <c r="D278" s="7">
        <v>50469</v>
      </c>
      <c r="E278" s="7">
        <v>21</v>
      </c>
      <c r="F278" s="59">
        <v>2403.285714285714</v>
      </c>
    </row>
    <row r="279" spans="1:6" ht="12" customHeight="1">
      <c r="A279" s="17">
        <f t="shared" si="4"/>
        <v>274</v>
      </c>
      <c r="B279" s="50">
        <v>192</v>
      </c>
      <c r="C279" s="18" t="s">
        <v>362</v>
      </c>
      <c r="D279" s="7">
        <v>7199</v>
      </c>
      <c r="E279" s="7">
        <v>3</v>
      </c>
      <c r="F279" s="59">
        <v>2399.6666666666665</v>
      </c>
    </row>
    <row r="280" spans="1:6" ht="12" customHeight="1">
      <c r="A280" s="17">
        <f t="shared" si="4"/>
        <v>275</v>
      </c>
      <c r="B280" s="50">
        <v>126</v>
      </c>
      <c r="C280" s="18" t="s">
        <v>232</v>
      </c>
      <c r="D280" s="7">
        <v>393000</v>
      </c>
      <c r="E280" s="7">
        <v>164</v>
      </c>
      <c r="F280" s="59">
        <v>2396.3414634146343</v>
      </c>
    </row>
    <row r="281" spans="1:6" ht="12" customHeight="1">
      <c r="A281" s="17">
        <f t="shared" si="4"/>
        <v>276</v>
      </c>
      <c r="B281" s="50">
        <v>43</v>
      </c>
      <c r="C281" s="18" t="s">
        <v>469</v>
      </c>
      <c r="D281" s="7">
        <v>99948</v>
      </c>
      <c r="E281" s="7">
        <v>42</v>
      </c>
      <c r="F281" s="59">
        <v>2379.714285714286</v>
      </c>
    </row>
    <row r="282" spans="1:6" ht="12" customHeight="1">
      <c r="A282" s="17">
        <f t="shared" si="4"/>
        <v>277</v>
      </c>
      <c r="B282" s="50">
        <v>339</v>
      </c>
      <c r="C282" s="18" t="s">
        <v>138</v>
      </c>
      <c r="D282" s="7">
        <v>49900</v>
      </c>
      <c r="E282" s="7">
        <v>21</v>
      </c>
      <c r="F282" s="59">
        <v>2376.190476190476</v>
      </c>
    </row>
    <row r="283" spans="1:6" ht="12" customHeight="1">
      <c r="A283" s="17">
        <f t="shared" si="4"/>
        <v>278</v>
      </c>
      <c r="B283" s="50">
        <v>321</v>
      </c>
      <c r="C283" s="18" t="s">
        <v>414</v>
      </c>
      <c r="D283" s="7">
        <v>68694</v>
      </c>
      <c r="E283" s="7">
        <v>29</v>
      </c>
      <c r="F283" s="59">
        <v>2368.7586206896553</v>
      </c>
    </row>
    <row r="284" spans="1:6" ht="12" customHeight="1">
      <c r="A284" s="17">
        <f t="shared" si="4"/>
        <v>279</v>
      </c>
      <c r="B284" s="50">
        <v>235</v>
      </c>
      <c r="C284" s="18" t="s">
        <v>170</v>
      </c>
      <c r="D284" s="7">
        <v>243596</v>
      </c>
      <c r="E284" s="7">
        <v>103</v>
      </c>
      <c r="F284" s="59">
        <v>2365.009708737864</v>
      </c>
    </row>
    <row r="285" spans="1:6" ht="12" customHeight="1">
      <c r="A285" s="17">
        <f t="shared" si="4"/>
        <v>280</v>
      </c>
      <c r="B285" s="50">
        <v>154</v>
      </c>
      <c r="C285" s="18" t="s">
        <v>296</v>
      </c>
      <c r="D285" s="7">
        <v>92179</v>
      </c>
      <c r="E285" s="7">
        <v>39</v>
      </c>
      <c r="F285" s="59">
        <v>2363.5641025641025</v>
      </c>
    </row>
    <row r="286" spans="1:6" ht="12" customHeight="1">
      <c r="A286" s="17">
        <f t="shared" si="4"/>
        <v>281</v>
      </c>
      <c r="B286" s="50">
        <v>71</v>
      </c>
      <c r="C286" s="18" t="s">
        <v>387</v>
      </c>
      <c r="D286" s="7">
        <v>188143</v>
      </c>
      <c r="E286" s="7">
        <v>80</v>
      </c>
      <c r="F286" s="59">
        <v>2351.7875</v>
      </c>
    </row>
    <row r="287" spans="1:6" ht="12" customHeight="1">
      <c r="A287" s="17">
        <f t="shared" si="4"/>
        <v>282</v>
      </c>
      <c r="B287" s="50">
        <v>19</v>
      </c>
      <c r="C287" s="18" t="s">
        <v>354</v>
      </c>
      <c r="D287" s="7">
        <v>187549</v>
      </c>
      <c r="E287" s="7">
        <v>80</v>
      </c>
      <c r="F287" s="59">
        <v>2344.3625</v>
      </c>
    </row>
    <row r="288" spans="1:6" ht="12" customHeight="1">
      <c r="A288" s="17">
        <f t="shared" si="4"/>
        <v>283</v>
      </c>
      <c r="B288" s="50">
        <v>216</v>
      </c>
      <c r="C288" s="18" t="s">
        <v>340</v>
      </c>
      <c r="D288" s="7">
        <v>32766</v>
      </c>
      <c r="E288" s="7">
        <v>14</v>
      </c>
      <c r="F288" s="59">
        <v>2340.4285714285716</v>
      </c>
    </row>
    <row r="289" spans="1:6" ht="12" customHeight="1">
      <c r="A289" s="17">
        <f t="shared" si="4"/>
        <v>284</v>
      </c>
      <c r="B289" s="50">
        <v>132</v>
      </c>
      <c r="C289" s="18" t="s">
        <v>194</v>
      </c>
      <c r="D289" s="7">
        <v>49044</v>
      </c>
      <c r="E289" s="7">
        <v>21</v>
      </c>
      <c r="F289" s="59">
        <v>2335.4285714285716</v>
      </c>
    </row>
    <row r="290" spans="1:6" ht="12" customHeight="1">
      <c r="A290" s="17">
        <f t="shared" si="4"/>
        <v>285</v>
      </c>
      <c r="B290" s="50">
        <v>239</v>
      </c>
      <c r="C290" s="18" t="s">
        <v>213</v>
      </c>
      <c r="D290" s="7">
        <v>176812</v>
      </c>
      <c r="E290" s="7">
        <v>76</v>
      </c>
      <c r="F290" s="59">
        <v>2326.4736842105262</v>
      </c>
    </row>
    <row r="291" spans="1:6" ht="12" customHeight="1">
      <c r="A291" s="17">
        <f t="shared" si="4"/>
        <v>286</v>
      </c>
      <c r="B291" s="50">
        <v>139</v>
      </c>
      <c r="C291" s="18" t="s">
        <v>474</v>
      </c>
      <c r="D291" s="7">
        <v>111422</v>
      </c>
      <c r="E291" s="7">
        <v>48</v>
      </c>
      <c r="F291" s="59">
        <v>2321.2916666666665</v>
      </c>
    </row>
    <row r="292" spans="1:6" ht="12" customHeight="1">
      <c r="A292" s="17">
        <f t="shared" si="4"/>
        <v>287</v>
      </c>
      <c r="B292" s="50">
        <v>104</v>
      </c>
      <c r="C292" s="18" t="s">
        <v>174</v>
      </c>
      <c r="D292" s="7">
        <v>234240</v>
      </c>
      <c r="E292" s="7">
        <v>101</v>
      </c>
      <c r="F292" s="59">
        <v>2319.207920792079</v>
      </c>
    </row>
    <row r="293" spans="1:6" ht="12" customHeight="1">
      <c r="A293" s="17">
        <f t="shared" si="4"/>
        <v>288</v>
      </c>
      <c r="B293" s="50">
        <v>164</v>
      </c>
      <c r="C293" s="18" t="s">
        <v>481</v>
      </c>
      <c r="D293" s="7">
        <v>65405</v>
      </c>
      <c r="E293" s="7">
        <v>29</v>
      </c>
      <c r="F293" s="59">
        <v>2255.344827586207</v>
      </c>
    </row>
    <row r="294" spans="1:6" ht="12" customHeight="1">
      <c r="A294" s="17">
        <f t="shared" si="4"/>
        <v>289</v>
      </c>
      <c r="B294" s="50">
        <v>124</v>
      </c>
      <c r="C294" s="18" t="s">
        <v>391</v>
      </c>
      <c r="D294" s="7">
        <v>351527</v>
      </c>
      <c r="E294" s="7">
        <v>156</v>
      </c>
      <c r="F294" s="59">
        <v>2253.378205128205</v>
      </c>
    </row>
    <row r="295" spans="1:6" ht="12" customHeight="1">
      <c r="A295" s="17">
        <f t="shared" si="4"/>
        <v>290</v>
      </c>
      <c r="B295" s="50">
        <v>267</v>
      </c>
      <c r="C295" s="18" t="s">
        <v>119</v>
      </c>
      <c r="D295" s="7">
        <v>6744</v>
      </c>
      <c r="E295" s="7">
        <v>3</v>
      </c>
      <c r="F295" s="59">
        <v>2248</v>
      </c>
    </row>
    <row r="296" spans="1:6" ht="12" customHeight="1">
      <c r="A296" s="17">
        <f t="shared" si="4"/>
        <v>291</v>
      </c>
      <c r="B296" s="50">
        <v>231</v>
      </c>
      <c r="C296" s="18" t="s">
        <v>491</v>
      </c>
      <c r="D296" s="7">
        <v>233438</v>
      </c>
      <c r="E296" s="7">
        <v>104</v>
      </c>
      <c r="F296" s="59">
        <v>2244.596153846154</v>
      </c>
    </row>
    <row r="297" spans="1:6" ht="12" customHeight="1">
      <c r="A297" s="17">
        <f t="shared" si="4"/>
        <v>292</v>
      </c>
      <c r="B297" s="50">
        <v>73</v>
      </c>
      <c r="C297" s="18" t="s">
        <v>239</v>
      </c>
      <c r="D297" s="7">
        <v>87283</v>
      </c>
      <c r="E297" s="7">
        <v>39</v>
      </c>
      <c r="F297" s="59">
        <v>2238.025641025641</v>
      </c>
    </row>
    <row r="298" spans="1:6" ht="12" customHeight="1">
      <c r="A298" s="17">
        <f t="shared" si="4"/>
        <v>293</v>
      </c>
      <c r="B298" s="50">
        <v>349</v>
      </c>
      <c r="C298" s="18" t="s">
        <v>399</v>
      </c>
      <c r="D298" s="7">
        <v>109444</v>
      </c>
      <c r="E298" s="7">
        <v>49</v>
      </c>
      <c r="F298" s="59">
        <v>2233.5510204081634</v>
      </c>
    </row>
    <row r="299" spans="1:6" ht="12" customHeight="1">
      <c r="A299" s="17">
        <f t="shared" si="4"/>
        <v>294</v>
      </c>
      <c r="B299" s="50">
        <v>242</v>
      </c>
      <c r="C299" s="18" t="s">
        <v>301</v>
      </c>
      <c r="D299" s="7">
        <v>118143</v>
      </c>
      <c r="E299" s="7">
        <v>53</v>
      </c>
      <c r="F299" s="59">
        <v>2229.1132075471696</v>
      </c>
    </row>
    <row r="300" spans="1:6" ht="12" customHeight="1">
      <c r="A300" s="17">
        <f t="shared" si="4"/>
        <v>295</v>
      </c>
      <c r="B300" s="50">
        <v>55</v>
      </c>
      <c r="C300" s="18" t="s">
        <v>304</v>
      </c>
      <c r="D300" s="7">
        <v>202413</v>
      </c>
      <c r="E300" s="7">
        <v>91</v>
      </c>
      <c r="F300" s="59">
        <v>2224.3186813186812</v>
      </c>
    </row>
    <row r="301" spans="1:6" ht="12" customHeight="1">
      <c r="A301" s="17">
        <f t="shared" si="4"/>
        <v>296</v>
      </c>
      <c r="B301" s="50">
        <v>271</v>
      </c>
      <c r="C301" s="18" t="s">
        <v>381</v>
      </c>
      <c r="D301" s="7">
        <v>346157</v>
      </c>
      <c r="E301" s="7">
        <v>156</v>
      </c>
      <c r="F301" s="59">
        <v>2218.9551282051284</v>
      </c>
    </row>
    <row r="302" spans="1:6" ht="12" customHeight="1">
      <c r="A302" s="17">
        <f t="shared" si="4"/>
        <v>297</v>
      </c>
      <c r="B302" s="50">
        <v>251</v>
      </c>
      <c r="C302" s="18" t="s">
        <v>487</v>
      </c>
      <c r="D302" s="7">
        <v>264683</v>
      </c>
      <c r="E302" s="7">
        <v>120</v>
      </c>
      <c r="F302" s="59">
        <v>2205.6916666666666</v>
      </c>
    </row>
    <row r="303" spans="1:6" ht="12" customHeight="1">
      <c r="A303" s="17">
        <f t="shared" si="4"/>
        <v>298</v>
      </c>
      <c r="B303" s="50">
        <v>62</v>
      </c>
      <c r="C303" s="18" t="s">
        <v>328</v>
      </c>
      <c r="D303" s="7">
        <v>220285</v>
      </c>
      <c r="E303" s="7">
        <v>100</v>
      </c>
      <c r="F303" s="59">
        <v>2202.85</v>
      </c>
    </row>
    <row r="304" spans="1:6" ht="12" customHeight="1">
      <c r="A304" s="17">
        <f t="shared" si="4"/>
        <v>299</v>
      </c>
      <c r="B304" s="50">
        <v>247</v>
      </c>
      <c r="C304" s="18" t="s">
        <v>303</v>
      </c>
      <c r="D304" s="7">
        <v>109765</v>
      </c>
      <c r="E304" s="7">
        <v>50</v>
      </c>
      <c r="F304" s="59">
        <v>2195.3</v>
      </c>
    </row>
    <row r="305" spans="1:6" ht="12" customHeight="1">
      <c r="A305" s="17">
        <f t="shared" si="4"/>
        <v>300</v>
      </c>
      <c r="B305" s="50">
        <v>156</v>
      </c>
      <c r="C305" s="18" t="s">
        <v>339</v>
      </c>
      <c r="D305" s="7">
        <v>89969</v>
      </c>
      <c r="E305" s="7">
        <v>41</v>
      </c>
      <c r="F305" s="59">
        <v>2194.3658536585367</v>
      </c>
    </row>
    <row r="306" spans="1:6" ht="12" customHeight="1">
      <c r="A306" s="17">
        <f t="shared" si="4"/>
        <v>301</v>
      </c>
      <c r="B306" s="50">
        <v>324</v>
      </c>
      <c r="C306" s="18" t="s">
        <v>356</v>
      </c>
      <c r="D306" s="7">
        <v>444086</v>
      </c>
      <c r="E306" s="7">
        <v>203</v>
      </c>
      <c r="F306" s="59">
        <v>2187.615763546798</v>
      </c>
    </row>
    <row r="307" spans="1:6" ht="12" customHeight="1">
      <c r="A307" s="17">
        <f t="shared" si="4"/>
        <v>302</v>
      </c>
      <c r="B307" s="50">
        <v>159</v>
      </c>
      <c r="C307" s="18" t="s">
        <v>430</v>
      </c>
      <c r="D307" s="7">
        <v>60582</v>
      </c>
      <c r="E307" s="7">
        <v>28</v>
      </c>
      <c r="F307" s="59">
        <v>2163.6428571428573</v>
      </c>
    </row>
    <row r="308" spans="1:6" ht="12" customHeight="1">
      <c r="A308" s="17">
        <f t="shared" si="4"/>
        <v>303</v>
      </c>
      <c r="B308" s="50">
        <v>157</v>
      </c>
      <c r="C308" s="18" t="s">
        <v>360</v>
      </c>
      <c r="D308" s="7">
        <v>105834</v>
      </c>
      <c r="E308" s="7">
        <v>49</v>
      </c>
      <c r="F308" s="59">
        <v>2159.877551020408</v>
      </c>
    </row>
    <row r="309" spans="1:6" ht="12" customHeight="1">
      <c r="A309" s="17">
        <f t="shared" si="4"/>
        <v>304</v>
      </c>
      <c r="B309" s="50">
        <v>240</v>
      </c>
      <c r="C309" s="18" t="s">
        <v>208</v>
      </c>
      <c r="D309" s="7">
        <v>112766</v>
      </c>
      <c r="E309" s="7">
        <v>53</v>
      </c>
      <c r="F309" s="59">
        <v>2127.6603773584907</v>
      </c>
    </row>
    <row r="310" spans="1:6" ht="12" customHeight="1">
      <c r="A310" s="17">
        <f t="shared" si="4"/>
        <v>305</v>
      </c>
      <c r="B310" s="50">
        <v>255</v>
      </c>
      <c r="C310" s="18" t="s">
        <v>419</v>
      </c>
      <c r="D310" s="7">
        <v>245878</v>
      </c>
      <c r="E310" s="7">
        <v>116</v>
      </c>
      <c r="F310" s="59">
        <v>2119.637931034483</v>
      </c>
    </row>
    <row r="311" spans="1:6" ht="12" customHeight="1">
      <c r="A311" s="17">
        <f t="shared" si="4"/>
        <v>306</v>
      </c>
      <c r="B311" s="50">
        <v>158</v>
      </c>
      <c r="C311" s="18" t="s">
        <v>316</v>
      </c>
      <c r="D311" s="7">
        <v>54942</v>
      </c>
      <c r="E311" s="7">
        <v>26</v>
      </c>
      <c r="F311" s="59">
        <v>2113.153846153846</v>
      </c>
    </row>
    <row r="312" spans="1:6" ht="12" customHeight="1">
      <c r="A312" s="17">
        <f t="shared" si="4"/>
        <v>307</v>
      </c>
      <c r="B312" s="50">
        <v>299</v>
      </c>
      <c r="C312" s="18" t="s">
        <v>401</v>
      </c>
      <c r="D312" s="7">
        <v>52411</v>
      </c>
      <c r="E312" s="7">
        <v>25</v>
      </c>
      <c r="F312" s="59">
        <v>2096.44</v>
      </c>
    </row>
    <row r="313" spans="1:6" ht="12" customHeight="1">
      <c r="A313" s="17">
        <f t="shared" si="4"/>
        <v>308</v>
      </c>
      <c r="B313" s="50">
        <v>151</v>
      </c>
      <c r="C313" s="18" t="s">
        <v>411</v>
      </c>
      <c r="D313" s="7">
        <v>48923</v>
      </c>
      <c r="E313" s="7">
        <v>24</v>
      </c>
      <c r="F313" s="59">
        <v>2038.4583333333333</v>
      </c>
    </row>
    <row r="314" spans="1:6" ht="12" customHeight="1">
      <c r="A314" s="17">
        <f t="shared" si="4"/>
        <v>309</v>
      </c>
      <c r="B314" s="50">
        <v>194</v>
      </c>
      <c r="C314" s="18" t="s">
        <v>343</v>
      </c>
      <c r="D314" s="7">
        <v>193882</v>
      </c>
      <c r="E314" s="7">
        <v>96</v>
      </c>
      <c r="F314" s="59">
        <v>2019.6041666666667</v>
      </c>
    </row>
    <row r="315" spans="1:6" ht="12" customHeight="1">
      <c r="A315" s="17">
        <f t="shared" si="4"/>
        <v>310</v>
      </c>
      <c r="B315" s="50">
        <v>237</v>
      </c>
      <c r="C315" s="18" t="s">
        <v>241</v>
      </c>
      <c r="D315" s="7">
        <v>14100</v>
      </c>
      <c r="E315" s="7">
        <v>7</v>
      </c>
      <c r="F315" s="59">
        <v>2014.2857142857142</v>
      </c>
    </row>
    <row r="316" spans="1:6" ht="12" customHeight="1">
      <c r="A316" s="17">
        <f t="shared" si="4"/>
        <v>311</v>
      </c>
      <c r="B316" s="50">
        <v>224</v>
      </c>
      <c r="C316" s="18" t="s">
        <v>338</v>
      </c>
      <c r="D316" s="7">
        <v>8052</v>
      </c>
      <c r="E316" s="7">
        <v>4</v>
      </c>
      <c r="F316" s="59">
        <v>2013</v>
      </c>
    </row>
    <row r="317" spans="1:6" ht="12" customHeight="1">
      <c r="A317" s="17">
        <f t="shared" si="4"/>
        <v>312</v>
      </c>
      <c r="B317" s="50">
        <v>295</v>
      </c>
      <c r="C317" s="18" t="s">
        <v>268</v>
      </c>
      <c r="D317" s="7">
        <v>124740</v>
      </c>
      <c r="E317" s="7">
        <v>62</v>
      </c>
      <c r="F317" s="59">
        <v>2011.9354838709678</v>
      </c>
    </row>
    <row r="318" spans="1:6" ht="12" customHeight="1">
      <c r="A318" s="17">
        <f t="shared" si="4"/>
        <v>313</v>
      </c>
      <c r="B318" s="50">
        <v>7</v>
      </c>
      <c r="C318" s="18" t="s">
        <v>171</v>
      </c>
      <c r="D318" s="7">
        <v>18107</v>
      </c>
      <c r="E318" s="7">
        <v>9</v>
      </c>
      <c r="F318" s="59">
        <v>2011.888888888889</v>
      </c>
    </row>
    <row r="319" spans="1:6" ht="12" customHeight="1">
      <c r="A319" s="17">
        <f t="shared" si="4"/>
        <v>314</v>
      </c>
      <c r="B319" s="50">
        <v>65</v>
      </c>
      <c r="C319" s="18" t="s">
        <v>252</v>
      </c>
      <c r="D319" s="7">
        <v>30000</v>
      </c>
      <c r="E319" s="7">
        <v>15</v>
      </c>
      <c r="F319" s="59">
        <v>2000</v>
      </c>
    </row>
    <row r="320" spans="1:6" ht="12" customHeight="1">
      <c r="A320" s="17">
        <f t="shared" si="4"/>
        <v>315</v>
      </c>
      <c r="B320" s="50">
        <v>327</v>
      </c>
      <c r="C320" s="18" t="s">
        <v>271</v>
      </c>
      <c r="D320" s="7">
        <v>249950</v>
      </c>
      <c r="E320" s="7">
        <v>127</v>
      </c>
      <c r="F320" s="59">
        <v>1968.1102362204724</v>
      </c>
    </row>
    <row r="321" spans="1:6" ht="12" customHeight="1">
      <c r="A321" s="17">
        <f t="shared" si="4"/>
        <v>316</v>
      </c>
      <c r="B321" s="50">
        <v>377</v>
      </c>
      <c r="C321" s="18" t="s">
        <v>206</v>
      </c>
      <c r="D321" s="7">
        <v>37000</v>
      </c>
      <c r="E321" s="7">
        <v>19</v>
      </c>
      <c r="F321" s="59">
        <v>1947.3684210526317</v>
      </c>
    </row>
    <row r="322" spans="1:6" ht="12" customHeight="1">
      <c r="A322" s="17">
        <f t="shared" si="4"/>
        <v>317</v>
      </c>
      <c r="B322" s="50">
        <v>167</v>
      </c>
      <c r="C322" s="18" t="s">
        <v>284</v>
      </c>
      <c r="D322" s="7">
        <v>46580</v>
      </c>
      <c r="E322" s="7">
        <v>24</v>
      </c>
      <c r="F322" s="59">
        <v>1940.8333333333333</v>
      </c>
    </row>
    <row r="323" spans="1:6" ht="12" customHeight="1">
      <c r="A323" s="17">
        <f t="shared" si="4"/>
        <v>318</v>
      </c>
      <c r="B323" s="50">
        <v>218</v>
      </c>
      <c r="C323" s="18" t="s">
        <v>458</v>
      </c>
      <c r="D323" s="7">
        <v>65974</v>
      </c>
      <c r="E323" s="7">
        <v>34</v>
      </c>
      <c r="F323" s="59">
        <v>1940.4117647058824</v>
      </c>
    </row>
    <row r="324" spans="1:6" ht="12" customHeight="1">
      <c r="A324" s="17">
        <f t="shared" si="4"/>
        <v>319</v>
      </c>
      <c r="B324" s="50">
        <v>2</v>
      </c>
      <c r="C324" s="18" t="s">
        <v>308</v>
      </c>
      <c r="D324" s="7">
        <v>132556</v>
      </c>
      <c r="E324" s="7">
        <v>69</v>
      </c>
      <c r="F324" s="59">
        <v>1921.1014492753623</v>
      </c>
    </row>
    <row r="325" spans="1:6" ht="12" customHeight="1">
      <c r="A325" s="17">
        <f t="shared" si="4"/>
        <v>320</v>
      </c>
      <c r="B325" s="50">
        <v>99</v>
      </c>
      <c r="C325" s="18" t="s">
        <v>176</v>
      </c>
      <c r="D325" s="7">
        <v>160319</v>
      </c>
      <c r="E325" s="7">
        <v>84</v>
      </c>
      <c r="F325" s="59">
        <v>1908.5595238095239</v>
      </c>
    </row>
    <row r="326" spans="1:6" ht="12" customHeight="1">
      <c r="A326" s="17">
        <f t="shared" si="4"/>
        <v>321</v>
      </c>
      <c r="B326" s="50">
        <v>58</v>
      </c>
      <c r="C326" s="18" t="s">
        <v>250</v>
      </c>
      <c r="D326" s="7">
        <v>70346</v>
      </c>
      <c r="E326" s="7">
        <v>37</v>
      </c>
      <c r="F326" s="59">
        <v>1901.2432432432433</v>
      </c>
    </row>
    <row r="327" spans="1:6" ht="12" customHeight="1">
      <c r="A327" s="17">
        <f t="shared" si="4"/>
        <v>322</v>
      </c>
      <c r="B327" s="50">
        <v>57</v>
      </c>
      <c r="C327" s="18" t="s">
        <v>287</v>
      </c>
      <c r="D327" s="7">
        <v>115622</v>
      </c>
      <c r="E327" s="7">
        <v>61</v>
      </c>
      <c r="F327" s="59">
        <v>1895.4426229508197</v>
      </c>
    </row>
    <row r="328" spans="1:6" ht="12" customHeight="1">
      <c r="A328" s="17">
        <f aca="true" t="shared" si="5" ref="A328:A371">A327+1</f>
        <v>323</v>
      </c>
      <c r="B328" s="50">
        <v>136</v>
      </c>
      <c r="C328" s="18" t="s">
        <v>167</v>
      </c>
      <c r="D328" s="7">
        <v>185474</v>
      </c>
      <c r="E328" s="7">
        <v>100</v>
      </c>
      <c r="F328" s="59">
        <v>1854.74</v>
      </c>
    </row>
    <row r="329" spans="1:6" ht="12" customHeight="1">
      <c r="A329" s="17">
        <f t="shared" si="5"/>
        <v>324</v>
      </c>
      <c r="B329" s="50">
        <v>234</v>
      </c>
      <c r="C329" s="18" t="s">
        <v>162</v>
      </c>
      <c r="D329" s="7">
        <v>66444</v>
      </c>
      <c r="E329" s="7">
        <v>36</v>
      </c>
      <c r="F329" s="59">
        <v>1845.6666666666667</v>
      </c>
    </row>
    <row r="330" spans="1:6" ht="12" customHeight="1">
      <c r="A330" s="17">
        <f t="shared" si="5"/>
        <v>325</v>
      </c>
      <c r="B330" s="50">
        <v>301</v>
      </c>
      <c r="C330" s="18" t="s">
        <v>169</v>
      </c>
      <c r="D330" s="7">
        <v>41883</v>
      </c>
      <c r="E330" s="7">
        <v>23</v>
      </c>
      <c r="F330" s="59">
        <v>1821</v>
      </c>
    </row>
    <row r="331" spans="1:6" ht="12" customHeight="1">
      <c r="A331" s="17">
        <f t="shared" si="5"/>
        <v>326</v>
      </c>
      <c r="B331" s="50">
        <v>146</v>
      </c>
      <c r="C331" s="18" t="s">
        <v>358</v>
      </c>
      <c r="D331" s="7">
        <v>19800</v>
      </c>
      <c r="E331" s="7">
        <v>11</v>
      </c>
      <c r="F331" s="59">
        <v>1800</v>
      </c>
    </row>
    <row r="332" spans="1:6" ht="12" customHeight="1">
      <c r="A332" s="17">
        <f t="shared" si="5"/>
        <v>327</v>
      </c>
      <c r="B332" s="50">
        <v>297</v>
      </c>
      <c r="C332" s="18" t="s">
        <v>152</v>
      </c>
      <c r="D332" s="7">
        <v>19700</v>
      </c>
      <c r="E332" s="7">
        <v>11</v>
      </c>
      <c r="F332" s="59">
        <v>1790.909090909091</v>
      </c>
    </row>
    <row r="333" spans="1:6" ht="12" customHeight="1">
      <c r="A333" s="17">
        <f t="shared" si="5"/>
        <v>328</v>
      </c>
      <c r="B333" s="50">
        <v>236</v>
      </c>
      <c r="C333" s="18" t="s">
        <v>168</v>
      </c>
      <c r="D333" s="7">
        <v>40870</v>
      </c>
      <c r="E333" s="7">
        <v>23</v>
      </c>
      <c r="F333" s="59">
        <v>1776.9565217391305</v>
      </c>
    </row>
    <row r="334" spans="1:6" ht="12" customHeight="1">
      <c r="A334" s="17">
        <f t="shared" si="5"/>
        <v>329</v>
      </c>
      <c r="B334" s="50">
        <v>140</v>
      </c>
      <c r="C334" s="18" t="s">
        <v>267</v>
      </c>
      <c r="D334" s="7">
        <v>76000</v>
      </c>
      <c r="E334" s="7">
        <v>43</v>
      </c>
      <c r="F334" s="59">
        <v>1767.4418604651162</v>
      </c>
    </row>
    <row r="335" spans="1:6" ht="12" customHeight="1">
      <c r="A335" s="17">
        <f t="shared" si="5"/>
        <v>330</v>
      </c>
      <c r="B335" s="50">
        <v>241</v>
      </c>
      <c r="C335" s="18" t="s">
        <v>393</v>
      </c>
      <c r="D335" s="7">
        <v>129999</v>
      </c>
      <c r="E335" s="7">
        <v>74</v>
      </c>
      <c r="F335" s="59">
        <v>1756.7432432432433</v>
      </c>
    </row>
    <row r="336" spans="1:6" ht="12" customHeight="1">
      <c r="A336" s="17">
        <f t="shared" si="5"/>
        <v>331</v>
      </c>
      <c r="B336" s="50">
        <v>341</v>
      </c>
      <c r="C336" s="18" t="s">
        <v>140</v>
      </c>
      <c r="D336" s="7">
        <v>90000</v>
      </c>
      <c r="E336" s="7">
        <v>52</v>
      </c>
      <c r="F336" s="59">
        <v>1730.7692307692307</v>
      </c>
    </row>
    <row r="337" spans="1:6" ht="12" customHeight="1">
      <c r="A337" s="17">
        <f t="shared" si="5"/>
        <v>332</v>
      </c>
      <c r="B337" s="50">
        <v>292</v>
      </c>
      <c r="C337" s="18" t="s">
        <v>159</v>
      </c>
      <c r="D337" s="7">
        <v>24151</v>
      </c>
      <c r="E337" s="7">
        <v>14</v>
      </c>
      <c r="F337" s="59">
        <v>1725.0714285714287</v>
      </c>
    </row>
    <row r="338" spans="1:6" ht="12" customHeight="1">
      <c r="A338" s="17">
        <f t="shared" si="5"/>
        <v>333</v>
      </c>
      <c r="B338" s="50">
        <v>259</v>
      </c>
      <c r="C338" s="18" t="s">
        <v>282</v>
      </c>
      <c r="D338" s="7">
        <v>37587</v>
      </c>
      <c r="E338" s="7">
        <v>22</v>
      </c>
      <c r="F338" s="59">
        <v>1708.5</v>
      </c>
    </row>
    <row r="339" spans="1:6" ht="12" customHeight="1">
      <c r="A339" s="17">
        <f t="shared" si="5"/>
        <v>334</v>
      </c>
      <c r="B339" s="50">
        <v>75</v>
      </c>
      <c r="C339" s="18" t="s">
        <v>300</v>
      </c>
      <c r="D339" s="7">
        <v>112684</v>
      </c>
      <c r="E339" s="7">
        <v>66</v>
      </c>
      <c r="F339" s="59">
        <v>1707.3333333333333</v>
      </c>
    </row>
    <row r="340" spans="1:6" ht="12" customHeight="1">
      <c r="A340" s="17">
        <f t="shared" si="5"/>
        <v>335</v>
      </c>
      <c r="B340" s="50">
        <v>202</v>
      </c>
      <c r="C340" s="18" t="s">
        <v>197</v>
      </c>
      <c r="D340" s="7">
        <v>123294</v>
      </c>
      <c r="E340" s="7">
        <v>73</v>
      </c>
      <c r="F340" s="59">
        <v>1688.958904109589</v>
      </c>
    </row>
    <row r="341" spans="1:6" ht="12" customHeight="1">
      <c r="A341" s="17">
        <f t="shared" si="5"/>
        <v>336</v>
      </c>
      <c r="B341" s="50">
        <v>214</v>
      </c>
      <c r="C341" s="18" t="s">
        <v>355</v>
      </c>
      <c r="D341" s="7">
        <v>147478</v>
      </c>
      <c r="E341" s="7">
        <v>88</v>
      </c>
      <c r="F341" s="59">
        <v>1675.8863636363637</v>
      </c>
    </row>
    <row r="342" spans="1:6" ht="12" customHeight="1">
      <c r="A342" s="17">
        <f t="shared" si="5"/>
        <v>337</v>
      </c>
      <c r="B342" s="50">
        <v>281</v>
      </c>
      <c r="C342" s="18" t="s">
        <v>223</v>
      </c>
      <c r="D342" s="7">
        <v>53358</v>
      </c>
      <c r="E342" s="7">
        <v>32</v>
      </c>
      <c r="F342" s="59">
        <v>1667.4375</v>
      </c>
    </row>
    <row r="343" spans="1:6" ht="12" customHeight="1">
      <c r="A343" s="17">
        <f t="shared" si="5"/>
        <v>338</v>
      </c>
      <c r="B343" s="50">
        <v>173</v>
      </c>
      <c r="C343" s="18" t="s">
        <v>155</v>
      </c>
      <c r="D343" s="7">
        <v>9952</v>
      </c>
      <c r="E343" s="7">
        <v>6</v>
      </c>
      <c r="F343" s="59">
        <v>1658.6666666666667</v>
      </c>
    </row>
    <row r="344" spans="1:6" ht="12" customHeight="1">
      <c r="A344" s="17">
        <f t="shared" si="5"/>
        <v>339</v>
      </c>
      <c r="B344" s="50">
        <v>291</v>
      </c>
      <c r="C344" s="18" t="s">
        <v>126</v>
      </c>
      <c r="D344" s="7">
        <v>27380</v>
      </c>
      <c r="E344" s="7">
        <v>17</v>
      </c>
      <c r="F344" s="59">
        <v>1610.5882352941176</v>
      </c>
    </row>
    <row r="345" spans="1:6" ht="12" customHeight="1">
      <c r="A345" s="17">
        <f t="shared" si="5"/>
        <v>340</v>
      </c>
      <c r="B345" s="50">
        <v>213</v>
      </c>
      <c r="C345" s="18" t="s">
        <v>196</v>
      </c>
      <c r="D345" s="7">
        <v>117661</v>
      </c>
      <c r="E345" s="7">
        <v>75</v>
      </c>
      <c r="F345" s="59">
        <v>1568.8133333333333</v>
      </c>
    </row>
    <row r="346" spans="1:6" ht="12" customHeight="1">
      <c r="A346" s="17">
        <f t="shared" si="5"/>
        <v>341</v>
      </c>
      <c r="B346" s="50">
        <v>1</v>
      </c>
      <c r="C346" s="18" t="s">
        <v>326</v>
      </c>
      <c r="D346" s="7">
        <v>29781</v>
      </c>
      <c r="E346" s="7">
        <v>19</v>
      </c>
      <c r="F346" s="59">
        <v>1567.421052631579</v>
      </c>
    </row>
    <row r="347" spans="1:6" ht="12" customHeight="1">
      <c r="A347" s="17">
        <f t="shared" si="5"/>
        <v>342</v>
      </c>
      <c r="B347" s="50">
        <v>114</v>
      </c>
      <c r="C347" s="18" t="s">
        <v>281</v>
      </c>
      <c r="D347" s="7">
        <v>9404</v>
      </c>
      <c r="E347" s="7">
        <v>6</v>
      </c>
      <c r="F347" s="59">
        <v>1567.3333333333333</v>
      </c>
    </row>
    <row r="348" spans="1:6" ht="12" customHeight="1">
      <c r="A348" s="17">
        <f t="shared" si="5"/>
        <v>343</v>
      </c>
      <c r="B348" s="50">
        <v>361</v>
      </c>
      <c r="C348" s="18" t="s">
        <v>351</v>
      </c>
      <c r="D348" s="7">
        <v>72039</v>
      </c>
      <c r="E348" s="7">
        <v>46</v>
      </c>
      <c r="F348" s="59">
        <v>1566.0652173913043</v>
      </c>
    </row>
    <row r="349" spans="1:6" ht="12" customHeight="1">
      <c r="A349" s="17">
        <f t="shared" si="5"/>
        <v>344</v>
      </c>
      <c r="B349" s="50">
        <v>308</v>
      </c>
      <c r="C349" s="18" t="s">
        <v>145</v>
      </c>
      <c r="D349" s="7">
        <v>142970</v>
      </c>
      <c r="E349" s="7">
        <v>93</v>
      </c>
      <c r="F349" s="59">
        <v>1537.3118279569892</v>
      </c>
    </row>
    <row r="350" spans="1:6" ht="12" customHeight="1">
      <c r="A350" s="17">
        <f t="shared" si="5"/>
        <v>345</v>
      </c>
      <c r="B350" s="50">
        <v>198</v>
      </c>
      <c r="C350" s="18" t="s">
        <v>160</v>
      </c>
      <c r="D350" s="7">
        <v>134564</v>
      </c>
      <c r="E350" s="7">
        <v>88</v>
      </c>
      <c r="F350" s="59">
        <v>1529.1363636363637</v>
      </c>
    </row>
    <row r="351" spans="1:6" ht="12" customHeight="1">
      <c r="A351" s="17">
        <f t="shared" si="5"/>
        <v>346</v>
      </c>
      <c r="B351" s="50">
        <v>190</v>
      </c>
      <c r="C351" s="18" t="s">
        <v>209</v>
      </c>
      <c r="D351" s="7">
        <v>30000</v>
      </c>
      <c r="E351" s="7">
        <v>20</v>
      </c>
      <c r="F351" s="59">
        <v>1500</v>
      </c>
    </row>
    <row r="352" spans="1:6" ht="12" customHeight="1">
      <c r="A352" s="17">
        <f t="shared" si="5"/>
        <v>347</v>
      </c>
      <c r="B352" s="50">
        <v>225</v>
      </c>
      <c r="C352" s="18" t="s">
        <v>237</v>
      </c>
      <c r="D352" s="7">
        <v>18000</v>
      </c>
      <c r="E352" s="7">
        <v>12</v>
      </c>
      <c r="F352" s="59">
        <v>1500</v>
      </c>
    </row>
    <row r="353" spans="1:6" ht="12" customHeight="1">
      <c r="A353" s="17">
        <f t="shared" si="5"/>
        <v>348</v>
      </c>
      <c r="B353" s="50">
        <v>319</v>
      </c>
      <c r="C353" s="18" t="s">
        <v>461</v>
      </c>
      <c r="D353" s="7">
        <v>209631</v>
      </c>
      <c r="E353" s="7">
        <v>141</v>
      </c>
      <c r="F353" s="59">
        <v>1486.7446808510638</v>
      </c>
    </row>
    <row r="354" spans="1:6" ht="12" customHeight="1">
      <c r="A354" s="17">
        <f t="shared" si="5"/>
        <v>349</v>
      </c>
      <c r="B354" s="50">
        <v>211</v>
      </c>
      <c r="C354" s="18" t="s">
        <v>319</v>
      </c>
      <c r="D354" s="7">
        <v>48099</v>
      </c>
      <c r="E354" s="7">
        <v>33</v>
      </c>
      <c r="F354" s="59">
        <v>1457.5454545454545</v>
      </c>
    </row>
    <row r="355" spans="1:6" ht="12" customHeight="1">
      <c r="A355" s="17">
        <f t="shared" si="5"/>
        <v>350</v>
      </c>
      <c r="B355" s="50">
        <v>221</v>
      </c>
      <c r="C355" s="18" t="s">
        <v>246</v>
      </c>
      <c r="D355" s="7">
        <v>26083</v>
      </c>
      <c r="E355" s="7">
        <v>18</v>
      </c>
      <c r="F355" s="59">
        <v>1449.0555555555557</v>
      </c>
    </row>
    <row r="356" spans="1:6" ht="12" customHeight="1">
      <c r="A356" s="17">
        <f t="shared" si="5"/>
        <v>351</v>
      </c>
      <c r="B356" s="50">
        <v>63</v>
      </c>
      <c r="C356" s="18" t="s">
        <v>139</v>
      </c>
      <c r="D356" s="7">
        <v>83667</v>
      </c>
      <c r="E356" s="7">
        <v>60</v>
      </c>
      <c r="F356" s="59">
        <v>1394.45</v>
      </c>
    </row>
    <row r="357" spans="1:6" ht="12" customHeight="1">
      <c r="A357" s="17">
        <f t="shared" si="5"/>
        <v>352</v>
      </c>
      <c r="B357" s="50">
        <v>317</v>
      </c>
      <c r="C357" s="18" t="s">
        <v>143</v>
      </c>
      <c r="D357" s="7">
        <v>30000</v>
      </c>
      <c r="E357" s="7">
        <v>22</v>
      </c>
      <c r="F357" s="59">
        <v>1363.6363636363637</v>
      </c>
    </row>
    <row r="358" spans="1:6" ht="12" customHeight="1">
      <c r="A358" s="17">
        <f t="shared" si="5"/>
        <v>353</v>
      </c>
      <c r="B358" s="50">
        <v>300</v>
      </c>
      <c r="C358" s="18" t="s">
        <v>199</v>
      </c>
      <c r="D358" s="7">
        <v>54390</v>
      </c>
      <c r="E358" s="7">
        <v>41</v>
      </c>
      <c r="F358" s="59">
        <v>1326.5853658536585</v>
      </c>
    </row>
    <row r="359" spans="1:6" ht="12" customHeight="1">
      <c r="A359" s="17">
        <f t="shared" si="5"/>
        <v>354</v>
      </c>
      <c r="B359" s="50">
        <v>32</v>
      </c>
      <c r="C359" s="18" t="s">
        <v>385</v>
      </c>
      <c r="D359" s="7">
        <v>19023</v>
      </c>
      <c r="E359" s="7">
        <v>15</v>
      </c>
      <c r="F359" s="59">
        <v>1268.2</v>
      </c>
    </row>
    <row r="360" spans="1:6" ht="12" customHeight="1">
      <c r="A360" s="17">
        <f t="shared" si="5"/>
        <v>355</v>
      </c>
      <c r="B360" s="50">
        <v>119</v>
      </c>
      <c r="C360" s="18" t="s">
        <v>254</v>
      </c>
      <c r="D360" s="7">
        <v>35639</v>
      </c>
      <c r="E360" s="7">
        <v>30</v>
      </c>
      <c r="F360" s="59">
        <v>1187.9666666666667</v>
      </c>
    </row>
    <row r="361" spans="1:6" ht="12" customHeight="1">
      <c r="A361" s="17">
        <f t="shared" si="5"/>
        <v>356</v>
      </c>
      <c r="B361" s="50">
        <v>304</v>
      </c>
      <c r="C361" s="18" t="s">
        <v>372</v>
      </c>
      <c r="D361" s="7">
        <v>28009</v>
      </c>
      <c r="E361" s="7">
        <v>24</v>
      </c>
      <c r="F361" s="59">
        <v>1167.0416666666667</v>
      </c>
    </row>
    <row r="362" spans="1:6" ht="12" customHeight="1">
      <c r="A362" s="17">
        <f t="shared" si="5"/>
        <v>357</v>
      </c>
      <c r="B362" s="50">
        <v>51</v>
      </c>
      <c r="C362" s="18" t="s">
        <v>352</v>
      </c>
      <c r="D362" s="7">
        <v>19122</v>
      </c>
      <c r="E362" s="7">
        <v>17</v>
      </c>
      <c r="F362" s="59">
        <v>1124.8235294117646</v>
      </c>
    </row>
    <row r="363" spans="1:6" ht="12" customHeight="1">
      <c r="A363" s="17">
        <f t="shared" si="5"/>
        <v>358</v>
      </c>
      <c r="B363" s="50">
        <v>86</v>
      </c>
      <c r="C363" s="18" t="s">
        <v>363</v>
      </c>
      <c r="D363" s="7">
        <v>6709</v>
      </c>
      <c r="E363" s="7">
        <v>6</v>
      </c>
      <c r="F363" s="59">
        <v>1118.1666666666667</v>
      </c>
    </row>
    <row r="364" spans="1:6" ht="12" customHeight="1">
      <c r="A364" s="17">
        <f t="shared" si="5"/>
        <v>359</v>
      </c>
      <c r="B364" s="50">
        <v>200</v>
      </c>
      <c r="C364" s="18" t="s">
        <v>226</v>
      </c>
      <c r="D364" s="7">
        <v>9469</v>
      </c>
      <c r="E364" s="7">
        <v>9</v>
      </c>
      <c r="F364" s="59">
        <v>1052.111111111111</v>
      </c>
    </row>
    <row r="365" spans="1:6" ht="12" customHeight="1">
      <c r="A365" s="17">
        <f t="shared" si="5"/>
        <v>360</v>
      </c>
      <c r="B365" s="50">
        <v>210</v>
      </c>
      <c r="C365" s="18" t="s">
        <v>467</v>
      </c>
      <c r="D365" s="7">
        <v>19215</v>
      </c>
      <c r="E365" s="7">
        <v>19</v>
      </c>
      <c r="F365" s="59">
        <v>1011.3157894736842</v>
      </c>
    </row>
    <row r="366" spans="1:6" ht="12" customHeight="1">
      <c r="A366" s="17">
        <f t="shared" si="5"/>
        <v>361</v>
      </c>
      <c r="B366" s="50">
        <v>185</v>
      </c>
      <c r="C366" s="18" t="s">
        <v>278</v>
      </c>
      <c r="D366" s="7">
        <v>31752</v>
      </c>
      <c r="E366" s="7">
        <v>32</v>
      </c>
      <c r="F366" s="59">
        <v>992.25</v>
      </c>
    </row>
    <row r="367" spans="1:6" ht="12" customHeight="1">
      <c r="A367" s="17">
        <f t="shared" si="5"/>
        <v>362</v>
      </c>
      <c r="B367" s="50">
        <v>117</v>
      </c>
      <c r="C367" s="18" t="s">
        <v>453</v>
      </c>
      <c r="D367" s="7">
        <v>79789</v>
      </c>
      <c r="E367" s="7">
        <v>81</v>
      </c>
      <c r="F367" s="59">
        <v>985.0493827160494</v>
      </c>
    </row>
    <row r="368" spans="1:6" ht="12" customHeight="1">
      <c r="A368" s="17">
        <f t="shared" si="5"/>
        <v>363</v>
      </c>
      <c r="B368" s="50">
        <v>363</v>
      </c>
      <c r="C368" s="18" t="s">
        <v>499</v>
      </c>
      <c r="D368" s="7">
        <v>19748</v>
      </c>
      <c r="E368" s="7">
        <v>21</v>
      </c>
      <c r="F368" s="59">
        <v>940.3809523809524</v>
      </c>
    </row>
    <row r="369" spans="1:6" ht="12" customHeight="1">
      <c r="A369" s="17">
        <f t="shared" si="5"/>
        <v>364</v>
      </c>
      <c r="B369" s="50">
        <v>41</v>
      </c>
      <c r="C369" s="18" t="s">
        <v>395</v>
      </c>
      <c r="D369" s="7">
        <v>81693</v>
      </c>
      <c r="E369" s="7">
        <v>115</v>
      </c>
      <c r="F369" s="59">
        <v>710.3739130434783</v>
      </c>
    </row>
    <row r="370" spans="1:6" ht="12" customHeight="1">
      <c r="A370" s="17">
        <f t="shared" si="5"/>
        <v>365</v>
      </c>
      <c r="B370" s="50">
        <v>375</v>
      </c>
      <c r="C370" s="18" t="s">
        <v>230</v>
      </c>
      <c r="D370" s="7">
        <v>5604</v>
      </c>
      <c r="E370" s="7">
        <v>8</v>
      </c>
      <c r="F370" s="59">
        <v>700.5</v>
      </c>
    </row>
    <row r="371" spans="1:6" ht="12" customHeight="1">
      <c r="A371" s="17">
        <f t="shared" si="5"/>
        <v>366</v>
      </c>
      <c r="B371" s="50">
        <v>35</v>
      </c>
      <c r="C371" s="18" t="s">
        <v>148</v>
      </c>
      <c r="D371" s="7">
        <v>14482</v>
      </c>
      <c r="E371" s="7">
        <v>48</v>
      </c>
      <c r="F371" s="59">
        <v>301.7083333333333</v>
      </c>
    </row>
    <row r="372" spans="1:6" ht="12" customHeight="1">
      <c r="A372" s="137" t="s">
        <v>4</v>
      </c>
      <c r="B372" s="121" t="s">
        <v>4</v>
      </c>
      <c r="C372" s="149" t="s">
        <v>42</v>
      </c>
      <c r="D372" s="157">
        <f>SUM(D6:D371)</f>
        <v>51584126</v>
      </c>
      <c r="E372" s="157">
        <f>SUM(E6:E371)</f>
        <v>15747</v>
      </c>
      <c r="F372" s="139" t="s">
        <v>4</v>
      </c>
    </row>
    <row r="373" spans="1:6" s="29" customFormat="1" ht="10.5" customHeight="1">
      <c r="A373" s="4"/>
      <c r="B373" s="4"/>
      <c r="C373" s="4"/>
      <c r="D373" s="38"/>
      <c r="E373" s="38"/>
      <c r="F373" s="39"/>
    </row>
  </sheetData>
  <sheetProtection password="DFC8" sheet="1" objects="1" scenarios="1"/>
  <mergeCells count="5">
    <mergeCell ref="A1:F1"/>
    <mergeCell ref="D3:F3"/>
    <mergeCell ref="B3:B4"/>
    <mergeCell ref="C3:C4"/>
    <mergeCell ref="A3:A4"/>
  </mergeCells>
  <printOptions horizontalCentered="1"/>
  <pageMargins left="0.984251968503937" right="0.7874015748031497" top="0.7086614173228347" bottom="0.5905511811023623" header="0.3937007874015748" footer="0.2755905511811024"/>
  <pageSetup firstPageNumber="52" useFirstPageNumber="1" horizontalDpi="1200" verticalDpi="1200" orientation="portrait" paperSize="9" r:id="rId1"/>
  <headerFooter alignWithMargins="0">
    <oddFooter>&amp;R&amp;9&amp;P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332"/>
  <sheetViews>
    <sheetView zoomScalePageLayoutView="0" workbookViewId="0" topLeftCell="A1">
      <selection activeCell="A6" sqref="A6"/>
    </sheetView>
  </sheetViews>
  <sheetFormatPr defaultColWidth="9.00390625" defaultRowHeight="10.5" customHeight="1"/>
  <cols>
    <col min="1" max="1" width="4.00390625" style="4" customWidth="1"/>
    <col min="2" max="2" width="4.125" style="4" customWidth="1"/>
    <col min="3" max="3" width="19.00390625" style="4" customWidth="1"/>
    <col min="4" max="4" width="15.875" style="38" customWidth="1"/>
    <col min="5" max="5" width="18.25390625" style="38" customWidth="1"/>
    <col min="6" max="6" width="15.75390625" style="39" customWidth="1"/>
    <col min="7" max="16384" width="9.125" style="4" customWidth="1"/>
  </cols>
  <sheetData>
    <row r="1" spans="1:6" ht="25.5" customHeight="1">
      <c r="A1" s="216" t="s">
        <v>509</v>
      </c>
      <c r="B1" s="216"/>
      <c r="C1" s="216"/>
      <c r="D1" s="216"/>
      <c r="E1" s="216"/>
      <c r="F1" s="216"/>
    </row>
    <row r="2" ht="13.5" customHeight="1"/>
    <row r="3" spans="1:6" s="21" customFormat="1" ht="21" customHeight="1">
      <c r="A3" s="209" t="s">
        <v>14</v>
      </c>
      <c r="B3" s="208" t="s">
        <v>1</v>
      </c>
      <c r="C3" s="208" t="s">
        <v>0</v>
      </c>
      <c r="D3" s="218" t="s">
        <v>86</v>
      </c>
      <c r="E3" s="219"/>
      <c r="F3" s="220"/>
    </row>
    <row r="4" spans="1:6" s="22" customFormat="1" ht="21" customHeight="1">
      <c r="A4" s="195"/>
      <c r="B4" s="197"/>
      <c r="C4" s="197"/>
      <c r="D4" s="154" t="s">
        <v>37</v>
      </c>
      <c r="E4" s="154" t="s">
        <v>39</v>
      </c>
      <c r="F4" s="155" t="s">
        <v>40</v>
      </c>
    </row>
    <row r="5" spans="1:6" ht="12" customHeight="1">
      <c r="A5" s="144">
        <v>1</v>
      </c>
      <c r="B5" s="145">
        <v>2</v>
      </c>
      <c r="C5" s="145">
        <v>3</v>
      </c>
      <c r="D5" s="146">
        <v>4</v>
      </c>
      <c r="E5" s="146">
        <v>5</v>
      </c>
      <c r="F5" s="156">
        <v>6</v>
      </c>
    </row>
    <row r="6" spans="1:6" ht="12" customHeight="1">
      <c r="A6" s="17">
        <v>1</v>
      </c>
      <c r="B6" s="50">
        <v>243</v>
      </c>
      <c r="C6" s="18" t="s">
        <v>309</v>
      </c>
      <c r="D6" s="7">
        <v>30000</v>
      </c>
      <c r="E6" s="7">
        <v>1</v>
      </c>
      <c r="F6" s="59">
        <v>30000</v>
      </c>
    </row>
    <row r="7" spans="1:6" ht="12" customHeight="1">
      <c r="A7" s="17">
        <f>A6+1</f>
        <v>2</v>
      </c>
      <c r="B7" s="50">
        <v>26</v>
      </c>
      <c r="C7" s="18" t="s">
        <v>156</v>
      </c>
      <c r="D7" s="7">
        <v>20937</v>
      </c>
      <c r="E7" s="7">
        <v>1</v>
      </c>
      <c r="F7" s="59">
        <v>20937</v>
      </c>
    </row>
    <row r="8" spans="1:6" ht="12" customHeight="1">
      <c r="A8" s="17">
        <f aca="true" t="shared" si="0" ref="A8:A71">A7+1</f>
        <v>3</v>
      </c>
      <c r="B8" s="50">
        <v>274</v>
      </c>
      <c r="C8" s="18" t="s">
        <v>402</v>
      </c>
      <c r="D8" s="7">
        <v>81400</v>
      </c>
      <c r="E8" s="7">
        <v>4</v>
      </c>
      <c r="F8" s="59">
        <v>20350</v>
      </c>
    </row>
    <row r="9" spans="1:6" ht="12" customHeight="1">
      <c r="A9" s="17">
        <f t="shared" si="0"/>
        <v>4</v>
      </c>
      <c r="B9" s="50">
        <v>350</v>
      </c>
      <c r="C9" s="18" t="s">
        <v>219</v>
      </c>
      <c r="D9" s="7">
        <v>20000</v>
      </c>
      <c r="E9" s="7">
        <v>1</v>
      </c>
      <c r="F9" s="59">
        <v>20000</v>
      </c>
    </row>
    <row r="10" spans="1:6" ht="12" customHeight="1">
      <c r="A10" s="17">
        <f t="shared" si="0"/>
        <v>5</v>
      </c>
      <c r="B10" s="50">
        <v>93</v>
      </c>
      <c r="C10" s="18" t="s">
        <v>286</v>
      </c>
      <c r="D10" s="7">
        <v>38780</v>
      </c>
      <c r="E10" s="7">
        <v>2</v>
      </c>
      <c r="F10" s="59">
        <v>19390</v>
      </c>
    </row>
    <row r="11" spans="1:6" ht="12" customHeight="1">
      <c r="A11" s="17">
        <f t="shared" si="0"/>
        <v>6</v>
      </c>
      <c r="B11" s="50">
        <v>318</v>
      </c>
      <c r="C11" s="18" t="s">
        <v>154</v>
      </c>
      <c r="D11" s="7">
        <v>35855</v>
      </c>
      <c r="E11" s="7">
        <v>2</v>
      </c>
      <c r="F11" s="59">
        <v>17927.5</v>
      </c>
    </row>
    <row r="12" spans="1:6" ht="12" customHeight="1">
      <c r="A12" s="17">
        <f t="shared" si="0"/>
        <v>7</v>
      </c>
      <c r="B12" s="50">
        <v>10</v>
      </c>
      <c r="C12" s="18" t="s">
        <v>388</v>
      </c>
      <c r="D12" s="7">
        <v>17760</v>
      </c>
      <c r="E12" s="7">
        <v>1</v>
      </c>
      <c r="F12" s="59">
        <v>17760</v>
      </c>
    </row>
    <row r="13" spans="1:6" ht="12" customHeight="1">
      <c r="A13" s="17">
        <f t="shared" si="0"/>
        <v>8</v>
      </c>
      <c r="B13" s="50">
        <v>263</v>
      </c>
      <c r="C13" s="18" t="s">
        <v>318</v>
      </c>
      <c r="D13" s="7">
        <v>68909</v>
      </c>
      <c r="E13" s="7">
        <v>4</v>
      </c>
      <c r="F13" s="59">
        <v>17227.25</v>
      </c>
    </row>
    <row r="14" spans="1:6" ht="12" customHeight="1">
      <c r="A14" s="17">
        <f t="shared" si="0"/>
        <v>9</v>
      </c>
      <c r="B14" s="50">
        <v>53</v>
      </c>
      <c r="C14" s="18" t="s">
        <v>285</v>
      </c>
      <c r="D14" s="7">
        <v>31555</v>
      </c>
      <c r="E14" s="7">
        <v>2</v>
      </c>
      <c r="F14" s="59">
        <v>15777.5</v>
      </c>
    </row>
    <row r="15" spans="1:6" ht="12" customHeight="1">
      <c r="A15" s="17">
        <f t="shared" si="0"/>
        <v>10</v>
      </c>
      <c r="B15" s="50">
        <v>137</v>
      </c>
      <c r="C15" s="18" t="s">
        <v>423</v>
      </c>
      <c r="D15" s="7">
        <v>45363</v>
      </c>
      <c r="E15" s="7">
        <v>3</v>
      </c>
      <c r="F15" s="59">
        <v>15121</v>
      </c>
    </row>
    <row r="16" spans="1:6" ht="12" customHeight="1">
      <c r="A16" s="17">
        <f t="shared" si="0"/>
        <v>11</v>
      </c>
      <c r="B16" s="50">
        <v>232</v>
      </c>
      <c r="C16" s="18" t="s">
        <v>229</v>
      </c>
      <c r="D16" s="7">
        <v>30046</v>
      </c>
      <c r="E16" s="7">
        <v>2</v>
      </c>
      <c r="F16" s="59">
        <v>15023</v>
      </c>
    </row>
    <row r="17" spans="1:6" ht="12" customHeight="1">
      <c r="A17" s="17">
        <f t="shared" si="0"/>
        <v>12</v>
      </c>
      <c r="B17" s="50">
        <v>280</v>
      </c>
      <c r="C17" s="18" t="s">
        <v>130</v>
      </c>
      <c r="D17" s="7">
        <v>14605</v>
      </c>
      <c r="E17" s="7">
        <v>1</v>
      </c>
      <c r="F17" s="59">
        <v>14605</v>
      </c>
    </row>
    <row r="18" spans="1:6" ht="12" customHeight="1">
      <c r="A18" s="17">
        <f t="shared" si="0"/>
        <v>13</v>
      </c>
      <c r="B18" s="50">
        <v>269</v>
      </c>
      <c r="C18" s="18" t="s">
        <v>325</v>
      </c>
      <c r="D18" s="7">
        <v>28384</v>
      </c>
      <c r="E18" s="7">
        <v>2</v>
      </c>
      <c r="F18" s="59">
        <v>14192</v>
      </c>
    </row>
    <row r="19" spans="1:6" ht="12" customHeight="1">
      <c r="A19" s="17">
        <f t="shared" si="0"/>
        <v>14</v>
      </c>
      <c r="B19" s="50">
        <v>379</v>
      </c>
      <c r="C19" s="18" t="s">
        <v>118</v>
      </c>
      <c r="D19" s="7">
        <v>55062</v>
      </c>
      <c r="E19" s="7">
        <v>4</v>
      </c>
      <c r="F19" s="59">
        <v>13765.5</v>
      </c>
    </row>
    <row r="20" spans="1:6" ht="12" customHeight="1">
      <c r="A20" s="17">
        <f t="shared" si="0"/>
        <v>15</v>
      </c>
      <c r="B20" s="50">
        <v>306</v>
      </c>
      <c r="C20" s="18" t="s">
        <v>204</v>
      </c>
      <c r="D20" s="7">
        <v>13689</v>
      </c>
      <c r="E20" s="7">
        <v>1</v>
      </c>
      <c r="F20" s="59">
        <v>13689</v>
      </c>
    </row>
    <row r="21" spans="1:6" ht="12" customHeight="1">
      <c r="A21" s="17">
        <f t="shared" si="0"/>
        <v>16</v>
      </c>
      <c r="B21" s="50">
        <v>98</v>
      </c>
      <c r="C21" s="18" t="s">
        <v>238</v>
      </c>
      <c r="D21" s="7">
        <v>13600</v>
      </c>
      <c r="E21" s="7">
        <v>1</v>
      </c>
      <c r="F21" s="59">
        <v>13600</v>
      </c>
    </row>
    <row r="22" spans="1:6" ht="12" customHeight="1">
      <c r="A22" s="17">
        <f t="shared" si="0"/>
        <v>17</v>
      </c>
      <c r="B22" s="50">
        <v>115</v>
      </c>
      <c r="C22" s="18" t="s">
        <v>127</v>
      </c>
      <c r="D22" s="7">
        <v>39952</v>
      </c>
      <c r="E22" s="7">
        <v>3</v>
      </c>
      <c r="F22" s="59">
        <v>13317.333333333334</v>
      </c>
    </row>
    <row r="23" spans="1:6" ht="12" customHeight="1">
      <c r="A23" s="17">
        <f t="shared" si="0"/>
        <v>18</v>
      </c>
      <c r="B23" s="50">
        <v>80</v>
      </c>
      <c r="C23" s="18" t="s">
        <v>255</v>
      </c>
      <c r="D23" s="7">
        <v>13268</v>
      </c>
      <c r="E23" s="7">
        <v>1</v>
      </c>
      <c r="F23" s="59">
        <v>13268</v>
      </c>
    </row>
    <row r="24" spans="1:6" ht="12" customHeight="1">
      <c r="A24" s="17">
        <f t="shared" si="0"/>
        <v>19</v>
      </c>
      <c r="B24" s="50">
        <v>24</v>
      </c>
      <c r="C24" s="18" t="s">
        <v>249</v>
      </c>
      <c r="D24" s="7">
        <v>36479</v>
      </c>
      <c r="E24" s="7">
        <v>3</v>
      </c>
      <c r="F24" s="59">
        <v>12159.666666666666</v>
      </c>
    </row>
    <row r="25" spans="1:6" ht="12" customHeight="1">
      <c r="A25" s="17">
        <f t="shared" si="0"/>
        <v>20</v>
      </c>
      <c r="B25" s="50">
        <v>233</v>
      </c>
      <c r="C25" s="18" t="s">
        <v>327</v>
      </c>
      <c r="D25" s="7">
        <v>48441</v>
      </c>
      <c r="E25" s="7">
        <v>4</v>
      </c>
      <c r="F25" s="59">
        <v>12110.25</v>
      </c>
    </row>
    <row r="26" spans="1:6" ht="12" customHeight="1">
      <c r="A26" s="17">
        <f t="shared" si="0"/>
        <v>21</v>
      </c>
      <c r="B26" s="50">
        <v>50</v>
      </c>
      <c r="C26" s="18" t="s">
        <v>383</v>
      </c>
      <c r="D26" s="7">
        <v>12000</v>
      </c>
      <c r="E26" s="7">
        <v>1</v>
      </c>
      <c r="F26" s="59">
        <v>12000</v>
      </c>
    </row>
    <row r="27" spans="1:6" ht="12" customHeight="1">
      <c r="A27" s="17">
        <f t="shared" si="0"/>
        <v>22</v>
      </c>
      <c r="B27" s="50">
        <v>287</v>
      </c>
      <c r="C27" s="18" t="s">
        <v>483</v>
      </c>
      <c r="D27" s="7">
        <v>80323</v>
      </c>
      <c r="E27" s="7">
        <v>7</v>
      </c>
      <c r="F27" s="59">
        <v>11474.714285714286</v>
      </c>
    </row>
    <row r="28" spans="1:6" ht="12" customHeight="1">
      <c r="A28" s="17">
        <f t="shared" si="0"/>
        <v>23</v>
      </c>
      <c r="B28" s="50">
        <v>187</v>
      </c>
      <c r="C28" s="18" t="s">
        <v>276</v>
      </c>
      <c r="D28" s="7">
        <v>20637</v>
      </c>
      <c r="E28" s="7">
        <v>2</v>
      </c>
      <c r="F28" s="59">
        <v>10318.5</v>
      </c>
    </row>
    <row r="29" spans="1:6" ht="12" customHeight="1">
      <c r="A29" s="17">
        <f t="shared" si="0"/>
        <v>24</v>
      </c>
      <c r="B29" s="50">
        <v>217</v>
      </c>
      <c r="C29" s="18" t="s">
        <v>166</v>
      </c>
      <c r="D29" s="7">
        <v>10000</v>
      </c>
      <c r="E29" s="7">
        <v>1</v>
      </c>
      <c r="F29" s="59">
        <v>10000</v>
      </c>
    </row>
    <row r="30" spans="1:6" ht="12" customHeight="1">
      <c r="A30" s="17">
        <f t="shared" si="0"/>
        <v>25</v>
      </c>
      <c r="B30" s="50">
        <v>91</v>
      </c>
      <c r="C30" s="18" t="s">
        <v>490</v>
      </c>
      <c r="D30" s="7">
        <v>19360</v>
      </c>
      <c r="E30" s="7">
        <v>2</v>
      </c>
      <c r="F30" s="59">
        <v>9680</v>
      </c>
    </row>
    <row r="31" spans="1:6" ht="12" customHeight="1">
      <c r="A31" s="17">
        <f t="shared" si="0"/>
        <v>26</v>
      </c>
      <c r="B31" s="50">
        <v>257</v>
      </c>
      <c r="C31" s="18" t="s">
        <v>217</v>
      </c>
      <c r="D31" s="7">
        <v>57628</v>
      </c>
      <c r="E31" s="7">
        <v>6</v>
      </c>
      <c r="F31" s="59">
        <v>9604.666666666666</v>
      </c>
    </row>
    <row r="32" spans="1:6" ht="12" customHeight="1">
      <c r="A32" s="17">
        <f t="shared" si="0"/>
        <v>27</v>
      </c>
      <c r="B32" s="50">
        <v>36</v>
      </c>
      <c r="C32" s="18" t="s">
        <v>464</v>
      </c>
      <c r="D32" s="7">
        <v>9440</v>
      </c>
      <c r="E32" s="7">
        <v>1</v>
      </c>
      <c r="F32" s="59">
        <v>9440</v>
      </c>
    </row>
    <row r="33" spans="1:6" ht="12" customHeight="1">
      <c r="A33" s="17">
        <f t="shared" si="0"/>
        <v>28</v>
      </c>
      <c r="B33" s="50">
        <v>328</v>
      </c>
      <c r="C33" s="18" t="s">
        <v>403</v>
      </c>
      <c r="D33" s="7">
        <v>9100</v>
      </c>
      <c r="E33" s="7">
        <v>1</v>
      </c>
      <c r="F33" s="59">
        <v>9100</v>
      </c>
    </row>
    <row r="34" spans="1:6" ht="12" customHeight="1">
      <c r="A34" s="17">
        <f t="shared" si="0"/>
        <v>29</v>
      </c>
      <c r="B34" s="50">
        <v>362</v>
      </c>
      <c r="C34" s="18" t="s">
        <v>485</v>
      </c>
      <c r="D34" s="7">
        <v>18170</v>
      </c>
      <c r="E34" s="7">
        <v>2</v>
      </c>
      <c r="F34" s="59">
        <v>9085</v>
      </c>
    </row>
    <row r="35" spans="1:6" ht="12" customHeight="1">
      <c r="A35" s="17">
        <f t="shared" si="0"/>
        <v>30</v>
      </c>
      <c r="B35" s="50">
        <v>215</v>
      </c>
      <c r="C35" s="18" t="s">
        <v>369</v>
      </c>
      <c r="D35" s="7">
        <v>26397</v>
      </c>
      <c r="E35" s="7">
        <v>3</v>
      </c>
      <c r="F35" s="59">
        <v>8799</v>
      </c>
    </row>
    <row r="36" spans="1:6" ht="12" customHeight="1">
      <c r="A36" s="17">
        <f t="shared" si="0"/>
        <v>31</v>
      </c>
      <c r="B36" s="50">
        <v>106</v>
      </c>
      <c r="C36" s="18" t="s">
        <v>494</v>
      </c>
      <c r="D36" s="7">
        <v>8687</v>
      </c>
      <c r="E36" s="7">
        <v>1</v>
      </c>
      <c r="F36" s="59">
        <v>8687</v>
      </c>
    </row>
    <row r="37" spans="1:6" ht="12" customHeight="1">
      <c r="A37" s="17">
        <f t="shared" si="0"/>
        <v>32</v>
      </c>
      <c r="B37" s="50">
        <v>8</v>
      </c>
      <c r="C37" s="18" t="s">
        <v>195</v>
      </c>
      <c r="D37" s="7">
        <v>26046</v>
      </c>
      <c r="E37" s="7">
        <v>3</v>
      </c>
      <c r="F37" s="59">
        <v>8682</v>
      </c>
    </row>
    <row r="38" spans="1:6" ht="12" customHeight="1">
      <c r="A38" s="17">
        <f t="shared" si="0"/>
        <v>33</v>
      </c>
      <c r="B38" s="50">
        <v>268</v>
      </c>
      <c r="C38" s="18" t="s">
        <v>336</v>
      </c>
      <c r="D38" s="7">
        <v>34495</v>
      </c>
      <c r="E38" s="7">
        <v>4</v>
      </c>
      <c r="F38" s="59">
        <v>8623.75</v>
      </c>
    </row>
    <row r="39" spans="1:6" ht="12" customHeight="1">
      <c r="A39" s="17">
        <f t="shared" si="0"/>
        <v>34</v>
      </c>
      <c r="B39" s="50">
        <v>334</v>
      </c>
      <c r="C39" s="18" t="s">
        <v>342</v>
      </c>
      <c r="D39" s="7">
        <v>25600</v>
      </c>
      <c r="E39" s="7">
        <v>3</v>
      </c>
      <c r="F39" s="59">
        <v>8533.333333333334</v>
      </c>
    </row>
    <row r="40" spans="1:6" ht="12" customHeight="1">
      <c r="A40" s="17">
        <f t="shared" si="0"/>
        <v>35</v>
      </c>
      <c r="B40" s="50">
        <v>262</v>
      </c>
      <c r="C40" s="18" t="s">
        <v>433</v>
      </c>
      <c r="D40" s="7">
        <v>17000</v>
      </c>
      <c r="E40" s="7">
        <v>2</v>
      </c>
      <c r="F40" s="59">
        <v>8500</v>
      </c>
    </row>
    <row r="41" spans="1:6" ht="12" customHeight="1">
      <c r="A41" s="17">
        <f t="shared" si="0"/>
        <v>36</v>
      </c>
      <c r="B41" s="50">
        <v>90</v>
      </c>
      <c r="C41" s="18" t="s">
        <v>220</v>
      </c>
      <c r="D41" s="7">
        <v>57924</v>
      </c>
      <c r="E41" s="7">
        <v>7</v>
      </c>
      <c r="F41" s="59">
        <v>8274.857142857143</v>
      </c>
    </row>
    <row r="42" spans="1:6" ht="12" customHeight="1">
      <c r="A42" s="17">
        <f t="shared" si="0"/>
        <v>37</v>
      </c>
      <c r="B42" s="50">
        <v>87</v>
      </c>
      <c r="C42" s="18" t="s">
        <v>416</v>
      </c>
      <c r="D42" s="7">
        <v>32599</v>
      </c>
      <c r="E42" s="7">
        <v>4</v>
      </c>
      <c r="F42" s="59">
        <v>8149.75</v>
      </c>
    </row>
    <row r="43" spans="1:6" ht="12" customHeight="1">
      <c r="A43" s="17">
        <f t="shared" si="0"/>
        <v>38</v>
      </c>
      <c r="B43" s="50">
        <v>127</v>
      </c>
      <c r="C43" s="18" t="s">
        <v>377</v>
      </c>
      <c r="D43" s="7">
        <v>63463</v>
      </c>
      <c r="E43" s="7">
        <v>8</v>
      </c>
      <c r="F43" s="59">
        <v>7932.875</v>
      </c>
    </row>
    <row r="44" spans="1:6" ht="12" customHeight="1">
      <c r="A44" s="17">
        <f t="shared" si="0"/>
        <v>39</v>
      </c>
      <c r="B44" s="50">
        <v>264</v>
      </c>
      <c r="C44" s="18" t="s">
        <v>446</v>
      </c>
      <c r="D44" s="7">
        <v>31500</v>
      </c>
      <c r="E44" s="7">
        <v>4</v>
      </c>
      <c r="F44" s="59">
        <v>7875</v>
      </c>
    </row>
    <row r="45" spans="1:6" ht="12" customHeight="1">
      <c r="A45" s="17">
        <f t="shared" si="0"/>
        <v>40</v>
      </c>
      <c r="B45" s="50">
        <v>128</v>
      </c>
      <c r="C45" s="18" t="s">
        <v>436</v>
      </c>
      <c r="D45" s="7">
        <v>62505</v>
      </c>
      <c r="E45" s="7">
        <v>8</v>
      </c>
      <c r="F45" s="59">
        <v>7813.125</v>
      </c>
    </row>
    <row r="46" spans="1:6" ht="12" customHeight="1">
      <c r="A46" s="17">
        <f t="shared" si="0"/>
        <v>41</v>
      </c>
      <c r="B46" s="50">
        <v>125</v>
      </c>
      <c r="C46" s="18" t="s">
        <v>125</v>
      </c>
      <c r="D46" s="7">
        <v>93185</v>
      </c>
      <c r="E46" s="7">
        <v>12</v>
      </c>
      <c r="F46" s="59">
        <v>7765.416666666667</v>
      </c>
    </row>
    <row r="47" spans="1:6" ht="12" customHeight="1">
      <c r="A47" s="17">
        <f t="shared" si="0"/>
        <v>42</v>
      </c>
      <c r="B47" s="50">
        <v>39</v>
      </c>
      <c r="C47" s="18" t="s">
        <v>144</v>
      </c>
      <c r="D47" s="7">
        <v>15000</v>
      </c>
      <c r="E47" s="7">
        <v>2</v>
      </c>
      <c r="F47" s="59">
        <v>7500</v>
      </c>
    </row>
    <row r="48" spans="1:6" ht="12" customHeight="1">
      <c r="A48" s="17">
        <f t="shared" si="0"/>
        <v>43</v>
      </c>
      <c r="B48" s="50">
        <v>226</v>
      </c>
      <c r="C48" s="18" t="s">
        <v>257</v>
      </c>
      <c r="D48" s="7">
        <v>58022</v>
      </c>
      <c r="E48" s="7">
        <v>8</v>
      </c>
      <c r="F48" s="59">
        <v>7252.75</v>
      </c>
    </row>
    <row r="49" spans="1:6" ht="12" customHeight="1">
      <c r="A49" s="17">
        <f t="shared" si="0"/>
        <v>44</v>
      </c>
      <c r="B49" s="50">
        <v>276</v>
      </c>
      <c r="C49" s="18" t="s">
        <v>366</v>
      </c>
      <c r="D49" s="7">
        <v>21490</v>
      </c>
      <c r="E49" s="7">
        <v>3</v>
      </c>
      <c r="F49" s="59">
        <v>7163.333333333333</v>
      </c>
    </row>
    <row r="50" spans="1:6" ht="12" customHeight="1">
      <c r="A50" s="17">
        <f t="shared" si="0"/>
        <v>45</v>
      </c>
      <c r="B50" s="50">
        <v>67</v>
      </c>
      <c r="C50" s="18" t="s">
        <v>404</v>
      </c>
      <c r="D50" s="7">
        <v>35596</v>
      </c>
      <c r="E50" s="7">
        <v>5</v>
      </c>
      <c r="F50" s="59">
        <v>7119.2</v>
      </c>
    </row>
    <row r="51" spans="1:6" ht="12" customHeight="1">
      <c r="A51" s="17">
        <f t="shared" si="0"/>
        <v>46</v>
      </c>
      <c r="B51" s="50">
        <v>273</v>
      </c>
      <c r="C51" s="18" t="s">
        <v>440</v>
      </c>
      <c r="D51" s="7">
        <v>35257</v>
      </c>
      <c r="E51" s="7">
        <v>5</v>
      </c>
      <c r="F51" s="59">
        <v>7051.4</v>
      </c>
    </row>
    <row r="52" spans="1:6" ht="12" customHeight="1">
      <c r="A52" s="17">
        <f t="shared" si="0"/>
        <v>47</v>
      </c>
      <c r="B52" s="50">
        <v>70</v>
      </c>
      <c r="C52" s="18" t="s">
        <v>476</v>
      </c>
      <c r="D52" s="7">
        <v>20800</v>
      </c>
      <c r="E52" s="7">
        <v>3</v>
      </c>
      <c r="F52" s="59">
        <v>6933.333333333333</v>
      </c>
    </row>
    <row r="53" spans="1:6" ht="12" customHeight="1">
      <c r="A53" s="17">
        <f t="shared" si="0"/>
        <v>48</v>
      </c>
      <c r="B53" s="50">
        <v>105</v>
      </c>
      <c r="C53" s="18" t="s">
        <v>479</v>
      </c>
      <c r="D53" s="7">
        <v>47389</v>
      </c>
      <c r="E53" s="7">
        <v>7</v>
      </c>
      <c r="F53" s="59">
        <v>6769.857142857143</v>
      </c>
    </row>
    <row r="54" spans="1:6" ht="12" customHeight="1">
      <c r="A54" s="17">
        <f t="shared" si="0"/>
        <v>49</v>
      </c>
      <c r="B54" s="50">
        <v>102</v>
      </c>
      <c r="C54" s="18" t="s">
        <v>454</v>
      </c>
      <c r="D54" s="7">
        <v>13199</v>
      </c>
      <c r="E54" s="7">
        <v>2</v>
      </c>
      <c r="F54" s="59">
        <v>6599.5</v>
      </c>
    </row>
    <row r="55" spans="1:6" ht="12" customHeight="1">
      <c r="A55" s="17">
        <f t="shared" si="0"/>
        <v>50</v>
      </c>
      <c r="B55" s="50">
        <v>150</v>
      </c>
      <c r="C55" s="18" t="s">
        <v>344</v>
      </c>
      <c r="D55" s="7">
        <v>6520</v>
      </c>
      <c r="E55" s="7">
        <v>1</v>
      </c>
      <c r="F55" s="59">
        <v>6520</v>
      </c>
    </row>
    <row r="56" spans="1:6" ht="12" customHeight="1">
      <c r="A56" s="17">
        <f t="shared" si="0"/>
        <v>51</v>
      </c>
      <c r="B56" s="50">
        <v>72</v>
      </c>
      <c r="C56" s="18" t="s">
        <v>210</v>
      </c>
      <c r="D56" s="7">
        <v>6261</v>
      </c>
      <c r="E56" s="7">
        <v>1</v>
      </c>
      <c r="F56" s="59">
        <v>6261</v>
      </c>
    </row>
    <row r="57" spans="1:6" ht="12" customHeight="1">
      <c r="A57" s="17">
        <f t="shared" si="0"/>
        <v>52</v>
      </c>
      <c r="B57" s="50">
        <v>15</v>
      </c>
      <c r="C57" s="18" t="s">
        <v>261</v>
      </c>
      <c r="D57" s="7">
        <v>37498</v>
      </c>
      <c r="E57" s="7">
        <v>6</v>
      </c>
      <c r="F57" s="59">
        <v>6249.666666666667</v>
      </c>
    </row>
    <row r="58" spans="1:6" ht="12" customHeight="1">
      <c r="A58" s="17">
        <f t="shared" si="0"/>
        <v>53</v>
      </c>
      <c r="B58" s="50">
        <v>108</v>
      </c>
      <c r="C58" s="18" t="s">
        <v>292</v>
      </c>
      <c r="D58" s="7">
        <v>18719</v>
      </c>
      <c r="E58" s="7">
        <v>3</v>
      </c>
      <c r="F58" s="59">
        <v>6239.666666666667</v>
      </c>
    </row>
    <row r="59" spans="1:6" ht="12" customHeight="1">
      <c r="A59" s="17">
        <f t="shared" si="0"/>
        <v>54</v>
      </c>
      <c r="B59" s="50">
        <v>348</v>
      </c>
      <c r="C59" s="18" t="s">
        <v>263</v>
      </c>
      <c r="D59" s="7">
        <v>31173</v>
      </c>
      <c r="E59" s="7">
        <v>5</v>
      </c>
      <c r="F59" s="59">
        <v>6234.6</v>
      </c>
    </row>
    <row r="60" spans="1:6" ht="12" customHeight="1">
      <c r="A60" s="17">
        <f t="shared" si="0"/>
        <v>55</v>
      </c>
      <c r="B60" s="50">
        <v>76</v>
      </c>
      <c r="C60" s="18" t="s">
        <v>397</v>
      </c>
      <c r="D60" s="7">
        <v>54879</v>
      </c>
      <c r="E60" s="7">
        <v>9</v>
      </c>
      <c r="F60" s="59">
        <v>6097.666666666667</v>
      </c>
    </row>
    <row r="61" spans="1:6" ht="12" customHeight="1">
      <c r="A61" s="17">
        <f t="shared" si="0"/>
        <v>56</v>
      </c>
      <c r="B61" s="50">
        <v>282</v>
      </c>
      <c r="C61" s="18" t="s">
        <v>424</v>
      </c>
      <c r="D61" s="7">
        <v>18140</v>
      </c>
      <c r="E61" s="7">
        <v>3</v>
      </c>
      <c r="F61" s="59">
        <v>6046.666666666667</v>
      </c>
    </row>
    <row r="62" spans="1:6" ht="12" customHeight="1">
      <c r="A62" s="17">
        <f t="shared" si="0"/>
        <v>57</v>
      </c>
      <c r="B62" s="50">
        <v>182</v>
      </c>
      <c r="C62" s="18" t="s">
        <v>376</v>
      </c>
      <c r="D62" s="7">
        <v>36139</v>
      </c>
      <c r="E62" s="7">
        <v>6</v>
      </c>
      <c r="F62" s="59">
        <v>6023.166666666667</v>
      </c>
    </row>
    <row r="63" spans="1:6" ht="12" customHeight="1">
      <c r="A63" s="17">
        <f t="shared" si="0"/>
        <v>58</v>
      </c>
      <c r="B63" s="50">
        <v>83</v>
      </c>
      <c r="C63" s="18" t="s">
        <v>117</v>
      </c>
      <c r="D63" s="7">
        <v>54160</v>
      </c>
      <c r="E63" s="7">
        <v>9</v>
      </c>
      <c r="F63" s="59">
        <v>6017.777777777777</v>
      </c>
    </row>
    <row r="64" spans="1:6" ht="12" customHeight="1">
      <c r="A64" s="17">
        <f t="shared" si="0"/>
        <v>59</v>
      </c>
      <c r="B64" s="50">
        <v>344</v>
      </c>
      <c r="C64" s="18" t="s">
        <v>242</v>
      </c>
      <c r="D64" s="7">
        <v>6000</v>
      </c>
      <c r="E64" s="7">
        <v>1</v>
      </c>
      <c r="F64" s="59">
        <v>6000</v>
      </c>
    </row>
    <row r="65" spans="1:6" ht="12" customHeight="1">
      <c r="A65" s="17">
        <f t="shared" si="0"/>
        <v>60</v>
      </c>
      <c r="B65" s="50">
        <v>81</v>
      </c>
      <c r="C65" s="18" t="s">
        <v>428</v>
      </c>
      <c r="D65" s="7">
        <v>5690</v>
      </c>
      <c r="E65" s="7">
        <v>1</v>
      </c>
      <c r="F65" s="59">
        <v>5690</v>
      </c>
    </row>
    <row r="66" spans="1:6" ht="12" customHeight="1">
      <c r="A66" s="17">
        <f t="shared" si="0"/>
        <v>61</v>
      </c>
      <c r="B66" s="50">
        <v>178</v>
      </c>
      <c r="C66" s="18" t="s">
        <v>202</v>
      </c>
      <c r="D66" s="7">
        <v>102078</v>
      </c>
      <c r="E66" s="7">
        <v>18</v>
      </c>
      <c r="F66" s="59">
        <v>5671</v>
      </c>
    </row>
    <row r="67" spans="1:6" ht="12" customHeight="1">
      <c r="A67" s="17">
        <f t="shared" si="0"/>
        <v>62</v>
      </c>
      <c r="B67" s="50">
        <v>315</v>
      </c>
      <c r="C67" s="18" t="s">
        <v>266</v>
      </c>
      <c r="D67" s="7">
        <v>22261</v>
      </c>
      <c r="E67" s="7">
        <v>4</v>
      </c>
      <c r="F67" s="59">
        <v>5565.25</v>
      </c>
    </row>
    <row r="68" spans="1:6" ht="12" customHeight="1">
      <c r="A68" s="17">
        <f t="shared" si="0"/>
        <v>63</v>
      </c>
      <c r="B68" s="50">
        <v>371</v>
      </c>
      <c r="C68" s="18" t="s">
        <v>283</v>
      </c>
      <c r="D68" s="7">
        <v>11126</v>
      </c>
      <c r="E68" s="7">
        <v>2</v>
      </c>
      <c r="F68" s="59">
        <v>5563</v>
      </c>
    </row>
    <row r="69" spans="1:6" ht="12" customHeight="1">
      <c r="A69" s="17">
        <f t="shared" si="0"/>
        <v>64</v>
      </c>
      <c r="B69" s="50">
        <v>21</v>
      </c>
      <c r="C69" s="18" t="s">
        <v>493</v>
      </c>
      <c r="D69" s="7">
        <v>60957</v>
      </c>
      <c r="E69" s="7">
        <v>11</v>
      </c>
      <c r="F69" s="59">
        <v>5541.545454545455</v>
      </c>
    </row>
    <row r="70" spans="1:6" ht="12" customHeight="1">
      <c r="A70" s="17">
        <f t="shared" si="0"/>
        <v>65</v>
      </c>
      <c r="B70" s="50">
        <v>305</v>
      </c>
      <c r="C70" s="18" t="s">
        <v>392</v>
      </c>
      <c r="D70" s="7">
        <v>5320</v>
      </c>
      <c r="E70" s="7">
        <v>1</v>
      </c>
      <c r="F70" s="59">
        <v>5320</v>
      </c>
    </row>
    <row r="71" spans="1:6" ht="12" customHeight="1">
      <c r="A71" s="17">
        <f t="shared" si="0"/>
        <v>66</v>
      </c>
      <c r="B71" s="50">
        <v>258</v>
      </c>
      <c r="C71" s="18" t="s">
        <v>365</v>
      </c>
      <c r="D71" s="7">
        <v>26480</v>
      </c>
      <c r="E71" s="7">
        <v>5</v>
      </c>
      <c r="F71" s="59">
        <v>5296</v>
      </c>
    </row>
    <row r="72" spans="1:6" ht="12" customHeight="1">
      <c r="A72" s="17">
        <f aca="true" t="shared" si="1" ref="A72:A135">A71+1</f>
        <v>67</v>
      </c>
      <c r="B72" s="50">
        <v>206</v>
      </c>
      <c r="C72" s="18" t="s">
        <v>290</v>
      </c>
      <c r="D72" s="7">
        <v>15846</v>
      </c>
      <c r="E72" s="7">
        <v>3</v>
      </c>
      <c r="F72" s="59">
        <v>5282</v>
      </c>
    </row>
    <row r="73" spans="1:6" ht="12" customHeight="1">
      <c r="A73" s="17">
        <f t="shared" si="1"/>
        <v>68</v>
      </c>
      <c r="B73" s="50">
        <v>338</v>
      </c>
      <c r="C73" s="18" t="s">
        <v>137</v>
      </c>
      <c r="D73" s="7">
        <v>5000</v>
      </c>
      <c r="E73" s="7">
        <v>1</v>
      </c>
      <c r="F73" s="59">
        <v>5000</v>
      </c>
    </row>
    <row r="74" spans="1:6" ht="12" customHeight="1">
      <c r="A74" s="17">
        <f t="shared" si="1"/>
        <v>69</v>
      </c>
      <c r="B74" s="50">
        <v>79</v>
      </c>
      <c r="C74" s="18" t="s">
        <v>455</v>
      </c>
      <c r="D74" s="7">
        <v>5000</v>
      </c>
      <c r="E74" s="7">
        <v>1</v>
      </c>
      <c r="F74" s="59">
        <v>5000</v>
      </c>
    </row>
    <row r="75" spans="1:6" ht="12" customHeight="1">
      <c r="A75" s="17">
        <f t="shared" si="1"/>
        <v>70</v>
      </c>
      <c r="B75" s="50">
        <v>271</v>
      </c>
      <c r="C75" s="18" t="s">
        <v>381</v>
      </c>
      <c r="D75" s="7">
        <v>69159</v>
      </c>
      <c r="E75" s="7">
        <v>14</v>
      </c>
      <c r="F75" s="59">
        <v>4939.928571428572</v>
      </c>
    </row>
    <row r="76" spans="1:6" ht="12" customHeight="1">
      <c r="A76" s="17">
        <f t="shared" si="1"/>
        <v>71</v>
      </c>
      <c r="B76" s="50">
        <v>63</v>
      </c>
      <c r="C76" s="18" t="s">
        <v>139</v>
      </c>
      <c r="D76" s="7">
        <v>9762</v>
      </c>
      <c r="E76" s="7">
        <v>2</v>
      </c>
      <c r="F76" s="59">
        <v>4881</v>
      </c>
    </row>
    <row r="77" spans="1:6" ht="12" customHeight="1">
      <c r="A77" s="17">
        <f t="shared" si="1"/>
        <v>72</v>
      </c>
      <c r="B77" s="50">
        <v>347</v>
      </c>
      <c r="C77" s="18" t="s">
        <v>183</v>
      </c>
      <c r="D77" s="7">
        <v>14422</v>
      </c>
      <c r="E77" s="7">
        <v>3</v>
      </c>
      <c r="F77" s="59">
        <v>4807.333333333333</v>
      </c>
    </row>
    <row r="78" spans="1:6" ht="12" customHeight="1">
      <c r="A78" s="17">
        <f t="shared" si="1"/>
        <v>73</v>
      </c>
      <c r="B78" s="50">
        <v>252</v>
      </c>
      <c r="C78" s="18" t="s">
        <v>350</v>
      </c>
      <c r="D78" s="7">
        <v>46239</v>
      </c>
      <c r="E78" s="7">
        <v>10</v>
      </c>
      <c r="F78" s="59">
        <v>4623.9</v>
      </c>
    </row>
    <row r="79" spans="1:6" ht="12" customHeight="1">
      <c r="A79" s="17">
        <f t="shared" si="1"/>
        <v>74</v>
      </c>
      <c r="B79" s="50">
        <v>244</v>
      </c>
      <c r="C79" s="18" t="s">
        <v>186</v>
      </c>
      <c r="D79" s="7">
        <v>23100</v>
      </c>
      <c r="E79" s="7">
        <v>5</v>
      </c>
      <c r="F79" s="59">
        <v>4620</v>
      </c>
    </row>
    <row r="80" spans="1:6" ht="12" customHeight="1">
      <c r="A80" s="17">
        <f t="shared" si="1"/>
        <v>75</v>
      </c>
      <c r="B80" s="50">
        <v>166</v>
      </c>
      <c r="C80" s="18" t="s">
        <v>133</v>
      </c>
      <c r="D80" s="7">
        <v>64145</v>
      </c>
      <c r="E80" s="7">
        <v>14</v>
      </c>
      <c r="F80" s="59">
        <v>4581.785714285715</v>
      </c>
    </row>
    <row r="81" spans="1:6" ht="12" customHeight="1">
      <c r="A81" s="17">
        <f t="shared" si="1"/>
        <v>76</v>
      </c>
      <c r="B81" s="50">
        <v>284</v>
      </c>
      <c r="C81" s="18" t="s">
        <v>279</v>
      </c>
      <c r="D81" s="7">
        <v>9161</v>
      </c>
      <c r="E81" s="7">
        <v>2</v>
      </c>
      <c r="F81" s="59">
        <v>4580.5</v>
      </c>
    </row>
    <row r="82" spans="1:6" ht="12" customHeight="1">
      <c r="A82" s="17">
        <f t="shared" si="1"/>
        <v>77</v>
      </c>
      <c r="B82" s="50">
        <v>177</v>
      </c>
      <c r="C82" s="18" t="s">
        <v>149</v>
      </c>
      <c r="D82" s="7">
        <v>18253</v>
      </c>
      <c r="E82" s="7">
        <v>4</v>
      </c>
      <c r="F82" s="59">
        <v>4563.25</v>
      </c>
    </row>
    <row r="83" spans="1:6" ht="12" customHeight="1">
      <c r="A83" s="17">
        <f t="shared" si="1"/>
        <v>78</v>
      </c>
      <c r="B83" s="50">
        <v>160</v>
      </c>
      <c r="C83" s="18" t="s">
        <v>191</v>
      </c>
      <c r="D83" s="7">
        <v>13640</v>
      </c>
      <c r="E83" s="7">
        <v>3</v>
      </c>
      <c r="F83" s="59">
        <v>4546.666666666667</v>
      </c>
    </row>
    <row r="84" spans="1:6" ht="12" customHeight="1">
      <c r="A84" s="17">
        <f t="shared" si="1"/>
        <v>79</v>
      </c>
      <c r="B84" s="50">
        <v>116</v>
      </c>
      <c r="C84" s="18" t="s">
        <v>317</v>
      </c>
      <c r="D84" s="7">
        <v>63452</v>
      </c>
      <c r="E84" s="7">
        <v>14</v>
      </c>
      <c r="F84" s="59">
        <v>4532.285714285715</v>
      </c>
    </row>
    <row r="85" spans="1:6" ht="12" customHeight="1">
      <c r="A85" s="17">
        <f t="shared" si="1"/>
        <v>80</v>
      </c>
      <c r="B85" s="50">
        <v>203</v>
      </c>
      <c r="C85" s="18" t="s">
        <v>288</v>
      </c>
      <c r="D85" s="7">
        <v>9046</v>
      </c>
      <c r="E85" s="7">
        <v>2</v>
      </c>
      <c r="F85" s="59">
        <v>4523</v>
      </c>
    </row>
    <row r="86" spans="1:6" ht="12" customHeight="1">
      <c r="A86" s="17">
        <f t="shared" si="1"/>
        <v>81</v>
      </c>
      <c r="B86" s="50">
        <v>283</v>
      </c>
      <c r="C86" s="18" t="s">
        <v>200</v>
      </c>
      <c r="D86" s="7">
        <v>26846</v>
      </c>
      <c r="E86" s="7">
        <v>6</v>
      </c>
      <c r="F86" s="59">
        <v>4474.333333333333</v>
      </c>
    </row>
    <row r="87" spans="1:6" ht="12" customHeight="1">
      <c r="A87" s="17">
        <f t="shared" si="1"/>
        <v>82</v>
      </c>
      <c r="B87" s="50">
        <v>197</v>
      </c>
      <c r="C87" s="18" t="s">
        <v>132</v>
      </c>
      <c r="D87" s="7">
        <v>17386</v>
      </c>
      <c r="E87" s="7">
        <v>4</v>
      </c>
      <c r="F87" s="59">
        <v>4346.5</v>
      </c>
    </row>
    <row r="88" spans="1:6" ht="12" customHeight="1">
      <c r="A88" s="17">
        <f t="shared" si="1"/>
        <v>83</v>
      </c>
      <c r="B88" s="50">
        <v>97</v>
      </c>
      <c r="C88" s="18" t="s">
        <v>378</v>
      </c>
      <c r="D88" s="7">
        <v>12878</v>
      </c>
      <c r="E88" s="7">
        <v>3</v>
      </c>
      <c r="F88" s="59">
        <v>4292.666666666667</v>
      </c>
    </row>
    <row r="89" spans="1:6" ht="12" customHeight="1">
      <c r="A89" s="17">
        <f t="shared" si="1"/>
        <v>84</v>
      </c>
      <c r="B89" s="50">
        <v>25</v>
      </c>
      <c r="C89" s="18" t="s">
        <v>277</v>
      </c>
      <c r="D89" s="7">
        <v>37725</v>
      </c>
      <c r="E89" s="7">
        <v>9</v>
      </c>
      <c r="F89" s="59">
        <v>4191.666666666667</v>
      </c>
    </row>
    <row r="90" spans="1:6" ht="12" customHeight="1">
      <c r="A90" s="17">
        <f t="shared" si="1"/>
        <v>85</v>
      </c>
      <c r="B90" s="50">
        <v>293</v>
      </c>
      <c r="C90" s="18" t="s">
        <v>426</v>
      </c>
      <c r="D90" s="7">
        <v>29300</v>
      </c>
      <c r="E90" s="7">
        <v>7</v>
      </c>
      <c r="F90" s="59">
        <v>4185.714285714285</v>
      </c>
    </row>
    <row r="91" spans="1:6" ht="12" customHeight="1">
      <c r="A91" s="17">
        <f t="shared" si="1"/>
        <v>86</v>
      </c>
      <c r="B91" s="50">
        <v>174</v>
      </c>
      <c r="C91" s="18" t="s">
        <v>215</v>
      </c>
      <c r="D91" s="7">
        <v>20916</v>
      </c>
      <c r="E91" s="7">
        <v>5</v>
      </c>
      <c r="F91" s="59">
        <v>4183.2</v>
      </c>
    </row>
    <row r="92" spans="1:6" ht="12" customHeight="1">
      <c r="A92" s="17">
        <f t="shared" si="1"/>
        <v>87</v>
      </c>
      <c r="B92" s="50">
        <v>376</v>
      </c>
      <c r="C92" s="18" t="s">
        <v>175</v>
      </c>
      <c r="D92" s="7">
        <v>4102</v>
      </c>
      <c r="E92" s="7">
        <v>1</v>
      </c>
      <c r="F92" s="59">
        <v>4102</v>
      </c>
    </row>
    <row r="93" spans="1:6" ht="12" customHeight="1">
      <c r="A93" s="17">
        <f t="shared" si="1"/>
        <v>88</v>
      </c>
      <c r="B93" s="50">
        <v>216</v>
      </c>
      <c r="C93" s="18" t="s">
        <v>340</v>
      </c>
      <c r="D93" s="7">
        <v>20464</v>
      </c>
      <c r="E93" s="7">
        <v>5</v>
      </c>
      <c r="F93" s="59">
        <v>4092.8</v>
      </c>
    </row>
    <row r="94" spans="1:6" ht="12" customHeight="1">
      <c r="A94" s="17">
        <f t="shared" si="1"/>
        <v>89</v>
      </c>
      <c r="B94" s="50">
        <v>11</v>
      </c>
      <c r="C94" s="18" t="s">
        <v>333</v>
      </c>
      <c r="D94" s="7">
        <v>28578</v>
      </c>
      <c r="E94" s="7">
        <v>7</v>
      </c>
      <c r="F94" s="59">
        <v>4082.5714285714284</v>
      </c>
    </row>
    <row r="95" spans="1:6" ht="12" customHeight="1">
      <c r="A95" s="17">
        <f t="shared" si="1"/>
        <v>90</v>
      </c>
      <c r="B95" s="50">
        <v>122</v>
      </c>
      <c r="C95" s="18" t="s">
        <v>313</v>
      </c>
      <c r="D95" s="7">
        <v>12240</v>
      </c>
      <c r="E95" s="7">
        <v>3</v>
      </c>
      <c r="F95" s="59">
        <v>4080</v>
      </c>
    </row>
    <row r="96" spans="1:6" ht="12" customHeight="1">
      <c r="A96" s="17">
        <f t="shared" si="1"/>
        <v>91</v>
      </c>
      <c r="B96" s="50">
        <v>45</v>
      </c>
      <c r="C96" s="18" t="s">
        <v>468</v>
      </c>
      <c r="D96" s="7">
        <v>8000</v>
      </c>
      <c r="E96" s="7">
        <v>2</v>
      </c>
      <c r="F96" s="59">
        <v>4000</v>
      </c>
    </row>
    <row r="97" spans="1:6" ht="12" customHeight="1">
      <c r="A97" s="17">
        <f t="shared" si="1"/>
        <v>92</v>
      </c>
      <c r="B97" s="50">
        <v>78</v>
      </c>
      <c r="C97" s="18" t="s">
        <v>180</v>
      </c>
      <c r="D97" s="7">
        <v>4000</v>
      </c>
      <c r="E97" s="7">
        <v>1</v>
      </c>
      <c r="F97" s="59">
        <v>4000</v>
      </c>
    </row>
    <row r="98" spans="1:6" ht="12" customHeight="1">
      <c r="A98" s="17">
        <f t="shared" si="1"/>
        <v>93</v>
      </c>
      <c r="B98" s="50">
        <v>77</v>
      </c>
      <c r="C98" s="18" t="s">
        <v>345</v>
      </c>
      <c r="D98" s="7">
        <v>27156</v>
      </c>
      <c r="E98" s="7">
        <v>7</v>
      </c>
      <c r="F98" s="59">
        <v>3879.4285714285716</v>
      </c>
    </row>
    <row r="99" spans="1:6" ht="12" customHeight="1">
      <c r="A99" s="17">
        <f t="shared" si="1"/>
        <v>94</v>
      </c>
      <c r="B99" s="50">
        <v>43</v>
      </c>
      <c r="C99" s="18" t="s">
        <v>469</v>
      </c>
      <c r="D99" s="7">
        <v>38347</v>
      </c>
      <c r="E99" s="7">
        <v>10</v>
      </c>
      <c r="F99" s="59">
        <v>3834.7</v>
      </c>
    </row>
    <row r="100" spans="1:6" ht="12" customHeight="1">
      <c r="A100" s="17">
        <f t="shared" si="1"/>
        <v>95</v>
      </c>
      <c r="B100" s="50">
        <v>267</v>
      </c>
      <c r="C100" s="18" t="s">
        <v>119</v>
      </c>
      <c r="D100" s="7">
        <v>3834</v>
      </c>
      <c r="E100" s="7">
        <v>1</v>
      </c>
      <c r="F100" s="59">
        <v>3834</v>
      </c>
    </row>
    <row r="101" spans="1:6" ht="12" customHeight="1">
      <c r="A101" s="17">
        <f t="shared" si="1"/>
        <v>96</v>
      </c>
      <c r="B101" s="50">
        <v>277</v>
      </c>
      <c r="C101" s="18" t="s">
        <v>406</v>
      </c>
      <c r="D101" s="7">
        <v>22800</v>
      </c>
      <c r="E101" s="7">
        <v>6</v>
      </c>
      <c r="F101" s="59">
        <v>3800</v>
      </c>
    </row>
    <row r="102" spans="1:6" ht="12" customHeight="1">
      <c r="A102" s="17">
        <f t="shared" si="1"/>
        <v>97</v>
      </c>
      <c r="B102" s="50">
        <v>231</v>
      </c>
      <c r="C102" s="18" t="s">
        <v>491</v>
      </c>
      <c r="D102" s="7">
        <v>72046</v>
      </c>
      <c r="E102" s="7">
        <v>19</v>
      </c>
      <c r="F102" s="59">
        <v>3791.8947368421054</v>
      </c>
    </row>
    <row r="103" spans="1:6" ht="12" customHeight="1">
      <c r="A103" s="17">
        <f t="shared" si="1"/>
        <v>98</v>
      </c>
      <c r="B103" s="50">
        <v>175</v>
      </c>
      <c r="C103" s="18" t="s">
        <v>451</v>
      </c>
      <c r="D103" s="7">
        <v>22667</v>
      </c>
      <c r="E103" s="7">
        <v>6</v>
      </c>
      <c r="F103" s="59">
        <v>3777.8333333333335</v>
      </c>
    </row>
    <row r="104" spans="1:6" ht="12" customHeight="1">
      <c r="A104" s="17">
        <f t="shared" si="1"/>
        <v>99</v>
      </c>
      <c r="B104" s="50">
        <v>250</v>
      </c>
      <c r="C104" s="18" t="s">
        <v>478</v>
      </c>
      <c r="D104" s="7">
        <v>55979</v>
      </c>
      <c r="E104" s="7">
        <v>15</v>
      </c>
      <c r="F104" s="59">
        <v>3731.9333333333334</v>
      </c>
    </row>
    <row r="105" spans="1:6" ht="12" customHeight="1">
      <c r="A105" s="17">
        <f t="shared" si="1"/>
        <v>100</v>
      </c>
      <c r="B105" s="50">
        <v>64</v>
      </c>
      <c r="C105" s="18" t="s">
        <v>357</v>
      </c>
      <c r="D105" s="7">
        <v>69967</v>
      </c>
      <c r="E105" s="7">
        <v>19</v>
      </c>
      <c r="F105" s="59">
        <v>3682.4736842105262</v>
      </c>
    </row>
    <row r="106" spans="1:6" ht="12" customHeight="1">
      <c r="A106" s="17">
        <f t="shared" si="1"/>
        <v>101</v>
      </c>
      <c r="B106" s="50">
        <v>325</v>
      </c>
      <c r="C106" s="18" t="s">
        <v>400</v>
      </c>
      <c r="D106" s="7">
        <v>18126</v>
      </c>
      <c r="E106" s="7">
        <v>5</v>
      </c>
      <c r="F106" s="59">
        <v>3625.2</v>
      </c>
    </row>
    <row r="107" spans="1:6" ht="12" customHeight="1">
      <c r="A107" s="17">
        <f t="shared" si="1"/>
        <v>102</v>
      </c>
      <c r="B107" s="50">
        <v>345</v>
      </c>
      <c r="C107" s="18" t="s">
        <v>412</v>
      </c>
      <c r="D107" s="7">
        <v>39761</v>
      </c>
      <c r="E107" s="7">
        <v>11</v>
      </c>
      <c r="F107" s="59">
        <v>3614.6363636363635</v>
      </c>
    </row>
    <row r="108" spans="1:6" ht="12" customHeight="1">
      <c r="A108" s="17">
        <f t="shared" si="1"/>
        <v>103</v>
      </c>
      <c r="B108" s="50">
        <v>359</v>
      </c>
      <c r="C108" s="18" t="s">
        <v>439</v>
      </c>
      <c r="D108" s="7">
        <v>25180</v>
      </c>
      <c r="E108" s="7">
        <v>7</v>
      </c>
      <c r="F108" s="59">
        <v>3597.1428571428573</v>
      </c>
    </row>
    <row r="109" spans="1:6" ht="12" customHeight="1">
      <c r="A109" s="17">
        <f t="shared" si="1"/>
        <v>104</v>
      </c>
      <c r="B109" s="50">
        <v>186</v>
      </c>
      <c r="C109" s="18" t="s">
        <v>408</v>
      </c>
      <c r="D109" s="7">
        <v>17966</v>
      </c>
      <c r="E109" s="7">
        <v>5</v>
      </c>
      <c r="F109" s="59">
        <v>3593.2</v>
      </c>
    </row>
    <row r="110" spans="1:6" ht="12" customHeight="1">
      <c r="A110" s="17">
        <f t="shared" si="1"/>
        <v>105</v>
      </c>
      <c r="B110" s="50">
        <v>193</v>
      </c>
      <c r="C110" s="18" t="s">
        <v>135</v>
      </c>
      <c r="D110" s="7">
        <v>14239</v>
      </c>
      <c r="E110" s="7">
        <v>4</v>
      </c>
      <c r="F110" s="59">
        <v>3559.75</v>
      </c>
    </row>
    <row r="111" spans="1:6" ht="12" customHeight="1">
      <c r="A111" s="17">
        <f t="shared" si="1"/>
        <v>106</v>
      </c>
      <c r="B111" s="50">
        <v>113</v>
      </c>
      <c r="C111" s="18" t="s">
        <v>463</v>
      </c>
      <c r="D111" s="7">
        <v>162633</v>
      </c>
      <c r="E111" s="7">
        <v>46</v>
      </c>
      <c r="F111" s="59">
        <v>3535.5</v>
      </c>
    </row>
    <row r="112" spans="1:6" ht="12" customHeight="1">
      <c r="A112" s="17">
        <f t="shared" si="1"/>
        <v>107</v>
      </c>
      <c r="B112" s="50">
        <v>170</v>
      </c>
      <c r="C112" s="18" t="s">
        <v>312</v>
      </c>
      <c r="D112" s="7">
        <v>3520</v>
      </c>
      <c r="E112" s="7">
        <v>1</v>
      </c>
      <c r="F112" s="59">
        <v>3520</v>
      </c>
    </row>
    <row r="113" spans="1:6" ht="12" customHeight="1">
      <c r="A113" s="17">
        <f t="shared" si="1"/>
        <v>108</v>
      </c>
      <c r="B113" s="50">
        <v>134</v>
      </c>
      <c r="C113" s="18" t="s">
        <v>407</v>
      </c>
      <c r="D113" s="7">
        <v>80710</v>
      </c>
      <c r="E113" s="7">
        <v>23</v>
      </c>
      <c r="F113" s="59">
        <v>3509.1304347826085</v>
      </c>
    </row>
    <row r="114" spans="1:6" ht="12" customHeight="1">
      <c r="A114" s="17">
        <f t="shared" si="1"/>
        <v>109</v>
      </c>
      <c r="B114" s="50">
        <v>195</v>
      </c>
      <c r="C114" s="18" t="s">
        <v>359</v>
      </c>
      <c r="D114" s="7">
        <v>24525</v>
      </c>
      <c r="E114" s="7">
        <v>7</v>
      </c>
      <c r="F114" s="59">
        <v>3503.5714285714284</v>
      </c>
    </row>
    <row r="115" spans="1:6" ht="12" customHeight="1">
      <c r="A115" s="17">
        <f t="shared" si="1"/>
        <v>110</v>
      </c>
      <c r="B115" s="50">
        <v>212</v>
      </c>
      <c r="C115" s="18" t="s">
        <v>427</v>
      </c>
      <c r="D115" s="7">
        <v>3500</v>
      </c>
      <c r="E115" s="7">
        <v>1</v>
      </c>
      <c r="F115" s="59">
        <v>3500</v>
      </c>
    </row>
    <row r="116" spans="1:6" ht="12" customHeight="1">
      <c r="A116" s="17">
        <f t="shared" si="1"/>
        <v>111</v>
      </c>
      <c r="B116" s="50">
        <v>346</v>
      </c>
      <c r="C116" s="18" t="s">
        <v>182</v>
      </c>
      <c r="D116" s="7">
        <v>10480</v>
      </c>
      <c r="E116" s="7">
        <v>3</v>
      </c>
      <c r="F116" s="59">
        <v>3493.3333333333335</v>
      </c>
    </row>
    <row r="117" spans="1:6" ht="12" customHeight="1">
      <c r="A117" s="17">
        <f t="shared" si="1"/>
        <v>112</v>
      </c>
      <c r="B117" s="50">
        <v>310</v>
      </c>
      <c r="C117" s="18" t="s">
        <v>147</v>
      </c>
      <c r="D117" s="7">
        <v>3473</v>
      </c>
      <c r="E117" s="7">
        <v>1</v>
      </c>
      <c r="F117" s="59">
        <v>3473</v>
      </c>
    </row>
    <row r="118" spans="1:6" ht="12" customHeight="1">
      <c r="A118" s="17">
        <f t="shared" si="1"/>
        <v>113</v>
      </c>
      <c r="B118" s="50">
        <v>238</v>
      </c>
      <c r="C118" s="18" t="s">
        <v>211</v>
      </c>
      <c r="D118" s="7">
        <v>48483</v>
      </c>
      <c r="E118" s="7">
        <v>14</v>
      </c>
      <c r="F118" s="59">
        <v>3463.0714285714284</v>
      </c>
    </row>
    <row r="119" spans="1:6" ht="12" customHeight="1">
      <c r="A119" s="17">
        <f t="shared" si="1"/>
        <v>114</v>
      </c>
      <c r="B119" s="50">
        <v>124</v>
      </c>
      <c r="C119" s="18" t="s">
        <v>391</v>
      </c>
      <c r="D119" s="7">
        <v>86023</v>
      </c>
      <c r="E119" s="7">
        <v>25</v>
      </c>
      <c r="F119" s="59">
        <v>3440.92</v>
      </c>
    </row>
    <row r="120" spans="1:6" ht="12" customHeight="1">
      <c r="A120" s="17">
        <f t="shared" si="1"/>
        <v>115</v>
      </c>
      <c r="B120" s="50">
        <v>20</v>
      </c>
      <c r="C120" s="18" t="s">
        <v>299</v>
      </c>
      <c r="D120" s="7">
        <v>3436</v>
      </c>
      <c r="E120" s="7">
        <v>1</v>
      </c>
      <c r="F120" s="59">
        <v>3436</v>
      </c>
    </row>
    <row r="121" spans="1:6" ht="12" customHeight="1">
      <c r="A121" s="17">
        <f t="shared" si="1"/>
        <v>116</v>
      </c>
      <c r="B121" s="50">
        <v>365</v>
      </c>
      <c r="C121" s="18" t="s">
        <v>298</v>
      </c>
      <c r="D121" s="7">
        <v>34248</v>
      </c>
      <c r="E121" s="7">
        <v>10</v>
      </c>
      <c r="F121" s="59">
        <v>3424.8</v>
      </c>
    </row>
    <row r="122" spans="1:6" ht="12" customHeight="1">
      <c r="A122" s="17">
        <f t="shared" si="1"/>
        <v>117</v>
      </c>
      <c r="B122" s="50">
        <v>165</v>
      </c>
      <c r="C122" s="18" t="s">
        <v>450</v>
      </c>
      <c r="D122" s="7">
        <v>16814</v>
      </c>
      <c r="E122" s="7">
        <v>5</v>
      </c>
      <c r="F122" s="59">
        <v>3362.8</v>
      </c>
    </row>
    <row r="123" spans="1:6" ht="12" customHeight="1">
      <c r="A123" s="17">
        <f t="shared" si="1"/>
        <v>118</v>
      </c>
      <c r="B123" s="50">
        <v>246</v>
      </c>
      <c r="C123" s="18" t="s">
        <v>258</v>
      </c>
      <c r="D123" s="7">
        <v>100770</v>
      </c>
      <c r="E123" s="7">
        <v>30</v>
      </c>
      <c r="F123" s="59">
        <v>3359</v>
      </c>
    </row>
    <row r="124" spans="1:6" ht="12" customHeight="1">
      <c r="A124" s="17">
        <f t="shared" si="1"/>
        <v>119</v>
      </c>
      <c r="B124" s="50">
        <v>270</v>
      </c>
      <c r="C124" s="18" t="s">
        <v>270</v>
      </c>
      <c r="D124" s="7">
        <v>70067</v>
      </c>
      <c r="E124" s="7">
        <v>21</v>
      </c>
      <c r="F124" s="59">
        <v>3336.5238095238096</v>
      </c>
    </row>
    <row r="125" spans="1:6" ht="12" customHeight="1">
      <c r="A125" s="17">
        <f t="shared" si="1"/>
        <v>120</v>
      </c>
      <c r="B125" s="50">
        <v>38</v>
      </c>
      <c r="C125" s="18" t="s">
        <v>141</v>
      </c>
      <c r="D125" s="7">
        <v>29409</v>
      </c>
      <c r="E125" s="7">
        <v>9</v>
      </c>
      <c r="F125" s="59">
        <v>3267.6666666666665</v>
      </c>
    </row>
    <row r="126" spans="1:6" ht="12" customHeight="1">
      <c r="A126" s="17">
        <f t="shared" si="1"/>
        <v>121</v>
      </c>
      <c r="B126" s="50">
        <v>9</v>
      </c>
      <c r="C126" s="18" t="s">
        <v>212</v>
      </c>
      <c r="D126" s="7">
        <v>3252</v>
      </c>
      <c r="E126" s="7">
        <v>1</v>
      </c>
      <c r="F126" s="59">
        <v>3252</v>
      </c>
    </row>
    <row r="127" spans="1:6" ht="12" customHeight="1">
      <c r="A127" s="17">
        <f t="shared" si="1"/>
        <v>122</v>
      </c>
      <c r="B127" s="50">
        <v>332</v>
      </c>
      <c r="C127" s="18" t="s">
        <v>131</v>
      </c>
      <c r="D127" s="7">
        <v>3240</v>
      </c>
      <c r="E127" s="7">
        <v>1</v>
      </c>
      <c r="F127" s="59">
        <v>3240</v>
      </c>
    </row>
    <row r="128" spans="1:6" ht="12" customHeight="1">
      <c r="A128" s="17">
        <f t="shared" si="1"/>
        <v>123</v>
      </c>
      <c r="B128" s="50">
        <v>33</v>
      </c>
      <c r="C128" s="18" t="s">
        <v>489</v>
      </c>
      <c r="D128" s="7">
        <v>44298</v>
      </c>
      <c r="E128" s="7">
        <v>14</v>
      </c>
      <c r="F128" s="59">
        <v>3164.1428571428573</v>
      </c>
    </row>
    <row r="129" spans="1:6" ht="12" customHeight="1">
      <c r="A129" s="17">
        <f t="shared" si="1"/>
        <v>124</v>
      </c>
      <c r="B129" s="50">
        <v>169</v>
      </c>
      <c r="C129" s="18" t="s">
        <v>153</v>
      </c>
      <c r="D129" s="7">
        <v>6271</v>
      </c>
      <c r="E129" s="7">
        <v>2</v>
      </c>
      <c r="F129" s="59">
        <v>3135.5</v>
      </c>
    </row>
    <row r="130" spans="1:6" ht="12" customHeight="1">
      <c r="A130" s="17">
        <f t="shared" si="1"/>
        <v>125</v>
      </c>
      <c r="B130" s="50">
        <v>120</v>
      </c>
      <c r="C130" s="18" t="s">
        <v>240</v>
      </c>
      <c r="D130" s="7">
        <v>43714</v>
      </c>
      <c r="E130" s="7">
        <v>14</v>
      </c>
      <c r="F130" s="59">
        <v>3122.4285714285716</v>
      </c>
    </row>
    <row r="131" spans="1:6" ht="12" customHeight="1">
      <c r="A131" s="17">
        <f t="shared" si="1"/>
        <v>126</v>
      </c>
      <c r="B131" s="50">
        <v>333</v>
      </c>
      <c r="C131" s="18" t="s">
        <v>201</v>
      </c>
      <c r="D131" s="7">
        <v>12446</v>
      </c>
      <c r="E131" s="7">
        <v>4</v>
      </c>
      <c r="F131" s="59">
        <v>3111.5</v>
      </c>
    </row>
    <row r="132" spans="1:6" ht="12" customHeight="1">
      <c r="A132" s="17">
        <f t="shared" si="1"/>
        <v>127</v>
      </c>
      <c r="B132" s="50">
        <v>245</v>
      </c>
      <c r="C132" s="18" t="s">
        <v>473</v>
      </c>
      <c r="D132" s="7">
        <v>74406</v>
      </c>
      <c r="E132" s="7">
        <v>24</v>
      </c>
      <c r="F132" s="59">
        <v>3100.25</v>
      </c>
    </row>
    <row r="133" spans="1:6" ht="12" customHeight="1">
      <c r="A133" s="17">
        <f t="shared" si="1"/>
        <v>128</v>
      </c>
      <c r="B133" s="50">
        <v>352</v>
      </c>
      <c r="C133" s="18" t="s">
        <v>379</v>
      </c>
      <c r="D133" s="7">
        <v>27419</v>
      </c>
      <c r="E133" s="7">
        <v>9</v>
      </c>
      <c r="F133" s="59">
        <v>3046.5555555555557</v>
      </c>
    </row>
    <row r="134" spans="1:6" ht="12" customHeight="1">
      <c r="A134" s="17">
        <f t="shared" si="1"/>
        <v>129</v>
      </c>
      <c r="B134" s="50">
        <v>220</v>
      </c>
      <c r="C134" s="18" t="s">
        <v>245</v>
      </c>
      <c r="D134" s="7">
        <v>3000</v>
      </c>
      <c r="E134" s="7">
        <v>1</v>
      </c>
      <c r="F134" s="59">
        <v>3000</v>
      </c>
    </row>
    <row r="135" spans="1:6" ht="12" customHeight="1">
      <c r="A135" s="17">
        <f t="shared" si="1"/>
        <v>130</v>
      </c>
      <c r="B135" s="50">
        <v>94</v>
      </c>
      <c r="C135" s="18" t="s">
        <v>289</v>
      </c>
      <c r="D135" s="7">
        <v>29799</v>
      </c>
      <c r="E135" s="7">
        <v>10</v>
      </c>
      <c r="F135" s="59">
        <v>2979.9</v>
      </c>
    </row>
    <row r="136" spans="1:6" ht="12" customHeight="1">
      <c r="A136" s="17">
        <f aca="true" t="shared" si="2" ref="A136:A199">A135+1</f>
        <v>131</v>
      </c>
      <c r="B136" s="50">
        <v>364</v>
      </c>
      <c r="C136" s="18" t="s">
        <v>337</v>
      </c>
      <c r="D136" s="7">
        <v>32499</v>
      </c>
      <c r="E136" s="7">
        <v>11</v>
      </c>
      <c r="F136" s="59">
        <v>2954.4545454545455</v>
      </c>
    </row>
    <row r="137" spans="1:6" ht="12" customHeight="1">
      <c r="A137" s="17">
        <f t="shared" si="2"/>
        <v>132</v>
      </c>
      <c r="B137" s="50">
        <v>135</v>
      </c>
      <c r="C137" s="18" t="s">
        <v>452</v>
      </c>
      <c r="D137" s="7">
        <v>291997</v>
      </c>
      <c r="E137" s="7">
        <v>99</v>
      </c>
      <c r="F137" s="59">
        <v>2949.4646464646466</v>
      </c>
    </row>
    <row r="138" spans="1:6" ht="12" customHeight="1">
      <c r="A138" s="17">
        <f t="shared" si="2"/>
        <v>133</v>
      </c>
      <c r="B138" s="50">
        <v>227</v>
      </c>
      <c r="C138" s="18" t="s">
        <v>420</v>
      </c>
      <c r="D138" s="7">
        <v>23497</v>
      </c>
      <c r="E138" s="7">
        <v>8</v>
      </c>
      <c r="F138" s="59">
        <v>2937.125</v>
      </c>
    </row>
    <row r="139" spans="1:6" ht="12" customHeight="1">
      <c r="A139" s="17">
        <f t="shared" si="2"/>
        <v>134</v>
      </c>
      <c r="B139" s="50">
        <v>307</v>
      </c>
      <c r="C139" s="18" t="s">
        <v>492</v>
      </c>
      <c r="D139" s="7">
        <v>5827</v>
      </c>
      <c r="E139" s="7">
        <v>2</v>
      </c>
      <c r="F139" s="59">
        <v>2913.5</v>
      </c>
    </row>
    <row r="140" spans="1:6" ht="12" customHeight="1">
      <c r="A140" s="17">
        <f t="shared" si="2"/>
        <v>135</v>
      </c>
      <c r="B140" s="50">
        <v>323</v>
      </c>
      <c r="C140" s="18" t="s">
        <v>444</v>
      </c>
      <c r="D140" s="7">
        <v>61002</v>
      </c>
      <c r="E140" s="7">
        <v>21</v>
      </c>
      <c r="F140" s="59">
        <v>2904.8571428571427</v>
      </c>
    </row>
    <row r="141" spans="1:6" ht="12" customHeight="1">
      <c r="A141" s="17">
        <f t="shared" si="2"/>
        <v>136</v>
      </c>
      <c r="B141" s="50">
        <v>19</v>
      </c>
      <c r="C141" s="18" t="s">
        <v>354</v>
      </c>
      <c r="D141" s="7">
        <v>26117</v>
      </c>
      <c r="E141" s="7">
        <v>9</v>
      </c>
      <c r="F141" s="59">
        <v>2901.8888888888887</v>
      </c>
    </row>
    <row r="142" spans="1:6" ht="12" customHeight="1">
      <c r="A142" s="17">
        <f t="shared" si="2"/>
        <v>137</v>
      </c>
      <c r="B142" s="50">
        <v>14</v>
      </c>
      <c r="C142" s="18" t="s">
        <v>410</v>
      </c>
      <c r="D142" s="7">
        <v>26082</v>
      </c>
      <c r="E142" s="7">
        <v>9</v>
      </c>
      <c r="F142" s="59">
        <v>2898</v>
      </c>
    </row>
    <row r="143" spans="1:6" ht="12" customHeight="1">
      <c r="A143" s="17">
        <f t="shared" si="2"/>
        <v>138</v>
      </c>
      <c r="B143" s="50">
        <v>31</v>
      </c>
      <c r="C143" s="18" t="s">
        <v>269</v>
      </c>
      <c r="D143" s="7">
        <v>25916</v>
      </c>
      <c r="E143" s="7">
        <v>9</v>
      </c>
      <c r="F143" s="59">
        <v>2879.5555555555557</v>
      </c>
    </row>
    <row r="144" spans="1:6" ht="12" customHeight="1">
      <c r="A144" s="17">
        <f t="shared" si="2"/>
        <v>139</v>
      </c>
      <c r="B144" s="50">
        <v>171</v>
      </c>
      <c r="C144" s="18" t="s">
        <v>320</v>
      </c>
      <c r="D144" s="7">
        <v>60171</v>
      </c>
      <c r="E144" s="7">
        <v>21</v>
      </c>
      <c r="F144" s="59">
        <v>2865.285714285714</v>
      </c>
    </row>
    <row r="145" spans="1:6" ht="12" customHeight="1">
      <c r="A145" s="17">
        <f t="shared" si="2"/>
        <v>140</v>
      </c>
      <c r="B145" s="50">
        <v>196</v>
      </c>
      <c r="C145" s="18" t="s">
        <v>243</v>
      </c>
      <c r="D145" s="7">
        <v>8588</v>
      </c>
      <c r="E145" s="7">
        <v>3</v>
      </c>
      <c r="F145" s="59">
        <v>2862.6666666666665</v>
      </c>
    </row>
    <row r="146" spans="1:6" ht="12" customHeight="1">
      <c r="A146" s="17">
        <f t="shared" si="2"/>
        <v>141</v>
      </c>
      <c r="B146" s="50">
        <v>241</v>
      </c>
      <c r="C146" s="18" t="s">
        <v>393</v>
      </c>
      <c r="D146" s="7">
        <v>42864</v>
      </c>
      <c r="E146" s="7">
        <v>15</v>
      </c>
      <c r="F146" s="59">
        <v>2857.6</v>
      </c>
    </row>
    <row r="147" spans="1:6" ht="12" customHeight="1">
      <c r="A147" s="17">
        <f t="shared" si="2"/>
        <v>142</v>
      </c>
      <c r="B147" s="50">
        <v>121</v>
      </c>
      <c r="C147" s="18" t="s">
        <v>347</v>
      </c>
      <c r="D147" s="7">
        <v>188313</v>
      </c>
      <c r="E147" s="7">
        <v>66</v>
      </c>
      <c r="F147" s="59">
        <v>2853.2272727272725</v>
      </c>
    </row>
    <row r="148" spans="1:6" ht="12" customHeight="1">
      <c r="A148" s="17">
        <f t="shared" si="2"/>
        <v>143</v>
      </c>
      <c r="B148" s="50">
        <v>253</v>
      </c>
      <c r="C148" s="18" t="s">
        <v>498</v>
      </c>
      <c r="D148" s="7">
        <v>25604</v>
      </c>
      <c r="E148" s="7">
        <v>9</v>
      </c>
      <c r="F148" s="59">
        <v>2844.8888888888887</v>
      </c>
    </row>
    <row r="149" spans="1:6" ht="12" customHeight="1">
      <c r="A149" s="17">
        <f t="shared" si="2"/>
        <v>144</v>
      </c>
      <c r="B149" s="50">
        <v>168</v>
      </c>
      <c r="C149" s="18" t="s">
        <v>484</v>
      </c>
      <c r="D149" s="7">
        <v>295762</v>
      </c>
      <c r="E149" s="7">
        <v>104</v>
      </c>
      <c r="F149" s="59">
        <v>2843.8653846153848</v>
      </c>
    </row>
    <row r="150" spans="1:6" ht="12" customHeight="1">
      <c r="A150" s="17">
        <f t="shared" si="2"/>
        <v>145</v>
      </c>
      <c r="B150" s="50">
        <v>360</v>
      </c>
      <c r="C150" s="18" t="s">
        <v>236</v>
      </c>
      <c r="D150" s="7">
        <v>14176</v>
      </c>
      <c r="E150" s="7">
        <v>5</v>
      </c>
      <c r="F150" s="59">
        <v>2835.2</v>
      </c>
    </row>
    <row r="151" spans="1:6" ht="12" customHeight="1">
      <c r="A151" s="17">
        <f t="shared" si="2"/>
        <v>146</v>
      </c>
      <c r="B151" s="50">
        <v>349</v>
      </c>
      <c r="C151" s="18" t="s">
        <v>399</v>
      </c>
      <c r="D151" s="7">
        <v>14140</v>
      </c>
      <c r="E151" s="7">
        <v>5</v>
      </c>
      <c r="F151" s="59">
        <v>2828</v>
      </c>
    </row>
    <row r="152" spans="1:6" ht="12" customHeight="1">
      <c r="A152" s="17">
        <f t="shared" si="2"/>
        <v>147</v>
      </c>
      <c r="B152" s="50">
        <v>354</v>
      </c>
      <c r="C152" s="18" t="s">
        <v>293</v>
      </c>
      <c r="D152" s="7">
        <v>36577</v>
      </c>
      <c r="E152" s="7">
        <v>13</v>
      </c>
      <c r="F152" s="59">
        <v>2813.6153846153848</v>
      </c>
    </row>
    <row r="153" spans="1:6" ht="12" customHeight="1">
      <c r="A153" s="17">
        <f t="shared" si="2"/>
        <v>148</v>
      </c>
      <c r="B153" s="50">
        <v>366</v>
      </c>
      <c r="C153" s="18" t="s">
        <v>497</v>
      </c>
      <c r="D153" s="7">
        <v>2808</v>
      </c>
      <c r="E153" s="7">
        <v>1</v>
      </c>
      <c r="F153" s="59">
        <v>2808</v>
      </c>
    </row>
    <row r="154" spans="1:6" ht="12" customHeight="1">
      <c r="A154" s="17">
        <f t="shared" si="2"/>
        <v>149</v>
      </c>
      <c r="B154" s="50">
        <v>222</v>
      </c>
      <c r="C154" s="18" t="s">
        <v>371</v>
      </c>
      <c r="D154" s="7">
        <v>2800</v>
      </c>
      <c r="E154" s="7">
        <v>1</v>
      </c>
      <c r="F154" s="59">
        <v>2800</v>
      </c>
    </row>
    <row r="155" spans="1:6" ht="12" customHeight="1">
      <c r="A155" s="17">
        <f t="shared" si="2"/>
        <v>150</v>
      </c>
      <c r="B155" s="50">
        <v>162</v>
      </c>
      <c r="C155" s="18" t="s">
        <v>432</v>
      </c>
      <c r="D155" s="7">
        <v>36091</v>
      </c>
      <c r="E155" s="7">
        <v>13</v>
      </c>
      <c r="F155" s="59">
        <v>2776.230769230769</v>
      </c>
    </row>
    <row r="156" spans="1:6" ht="12" customHeight="1">
      <c r="A156" s="17">
        <f t="shared" si="2"/>
        <v>151</v>
      </c>
      <c r="B156" s="50">
        <v>4</v>
      </c>
      <c r="C156" s="18" t="s">
        <v>247</v>
      </c>
      <c r="D156" s="7">
        <v>16586</v>
      </c>
      <c r="E156" s="7">
        <v>6</v>
      </c>
      <c r="F156" s="59">
        <v>2764.3333333333335</v>
      </c>
    </row>
    <row r="157" spans="1:6" ht="12" customHeight="1">
      <c r="A157" s="17">
        <f t="shared" si="2"/>
        <v>152</v>
      </c>
      <c r="B157" s="50">
        <v>74</v>
      </c>
      <c r="C157" s="18" t="s">
        <v>462</v>
      </c>
      <c r="D157" s="7">
        <v>8285</v>
      </c>
      <c r="E157" s="7">
        <v>3</v>
      </c>
      <c r="F157" s="59">
        <v>2761.6666666666665</v>
      </c>
    </row>
    <row r="158" spans="1:6" ht="12" customHeight="1">
      <c r="A158" s="17">
        <f t="shared" si="2"/>
        <v>153</v>
      </c>
      <c r="B158" s="50">
        <v>275</v>
      </c>
      <c r="C158" s="18" t="s">
        <v>418</v>
      </c>
      <c r="D158" s="7">
        <v>43999</v>
      </c>
      <c r="E158" s="7">
        <v>16</v>
      </c>
      <c r="F158" s="59">
        <v>2749.9375</v>
      </c>
    </row>
    <row r="159" spans="1:6" ht="12" customHeight="1">
      <c r="A159" s="17">
        <f t="shared" si="2"/>
        <v>154</v>
      </c>
      <c r="B159" s="50">
        <v>46</v>
      </c>
      <c r="C159" s="18" t="s">
        <v>405</v>
      </c>
      <c r="D159" s="7">
        <v>62940</v>
      </c>
      <c r="E159" s="7">
        <v>23</v>
      </c>
      <c r="F159" s="59">
        <v>2736.521739130435</v>
      </c>
    </row>
    <row r="160" spans="1:6" ht="12" customHeight="1">
      <c r="A160" s="17">
        <f t="shared" si="2"/>
        <v>155</v>
      </c>
      <c r="B160" s="50">
        <v>199</v>
      </c>
      <c r="C160" s="18" t="s">
        <v>181</v>
      </c>
      <c r="D160" s="7">
        <v>10902</v>
      </c>
      <c r="E160" s="7">
        <v>4</v>
      </c>
      <c r="F160" s="59">
        <v>2725.5</v>
      </c>
    </row>
    <row r="161" spans="1:6" ht="12" customHeight="1">
      <c r="A161" s="17">
        <f t="shared" si="2"/>
        <v>156</v>
      </c>
      <c r="B161" s="50">
        <v>37</v>
      </c>
      <c r="C161" s="18" t="s">
        <v>348</v>
      </c>
      <c r="D161" s="7">
        <v>29918</v>
      </c>
      <c r="E161" s="7">
        <v>11</v>
      </c>
      <c r="F161" s="59">
        <v>2719.818181818182</v>
      </c>
    </row>
    <row r="162" spans="1:6" ht="12" customHeight="1">
      <c r="A162" s="17">
        <f t="shared" si="2"/>
        <v>157</v>
      </c>
      <c r="B162" s="50">
        <v>208</v>
      </c>
      <c r="C162" s="18" t="s">
        <v>221</v>
      </c>
      <c r="D162" s="7">
        <v>10754</v>
      </c>
      <c r="E162" s="7">
        <v>4</v>
      </c>
      <c r="F162" s="59">
        <v>2688.5</v>
      </c>
    </row>
    <row r="163" spans="1:6" ht="12" customHeight="1">
      <c r="A163" s="17">
        <f t="shared" si="2"/>
        <v>158</v>
      </c>
      <c r="B163" s="50">
        <v>321</v>
      </c>
      <c r="C163" s="18" t="s">
        <v>414</v>
      </c>
      <c r="D163" s="7">
        <v>34604</v>
      </c>
      <c r="E163" s="7">
        <v>13</v>
      </c>
      <c r="F163" s="59">
        <v>2661.846153846154</v>
      </c>
    </row>
    <row r="164" spans="1:6" ht="12" customHeight="1">
      <c r="A164" s="17">
        <f t="shared" si="2"/>
        <v>159</v>
      </c>
      <c r="B164" s="50">
        <v>254</v>
      </c>
      <c r="C164" s="18" t="s">
        <v>449</v>
      </c>
      <c r="D164" s="7">
        <v>74081</v>
      </c>
      <c r="E164" s="7">
        <v>28</v>
      </c>
      <c r="F164" s="59">
        <v>2645.75</v>
      </c>
    </row>
    <row r="165" spans="1:6" ht="12" customHeight="1">
      <c r="A165" s="17">
        <f t="shared" si="2"/>
        <v>160</v>
      </c>
      <c r="B165" s="50">
        <v>59</v>
      </c>
      <c r="C165" s="18" t="s">
        <v>434</v>
      </c>
      <c r="D165" s="7">
        <v>18454</v>
      </c>
      <c r="E165" s="7">
        <v>7</v>
      </c>
      <c r="F165" s="59">
        <v>2636.285714285714</v>
      </c>
    </row>
    <row r="166" spans="1:6" ht="12" customHeight="1">
      <c r="A166" s="17">
        <f t="shared" si="2"/>
        <v>161</v>
      </c>
      <c r="B166" s="50">
        <v>69</v>
      </c>
      <c r="C166" s="18" t="s">
        <v>259</v>
      </c>
      <c r="D166" s="7">
        <v>18375</v>
      </c>
      <c r="E166" s="7">
        <v>7</v>
      </c>
      <c r="F166" s="59">
        <v>2625</v>
      </c>
    </row>
    <row r="167" spans="1:6" ht="12" customHeight="1">
      <c r="A167" s="17">
        <f t="shared" si="2"/>
        <v>162</v>
      </c>
      <c r="B167" s="50">
        <v>290</v>
      </c>
      <c r="C167" s="18" t="s">
        <v>384</v>
      </c>
      <c r="D167" s="7">
        <v>12885</v>
      </c>
      <c r="E167" s="7">
        <v>5</v>
      </c>
      <c r="F167" s="59">
        <v>2577</v>
      </c>
    </row>
    <row r="168" spans="1:6" ht="12" customHeight="1">
      <c r="A168" s="17">
        <f t="shared" si="2"/>
        <v>163</v>
      </c>
      <c r="B168" s="50">
        <v>336</v>
      </c>
      <c r="C168" s="18" t="s">
        <v>294</v>
      </c>
      <c r="D168" s="7">
        <v>35998</v>
      </c>
      <c r="E168" s="7">
        <v>14</v>
      </c>
      <c r="F168" s="59">
        <v>2571.285714285714</v>
      </c>
    </row>
    <row r="169" spans="1:6" ht="12" customHeight="1">
      <c r="A169" s="17">
        <f t="shared" si="2"/>
        <v>164</v>
      </c>
      <c r="B169" s="50">
        <v>123</v>
      </c>
      <c r="C169" s="18" t="s">
        <v>265</v>
      </c>
      <c r="D169" s="7">
        <v>15394</v>
      </c>
      <c r="E169" s="7">
        <v>6</v>
      </c>
      <c r="F169" s="59">
        <v>2565.6666666666665</v>
      </c>
    </row>
    <row r="170" spans="1:6" ht="12" customHeight="1">
      <c r="A170" s="17">
        <f t="shared" si="2"/>
        <v>165</v>
      </c>
      <c r="B170" s="50">
        <v>17</v>
      </c>
      <c r="C170" s="18" t="s">
        <v>457</v>
      </c>
      <c r="D170" s="7">
        <v>23056</v>
      </c>
      <c r="E170" s="7">
        <v>9</v>
      </c>
      <c r="F170" s="59">
        <v>2561.777777777778</v>
      </c>
    </row>
    <row r="171" spans="1:6" ht="12" customHeight="1">
      <c r="A171" s="17">
        <f t="shared" si="2"/>
        <v>166</v>
      </c>
      <c r="B171" s="50">
        <v>5</v>
      </c>
      <c r="C171" s="18" t="s">
        <v>260</v>
      </c>
      <c r="D171" s="7">
        <v>2560</v>
      </c>
      <c r="E171" s="7">
        <v>1</v>
      </c>
      <c r="F171" s="59">
        <v>2560</v>
      </c>
    </row>
    <row r="172" spans="1:6" ht="12" customHeight="1">
      <c r="A172" s="17">
        <f t="shared" si="2"/>
        <v>167</v>
      </c>
      <c r="B172" s="50">
        <v>100</v>
      </c>
      <c r="C172" s="18" t="s">
        <v>421</v>
      </c>
      <c r="D172" s="7">
        <v>12736</v>
      </c>
      <c r="E172" s="7">
        <v>5</v>
      </c>
      <c r="F172" s="59">
        <v>2547.2</v>
      </c>
    </row>
    <row r="173" spans="1:6" ht="12" customHeight="1">
      <c r="A173" s="17">
        <f t="shared" si="2"/>
        <v>168</v>
      </c>
      <c r="B173" s="50">
        <v>218</v>
      </c>
      <c r="C173" s="18" t="s">
        <v>458</v>
      </c>
      <c r="D173" s="7">
        <v>15280</v>
      </c>
      <c r="E173" s="7">
        <v>6</v>
      </c>
      <c r="F173" s="59">
        <v>2546.6666666666665</v>
      </c>
    </row>
    <row r="174" spans="1:6" ht="12" customHeight="1">
      <c r="A174" s="17">
        <f t="shared" si="2"/>
        <v>169</v>
      </c>
      <c r="B174" s="50">
        <v>16</v>
      </c>
      <c r="C174" s="18" t="s">
        <v>370</v>
      </c>
      <c r="D174" s="7">
        <v>10160</v>
      </c>
      <c r="E174" s="7">
        <v>4</v>
      </c>
      <c r="F174" s="59">
        <v>2540</v>
      </c>
    </row>
    <row r="175" spans="1:6" ht="12" customHeight="1">
      <c r="A175" s="17">
        <f t="shared" si="2"/>
        <v>170</v>
      </c>
      <c r="B175" s="50">
        <v>159</v>
      </c>
      <c r="C175" s="18" t="s">
        <v>430</v>
      </c>
      <c r="D175" s="7">
        <v>17750</v>
      </c>
      <c r="E175" s="7">
        <v>7</v>
      </c>
      <c r="F175" s="59">
        <v>2535.714285714286</v>
      </c>
    </row>
    <row r="176" spans="1:6" ht="12" customHeight="1">
      <c r="A176" s="17">
        <f t="shared" si="2"/>
        <v>171</v>
      </c>
      <c r="B176" s="50">
        <v>61</v>
      </c>
      <c r="C176" s="18" t="s">
        <v>367</v>
      </c>
      <c r="D176" s="7">
        <v>22709</v>
      </c>
      <c r="E176" s="7">
        <v>9</v>
      </c>
      <c r="F176" s="59">
        <v>2523.222222222222</v>
      </c>
    </row>
    <row r="177" spans="1:6" ht="12" customHeight="1">
      <c r="A177" s="17">
        <f t="shared" si="2"/>
        <v>172</v>
      </c>
      <c r="B177" s="50">
        <v>52</v>
      </c>
      <c r="C177" s="18" t="s">
        <v>441</v>
      </c>
      <c r="D177" s="7">
        <v>7500</v>
      </c>
      <c r="E177" s="7">
        <v>3</v>
      </c>
      <c r="F177" s="59">
        <v>2500</v>
      </c>
    </row>
    <row r="178" spans="1:6" ht="12" customHeight="1">
      <c r="A178" s="17">
        <f t="shared" si="2"/>
        <v>173</v>
      </c>
      <c r="B178" s="50">
        <v>331</v>
      </c>
      <c r="C178" s="18" t="s">
        <v>413</v>
      </c>
      <c r="D178" s="7">
        <v>19980</v>
      </c>
      <c r="E178" s="7">
        <v>8</v>
      </c>
      <c r="F178" s="59">
        <v>2497.5</v>
      </c>
    </row>
    <row r="179" spans="1:6" ht="12" customHeight="1">
      <c r="A179" s="17">
        <f t="shared" si="2"/>
        <v>174</v>
      </c>
      <c r="B179" s="50">
        <v>229</v>
      </c>
      <c r="C179" s="18" t="s">
        <v>482</v>
      </c>
      <c r="D179" s="7">
        <v>19976</v>
      </c>
      <c r="E179" s="7">
        <v>8</v>
      </c>
      <c r="F179" s="59">
        <v>2497</v>
      </c>
    </row>
    <row r="180" spans="1:6" ht="12" customHeight="1">
      <c r="A180" s="17">
        <f t="shared" si="2"/>
        <v>175</v>
      </c>
      <c r="B180" s="50">
        <v>285</v>
      </c>
      <c r="C180" s="18" t="s">
        <v>447</v>
      </c>
      <c r="D180" s="7">
        <v>51506</v>
      </c>
      <c r="E180" s="7">
        <v>21</v>
      </c>
      <c r="F180" s="59">
        <v>2452.6666666666665</v>
      </c>
    </row>
    <row r="181" spans="1:6" ht="12" customHeight="1">
      <c r="A181" s="17">
        <f t="shared" si="2"/>
        <v>176</v>
      </c>
      <c r="B181" s="50">
        <v>58</v>
      </c>
      <c r="C181" s="18" t="s">
        <v>250</v>
      </c>
      <c r="D181" s="7">
        <v>24462</v>
      </c>
      <c r="E181" s="7">
        <v>10</v>
      </c>
      <c r="F181" s="59">
        <v>2446.2</v>
      </c>
    </row>
    <row r="182" spans="1:6" ht="12" customHeight="1">
      <c r="A182" s="17">
        <f t="shared" si="2"/>
        <v>177</v>
      </c>
      <c r="B182" s="50">
        <v>357</v>
      </c>
      <c r="C182" s="18" t="s">
        <v>193</v>
      </c>
      <c r="D182" s="7">
        <v>24400</v>
      </c>
      <c r="E182" s="7">
        <v>10</v>
      </c>
      <c r="F182" s="59">
        <v>2440</v>
      </c>
    </row>
    <row r="183" spans="1:6" ht="12" customHeight="1">
      <c r="A183" s="17">
        <f t="shared" si="2"/>
        <v>178</v>
      </c>
      <c r="B183" s="50">
        <v>374</v>
      </c>
      <c r="C183" s="18" t="s">
        <v>198</v>
      </c>
      <c r="D183" s="7">
        <v>7275</v>
      </c>
      <c r="E183" s="7">
        <v>3</v>
      </c>
      <c r="F183" s="59">
        <v>2425</v>
      </c>
    </row>
    <row r="184" spans="1:6" ht="12" customHeight="1">
      <c r="A184" s="17">
        <f t="shared" si="2"/>
        <v>179</v>
      </c>
      <c r="B184" s="50">
        <v>156</v>
      </c>
      <c r="C184" s="18" t="s">
        <v>339</v>
      </c>
      <c r="D184" s="7">
        <v>35930</v>
      </c>
      <c r="E184" s="7">
        <v>15</v>
      </c>
      <c r="F184" s="59">
        <v>2395.3333333333335</v>
      </c>
    </row>
    <row r="185" spans="1:6" ht="12" customHeight="1">
      <c r="A185" s="17">
        <f t="shared" si="2"/>
        <v>180</v>
      </c>
      <c r="B185" s="50">
        <v>1</v>
      </c>
      <c r="C185" s="18" t="s">
        <v>326</v>
      </c>
      <c r="D185" s="7">
        <v>9549</v>
      </c>
      <c r="E185" s="7">
        <v>4</v>
      </c>
      <c r="F185" s="59">
        <v>2387.25</v>
      </c>
    </row>
    <row r="186" spans="1:6" ht="12" customHeight="1">
      <c r="A186" s="17">
        <f t="shared" si="2"/>
        <v>181</v>
      </c>
      <c r="B186" s="50">
        <v>54</v>
      </c>
      <c r="C186" s="18" t="s">
        <v>448</v>
      </c>
      <c r="D186" s="7">
        <v>54204</v>
      </c>
      <c r="E186" s="7">
        <v>23</v>
      </c>
      <c r="F186" s="59">
        <v>2356.695652173913</v>
      </c>
    </row>
    <row r="187" spans="1:6" ht="12" customHeight="1">
      <c r="A187" s="17">
        <f t="shared" si="2"/>
        <v>182</v>
      </c>
      <c r="B187" s="50">
        <v>176</v>
      </c>
      <c r="C187" s="18" t="s">
        <v>396</v>
      </c>
      <c r="D187" s="7">
        <v>4700</v>
      </c>
      <c r="E187" s="7">
        <v>2</v>
      </c>
      <c r="F187" s="59">
        <v>2350</v>
      </c>
    </row>
    <row r="188" spans="1:6" ht="12" customHeight="1">
      <c r="A188" s="17">
        <f t="shared" si="2"/>
        <v>183</v>
      </c>
      <c r="B188" s="50">
        <v>302</v>
      </c>
      <c r="C188" s="18" t="s">
        <v>353</v>
      </c>
      <c r="D188" s="7">
        <v>7040</v>
      </c>
      <c r="E188" s="7">
        <v>3</v>
      </c>
      <c r="F188" s="59">
        <v>2346.6666666666665</v>
      </c>
    </row>
    <row r="189" spans="1:6" ht="12" customHeight="1">
      <c r="A189" s="17">
        <f t="shared" si="2"/>
        <v>184</v>
      </c>
      <c r="B189" s="50">
        <v>256</v>
      </c>
      <c r="C189" s="18" t="s">
        <v>422</v>
      </c>
      <c r="D189" s="7">
        <v>28092</v>
      </c>
      <c r="E189" s="7">
        <v>12</v>
      </c>
      <c r="F189" s="59">
        <v>2341</v>
      </c>
    </row>
    <row r="190" spans="1:6" ht="12" customHeight="1">
      <c r="A190" s="17">
        <f t="shared" si="2"/>
        <v>185</v>
      </c>
      <c r="B190" s="50">
        <v>272</v>
      </c>
      <c r="C190" s="18" t="s">
        <v>429</v>
      </c>
      <c r="D190" s="7">
        <v>67628</v>
      </c>
      <c r="E190" s="7">
        <v>29</v>
      </c>
      <c r="F190" s="59">
        <v>2332</v>
      </c>
    </row>
    <row r="191" spans="1:6" ht="12" customHeight="1">
      <c r="A191" s="17">
        <f t="shared" si="2"/>
        <v>186</v>
      </c>
      <c r="B191" s="50">
        <v>378</v>
      </c>
      <c r="C191" s="18" t="s">
        <v>341</v>
      </c>
      <c r="D191" s="7">
        <v>25589</v>
      </c>
      <c r="E191" s="7">
        <v>11</v>
      </c>
      <c r="F191" s="59">
        <v>2326.2727272727275</v>
      </c>
    </row>
    <row r="192" spans="1:6" ht="12" customHeight="1">
      <c r="A192" s="17">
        <f t="shared" si="2"/>
        <v>187</v>
      </c>
      <c r="B192" s="50">
        <v>266</v>
      </c>
      <c r="C192" s="18" t="s">
        <v>390</v>
      </c>
      <c r="D192" s="7">
        <v>32514</v>
      </c>
      <c r="E192" s="7">
        <v>14</v>
      </c>
      <c r="F192" s="59">
        <v>2322.4285714285716</v>
      </c>
    </row>
    <row r="193" spans="1:6" ht="12" customHeight="1">
      <c r="A193" s="17">
        <f t="shared" si="2"/>
        <v>188</v>
      </c>
      <c r="B193" s="50">
        <v>48</v>
      </c>
      <c r="C193" s="18" t="s">
        <v>275</v>
      </c>
      <c r="D193" s="7">
        <v>4639</v>
      </c>
      <c r="E193" s="7">
        <v>2</v>
      </c>
      <c r="F193" s="59">
        <v>2319.5</v>
      </c>
    </row>
    <row r="194" spans="1:6" ht="12" customHeight="1">
      <c r="A194" s="17">
        <f t="shared" si="2"/>
        <v>189</v>
      </c>
      <c r="B194" s="50">
        <v>164</v>
      </c>
      <c r="C194" s="18" t="s">
        <v>481</v>
      </c>
      <c r="D194" s="7">
        <v>59405</v>
      </c>
      <c r="E194" s="7">
        <v>26</v>
      </c>
      <c r="F194" s="59">
        <v>2284.8076923076924</v>
      </c>
    </row>
    <row r="195" spans="1:6" ht="12" customHeight="1">
      <c r="A195" s="17">
        <f t="shared" si="2"/>
        <v>190</v>
      </c>
      <c r="B195" s="50">
        <v>317</v>
      </c>
      <c r="C195" s="18" t="s">
        <v>143</v>
      </c>
      <c r="D195" s="7">
        <v>20526</v>
      </c>
      <c r="E195" s="7">
        <v>9</v>
      </c>
      <c r="F195" s="59">
        <v>2280.6666666666665</v>
      </c>
    </row>
    <row r="196" spans="1:6" ht="12" customHeight="1">
      <c r="A196" s="17">
        <f t="shared" si="2"/>
        <v>191</v>
      </c>
      <c r="B196" s="50">
        <v>157</v>
      </c>
      <c r="C196" s="18" t="s">
        <v>360</v>
      </c>
      <c r="D196" s="7">
        <v>52270</v>
      </c>
      <c r="E196" s="7">
        <v>23</v>
      </c>
      <c r="F196" s="59">
        <v>2272.608695652174</v>
      </c>
    </row>
    <row r="197" spans="1:6" ht="12" customHeight="1">
      <c r="A197" s="17">
        <f t="shared" si="2"/>
        <v>192</v>
      </c>
      <c r="B197" s="50">
        <v>353</v>
      </c>
      <c r="C197" s="18" t="s">
        <v>314</v>
      </c>
      <c r="D197" s="7">
        <v>15833</v>
      </c>
      <c r="E197" s="7">
        <v>7</v>
      </c>
      <c r="F197" s="59">
        <v>2261.8571428571427</v>
      </c>
    </row>
    <row r="198" spans="1:6" ht="12" customHeight="1">
      <c r="A198" s="17">
        <f t="shared" si="2"/>
        <v>193</v>
      </c>
      <c r="B198" s="50">
        <v>129</v>
      </c>
      <c r="C198" s="18" t="s">
        <v>185</v>
      </c>
      <c r="D198" s="7">
        <v>29319</v>
      </c>
      <c r="E198" s="7">
        <v>13</v>
      </c>
      <c r="F198" s="59">
        <v>2255.3076923076924</v>
      </c>
    </row>
    <row r="199" spans="1:6" ht="12" customHeight="1">
      <c r="A199" s="17">
        <f t="shared" si="2"/>
        <v>194</v>
      </c>
      <c r="B199" s="50">
        <v>260</v>
      </c>
      <c r="C199" s="18" t="s">
        <v>311</v>
      </c>
      <c r="D199" s="7">
        <v>22162</v>
      </c>
      <c r="E199" s="7">
        <v>10</v>
      </c>
      <c r="F199" s="59">
        <v>2216.2</v>
      </c>
    </row>
    <row r="200" spans="1:6" ht="12" customHeight="1">
      <c r="A200" s="17">
        <f aca="true" t="shared" si="3" ref="A200:A263">A199+1</f>
        <v>195</v>
      </c>
      <c r="B200" s="50">
        <v>88</v>
      </c>
      <c r="C200" s="18" t="s">
        <v>472</v>
      </c>
      <c r="D200" s="7">
        <v>11054</v>
      </c>
      <c r="E200" s="7">
        <v>5</v>
      </c>
      <c r="F200" s="59">
        <v>2210.8</v>
      </c>
    </row>
    <row r="201" spans="1:6" ht="12" customHeight="1">
      <c r="A201" s="17">
        <f t="shared" si="3"/>
        <v>196</v>
      </c>
      <c r="B201" s="50">
        <v>205</v>
      </c>
      <c r="C201" s="18" t="s">
        <v>361</v>
      </c>
      <c r="D201" s="7">
        <v>26355</v>
      </c>
      <c r="E201" s="7">
        <v>12</v>
      </c>
      <c r="F201" s="59">
        <v>2196.25</v>
      </c>
    </row>
    <row r="202" spans="1:6" ht="12" customHeight="1">
      <c r="A202" s="17">
        <f t="shared" si="3"/>
        <v>197</v>
      </c>
      <c r="B202" s="50">
        <v>329</v>
      </c>
      <c r="C202" s="18" t="s">
        <v>128</v>
      </c>
      <c r="D202" s="7">
        <v>48180</v>
      </c>
      <c r="E202" s="7">
        <v>22</v>
      </c>
      <c r="F202" s="59">
        <v>2190</v>
      </c>
    </row>
    <row r="203" spans="1:6" ht="12" customHeight="1">
      <c r="A203" s="17">
        <f t="shared" si="3"/>
        <v>198</v>
      </c>
      <c r="B203" s="50">
        <v>377</v>
      </c>
      <c r="C203" s="18" t="s">
        <v>206</v>
      </c>
      <c r="D203" s="7">
        <v>2190</v>
      </c>
      <c r="E203" s="7">
        <v>1</v>
      </c>
      <c r="F203" s="59">
        <v>2190</v>
      </c>
    </row>
    <row r="204" spans="1:6" ht="12" customHeight="1">
      <c r="A204" s="17">
        <f t="shared" si="3"/>
        <v>199</v>
      </c>
      <c r="B204" s="50">
        <v>23</v>
      </c>
      <c r="C204" s="18" t="s">
        <v>445</v>
      </c>
      <c r="D204" s="7">
        <v>19678</v>
      </c>
      <c r="E204" s="7">
        <v>9</v>
      </c>
      <c r="F204" s="59">
        <v>2186.4444444444443</v>
      </c>
    </row>
    <row r="205" spans="1:6" ht="12" customHeight="1">
      <c r="A205" s="17">
        <f t="shared" si="3"/>
        <v>200</v>
      </c>
      <c r="B205" s="50">
        <v>89</v>
      </c>
      <c r="C205" s="18" t="s">
        <v>244</v>
      </c>
      <c r="D205" s="7">
        <v>4329</v>
      </c>
      <c r="E205" s="7">
        <v>2</v>
      </c>
      <c r="F205" s="59">
        <v>2164.5</v>
      </c>
    </row>
    <row r="206" spans="1:6" ht="12" customHeight="1">
      <c r="A206" s="17">
        <f t="shared" si="3"/>
        <v>201</v>
      </c>
      <c r="B206" s="50">
        <v>111</v>
      </c>
      <c r="C206" s="18" t="s">
        <v>373</v>
      </c>
      <c r="D206" s="7">
        <v>38855</v>
      </c>
      <c r="E206" s="7">
        <v>18</v>
      </c>
      <c r="F206" s="59">
        <v>2158.6111111111113</v>
      </c>
    </row>
    <row r="207" spans="1:6" ht="12" customHeight="1">
      <c r="A207" s="17">
        <f t="shared" si="3"/>
        <v>202</v>
      </c>
      <c r="B207" s="50">
        <v>57</v>
      </c>
      <c r="C207" s="18" t="s">
        <v>287</v>
      </c>
      <c r="D207" s="7">
        <v>14993</v>
      </c>
      <c r="E207" s="7">
        <v>7</v>
      </c>
      <c r="F207" s="59">
        <v>2141.8571428571427</v>
      </c>
    </row>
    <row r="208" spans="1:6" ht="12" customHeight="1">
      <c r="A208" s="17">
        <f t="shared" si="3"/>
        <v>203</v>
      </c>
      <c r="B208" s="50">
        <v>295</v>
      </c>
      <c r="C208" s="18" t="s">
        <v>268</v>
      </c>
      <c r="D208" s="7">
        <v>38171</v>
      </c>
      <c r="E208" s="7">
        <v>18</v>
      </c>
      <c r="F208" s="59">
        <v>2120.6111111111113</v>
      </c>
    </row>
    <row r="209" spans="1:6" ht="12" customHeight="1">
      <c r="A209" s="17">
        <f t="shared" si="3"/>
        <v>204</v>
      </c>
      <c r="B209" s="50">
        <v>66</v>
      </c>
      <c r="C209" s="18" t="s">
        <v>368</v>
      </c>
      <c r="D209" s="7">
        <v>12660</v>
      </c>
      <c r="E209" s="7">
        <v>6</v>
      </c>
      <c r="F209" s="59">
        <v>2110</v>
      </c>
    </row>
    <row r="210" spans="1:6" ht="12" customHeight="1">
      <c r="A210" s="17">
        <f t="shared" si="3"/>
        <v>205</v>
      </c>
      <c r="B210" s="50">
        <v>133</v>
      </c>
      <c r="C210" s="18" t="s">
        <v>214</v>
      </c>
      <c r="D210" s="7">
        <v>18987</v>
      </c>
      <c r="E210" s="7">
        <v>9</v>
      </c>
      <c r="F210" s="59">
        <v>2109.6666666666665</v>
      </c>
    </row>
    <row r="211" spans="1:6" ht="12" customHeight="1">
      <c r="A211" s="17">
        <f t="shared" si="3"/>
        <v>206</v>
      </c>
      <c r="B211" s="50">
        <v>55</v>
      </c>
      <c r="C211" s="18" t="s">
        <v>304</v>
      </c>
      <c r="D211" s="7">
        <v>64630</v>
      </c>
      <c r="E211" s="7">
        <v>31</v>
      </c>
      <c r="F211" s="59">
        <v>2084.8387096774195</v>
      </c>
    </row>
    <row r="212" spans="1:6" ht="12" customHeight="1">
      <c r="A212" s="17">
        <f t="shared" si="3"/>
        <v>207</v>
      </c>
      <c r="B212" s="50">
        <v>149</v>
      </c>
      <c r="C212" s="18" t="s">
        <v>203</v>
      </c>
      <c r="D212" s="7">
        <v>8318</v>
      </c>
      <c r="E212" s="7">
        <v>4</v>
      </c>
      <c r="F212" s="59">
        <v>2079.5</v>
      </c>
    </row>
    <row r="213" spans="1:6" ht="12" customHeight="1">
      <c r="A213" s="17">
        <f t="shared" si="3"/>
        <v>208</v>
      </c>
      <c r="B213" s="50">
        <v>103</v>
      </c>
      <c r="C213" s="18" t="s">
        <v>496</v>
      </c>
      <c r="D213" s="7">
        <v>22855</v>
      </c>
      <c r="E213" s="7">
        <v>11</v>
      </c>
      <c r="F213" s="59">
        <v>2077.7272727272725</v>
      </c>
    </row>
    <row r="214" spans="1:6" ht="12" customHeight="1">
      <c r="A214" s="17">
        <f t="shared" si="3"/>
        <v>209</v>
      </c>
      <c r="B214" s="50">
        <v>301</v>
      </c>
      <c r="C214" s="18" t="s">
        <v>169</v>
      </c>
      <c r="D214" s="7">
        <v>22846</v>
      </c>
      <c r="E214" s="7">
        <v>11</v>
      </c>
      <c r="F214" s="59">
        <v>2076.909090909091</v>
      </c>
    </row>
    <row r="215" spans="1:6" ht="12" customHeight="1">
      <c r="A215" s="17">
        <f t="shared" si="3"/>
        <v>210</v>
      </c>
      <c r="B215" s="50">
        <v>194</v>
      </c>
      <c r="C215" s="18" t="s">
        <v>343</v>
      </c>
      <c r="D215" s="7">
        <v>53600</v>
      </c>
      <c r="E215" s="7">
        <v>26</v>
      </c>
      <c r="F215" s="59">
        <v>2061.5384615384614</v>
      </c>
    </row>
    <row r="216" spans="1:6" ht="12" customHeight="1">
      <c r="A216" s="17">
        <f t="shared" si="3"/>
        <v>211</v>
      </c>
      <c r="B216" s="50">
        <v>12</v>
      </c>
      <c r="C216" s="18" t="s">
        <v>471</v>
      </c>
      <c r="D216" s="7">
        <v>10300</v>
      </c>
      <c r="E216" s="7">
        <v>5</v>
      </c>
      <c r="F216" s="59">
        <v>2060</v>
      </c>
    </row>
    <row r="217" spans="1:6" ht="12" customHeight="1">
      <c r="A217" s="17">
        <f t="shared" si="3"/>
        <v>212</v>
      </c>
      <c r="B217" s="50">
        <v>209</v>
      </c>
      <c r="C217" s="18" t="s">
        <v>222</v>
      </c>
      <c r="D217" s="7">
        <v>39100</v>
      </c>
      <c r="E217" s="7">
        <v>19</v>
      </c>
      <c r="F217" s="59">
        <v>2057.8947368421054</v>
      </c>
    </row>
    <row r="218" spans="1:6" ht="12" customHeight="1">
      <c r="A218" s="17">
        <f t="shared" si="3"/>
        <v>213</v>
      </c>
      <c r="B218" s="50">
        <v>153</v>
      </c>
      <c r="C218" s="18" t="s">
        <v>459</v>
      </c>
      <c r="D218" s="7">
        <v>2048</v>
      </c>
      <c r="E218" s="7">
        <v>1</v>
      </c>
      <c r="F218" s="59">
        <v>2048</v>
      </c>
    </row>
    <row r="219" spans="1:6" ht="12" customHeight="1">
      <c r="A219" s="17">
        <f t="shared" si="3"/>
        <v>214</v>
      </c>
      <c r="B219" s="50">
        <v>92</v>
      </c>
      <c r="C219" s="18" t="s">
        <v>205</v>
      </c>
      <c r="D219" s="7">
        <v>10198</v>
      </c>
      <c r="E219" s="7">
        <v>5</v>
      </c>
      <c r="F219" s="59">
        <v>2039.6</v>
      </c>
    </row>
    <row r="220" spans="1:6" ht="12" customHeight="1">
      <c r="A220" s="17">
        <f t="shared" si="3"/>
        <v>215</v>
      </c>
      <c r="B220" s="50">
        <v>230</v>
      </c>
      <c r="C220" s="18" t="s">
        <v>178</v>
      </c>
      <c r="D220" s="7">
        <v>14257</v>
      </c>
      <c r="E220" s="7">
        <v>7</v>
      </c>
      <c r="F220" s="59">
        <v>2036.7142857142858</v>
      </c>
    </row>
    <row r="221" spans="1:6" ht="12" customHeight="1">
      <c r="A221" s="17">
        <f t="shared" si="3"/>
        <v>216</v>
      </c>
      <c r="B221" s="50">
        <v>140</v>
      </c>
      <c r="C221" s="18" t="s">
        <v>267</v>
      </c>
      <c r="D221" s="7">
        <v>16120</v>
      </c>
      <c r="E221" s="7">
        <v>8</v>
      </c>
      <c r="F221" s="59">
        <v>2015</v>
      </c>
    </row>
    <row r="222" spans="1:6" ht="12" customHeight="1">
      <c r="A222" s="17">
        <f t="shared" si="3"/>
        <v>217</v>
      </c>
      <c r="B222" s="50">
        <v>181</v>
      </c>
      <c r="C222" s="18" t="s">
        <v>310</v>
      </c>
      <c r="D222" s="7">
        <v>8048</v>
      </c>
      <c r="E222" s="7">
        <v>4</v>
      </c>
      <c r="F222" s="59">
        <v>2012</v>
      </c>
    </row>
    <row r="223" spans="1:6" ht="12" customHeight="1">
      <c r="A223" s="17">
        <f t="shared" si="3"/>
        <v>218</v>
      </c>
      <c r="B223" s="50">
        <v>139</v>
      </c>
      <c r="C223" s="18" t="s">
        <v>474</v>
      </c>
      <c r="D223" s="7">
        <v>14061</v>
      </c>
      <c r="E223" s="7">
        <v>7</v>
      </c>
      <c r="F223" s="59">
        <v>2008.7142857142858</v>
      </c>
    </row>
    <row r="224" spans="1:6" ht="12" customHeight="1">
      <c r="A224" s="17">
        <f t="shared" si="3"/>
        <v>219</v>
      </c>
      <c r="B224" s="50">
        <v>7</v>
      </c>
      <c r="C224" s="18" t="s">
        <v>171</v>
      </c>
      <c r="D224" s="7">
        <v>2000</v>
      </c>
      <c r="E224" s="7">
        <v>1</v>
      </c>
      <c r="F224" s="59">
        <v>2000</v>
      </c>
    </row>
    <row r="225" spans="1:6" ht="12" customHeight="1">
      <c r="A225" s="17">
        <f t="shared" si="3"/>
        <v>220</v>
      </c>
      <c r="B225" s="50">
        <v>49</v>
      </c>
      <c r="C225" s="18" t="s">
        <v>329</v>
      </c>
      <c r="D225" s="7">
        <v>4000</v>
      </c>
      <c r="E225" s="7">
        <v>2</v>
      </c>
      <c r="F225" s="59">
        <v>2000</v>
      </c>
    </row>
    <row r="226" spans="1:6" ht="12" customHeight="1">
      <c r="A226" s="17">
        <f t="shared" si="3"/>
        <v>221</v>
      </c>
      <c r="B226" s="50">
        <v>236</v>
      </c>
      <c r="C226" s="18" t="s">
        <v>168</v>
      </c>
      <c r="D226" s="7">
        <v>2000</v>
      </c>
      <c r="E226" s="7">
        <v>1</v>
      </c>
      <c r="F226" s="59">
        <v>2000</v>
      </c>
    </row>
    <row r="227" spans="1:6" ht="12" customHeight="1">
      <c r="A227" s="17">
        <f t="shared" si="3"/>
        <v>222</v>
      </c>
      <c r="B227" s="50">
        <v>339</v>
      </c>
      <c r="C227" s="18" t="s">
        <v>138</v>
      </c>
      <c r="D227" s="7">
        <v>2000</v>
      </c>
      <c r="E227" s="7">
        <v>1</v>
      </c>
      <c r="F227" s="59">
        <v>2000</v>
      </c>
    </row>
    <row r="228" spans="1:6" ht="12" customHeight="1">
      <c r="A228" s="17">
        <f t="shared" si="3"/>
        <v>223</v>
      </c>
      <c r="B228" s="50">
        <v>62</v>
      </c>
      <c r="C228" s="18" t="s">
        <v>328</v>
      </c>
      <c r="D228" s="7">
        <v>51983</v>
      </c>
      <c r="E228" s="7">
        <v>26</v>
      </c>
      <c r="F228" s="59">
        <v>1999.3461538461538</v>
      </c>
    </row>
    <row r="229" spans="1:6" ht="12" customHeight="1">
      <c r="A229" s="17">
        <f t="shared" si="3"/>
        <v>224</v>
      </c>
      <c r="B229" s="50">
        <v>211</v>
      </c>
      <c r="C229" s="18" t="s">
        <v>319</v>
      </c>
      <c r="D229" s="7">
        <v>15852</v>
      </c>
      <c r="E229" s="7">
        <v>8</v>
      </c>
      <c r="F229" s="59">
        <v>1981.5</v>
      </c>
    </row>
    <row r="230" spans="1:6" ht="12" customHeight="1">
      <c r="A230" s="17">
        <f t="shared" si="3"/>
        <v>225</v>
      </c>
      <c r="B230" s="50">
        <v>118</v>
      </c>
      <c r="C230" s="18" t="s">
        <v>475</v>
      </c>
      <c r="D230" s="7">
        <v>7923</v>
      </c>
      <c r="E230" s="7">
        <v>4</v>
      </c>
      <c r="F230" s="59">
        <v>1980.75</v>
      </c>
    </row>
    <row r="231" spans="1:6" ht="12" customHeight="1">
      <c r="A231" s="17">
        <f t="shared" si="3"/>
        <v>226</v>
      </c>
      <c r="B231" s="50">
        <v>158</v>
      </c>
      <c r="C231" s="18" t="s">
        <v>316</v>
      </c>
      <c r="D231" s="7">
        <v>9900</v>
      </c>
      <c r="E231" s="7">
        <v>5</v>
      </c>
      <c r="F231" s="59">
        <v>1980</v>
      </c>
    </row>
    <row r="232" spans="1:6" ht="12" customHeight="1">
      <c r="A232" s="17">
        <f t="shared" si="3"/>
        <v>227</v>
      </c>
      <c r="B232" s="50">
        <v>3</v>
      </c>
      <c r="C232" s="18" t="s">
        <v>173</v>
      </c>
      <c r="D232" s="7">
        <v>47300</v>
      </c>
      <c r="E232" s="7">
        <v>24</v>
      </c>
      <c r="F232" s="59">
        <v>1970.8333333333333</v>
      </c>
    </row>
    <row r="233" spans="1:6" ht="12" customHeight="1">
      <c r="A233" s="17">
        <f t="shared" si="3"/>
        <v>228</v>
      </c>
      <c r="B233" s="50">
        <v>249</v>
      </c>
      <c r="C233" s="18" t="s">
        <v>374</v>
      </c>
      <c r="D233" s="7">
        <v>104452</v>
      </c>
      <c r="E233" s="7">
        <v>53</v>
      </c>
      <c r="F233" s="59">
        <v>1970.7924528301887</v>
      </c>
    </row>
    <row r="234" spans="1:6" ht="12" customHeight="1">
      <c r="A234" s="17">
        <f t="shared" si="3"/>
        <v>229</v>
      </c>
      <c r="B234" s="50">
        <v>240</v>
      </c>
      <c r="C234" s="18" t="s">
        <v>208</v>
      </c>
      <c r="D234" s="7">
        <v>5800</v>
      </c>
      <c r="E234" s="7">
        <v>3</v>
      </c>
      <c r="F234" s="59">
        <v>1933.3333333333333</v>
      </c>
    </row>
    <row r="235" spans="1:6" ht="12" customHeight="1">
      <c r="A235" s="17">
        <f t="shared" si="3"/>
        <v>230</v>
      </c>
      <c r="B235" s="50">
        <v>279</v>
      </c>
      <c r="C235" s="18" t="s">
        <v>324</v>
      </c>
      <c r="D235" s="7">
        <v>32794</v>
      </c>
      <c r="E235" s="7">
        <v>17</v>
      </c>
      <c r="F235" s="59">
        <v>1929.0588235294117</v>
      </c>
    </row>
    <row r="236" spans="1:6" ht="12" customHeight="1">
      <c r="A236" s="17">
        <f t="shared" si="3"/>
        <v>231</v>
      </c>
      <c r="B236" s="50">
        <v>151</v>
      </c>
      <c r="C236" s="18" t="s">
        <v>411</v>
      </c>
      <c r="D236" s="7">
        <v>19156</v>
      </c>
      <c r="E236" s="7">
        <v>10</v>
      </c>
      <c r="F236" s="59">
        <v>1915.6</v>
      </c>
    </row>
    <row r="237" spans="1:6" ht="12" customHeight="1">
      <c r="A237" s="17">
        <f t="shared" si="3"/>
        <v>232</v>
      </c>
      <c r="B237" s="50">
        <v>84</v>
      </c>
      <c r="C237" s="18" t="s">
        <v>190</v>
      </c>
      <c r="D237" s="7">
        <v>3820</v>
      </c>
      <c r="E237" s="7">
        <v>2</v>
      </c>
      <c r="F237" s="59">
        <v>1910</v>
      </c>
    </row>
    <row r="238" spans="1:6" ht="12" customHeight="1">
      <c r="A238" s="17">
        <f t="shared" si="3"/>
        <v>233</v>
      </c>
      <c r="B238" s="50">
        <v>130</v>
      </c>
      <c r="C238" s="18" t="s">
        <v>264</v>
      </c>
      <c r="D238" s="7">
        <v>37830</v>
      </c>
      <c r="E238" s="7">
        <v>20</v>
      </c>
      <c r="F238" s="59">
        <v>1891.5</v>
      </c>
    </row>
    <row r="239" spans="1:6" ht="12" customHeight="1">
      <c r="A239" s="17">
        <f t="shared" si="3"/>
        <v>234</v>
      </c>
      <c r="B239" s="50">
        <v>251</v>
      </c>
      <c r="C239" s="18" t="s">
        <v>487</v>
      </c>
      <c r="D239" s="7">
        <v>29835</v>
      </c>
      <c r="E239" s="7">
        <v>16</v>
      </c>
      <c r="F239" s="59">
        <v>1864.6875</v>
      </c>
    </row>
    <row r="240" spans="1:6" ht="12" customHeight="1">
      <c r="A240" s="17">
        <f t="shared" si="3"/>
        <v>235</v>
      </c>
      <c r="B240" s="50">
        <v>44</v>
      </c>
      <c r="C240" s="18" t="s">
        <v>488</v>
      </c>
      <c r="D240" s="7">
        <v>42433</v>
      </c>
      <c r="E240" s="7">
        <v>23</v>
      </c>
      <c r="F240" s="59">
        <v>1844.9130434782608</v>
      </c>
    </row>
    <row r="241" spans="1:6" ht="12" customHeight="1">
      <c r="A241" s="17">
        <f t="shared" si="3"/>
        <v>236</v>
      </c>
      <c r="B241" s="50">
        <v>146</v>
      </c>
      <c r="C241" s="18" t="s">
        <v>358</v>
      </c>
      <c r="D241" s="7">
        <v>10800</v>
      </c>
      <c r="E241" s="7">
        <v>6</v>
      </c>
      <c r="F241" s="59">
        <v>1800</v>
      </c>
    </row>
    <row r="242" spans="1:6" ht="12" customHeight="1">
      <c r="A242" s="17">
        <f t="shared" si="3"/>
        <v>237</v>
      </c>
      <c r="B242" s="50">
        <v>237</v>
      </c>
      <c r="C242" s="18" t="s">
        <v>241</v>
      </c>
      <c r="D242" s="7">
        <v>3600</v>
      </c>
      <c r="E242" s="7">
        <v>2</v>
      </c>
      <c r="F242" s="59">
        <v>1800</v>
      </c>
    </row>
    <row r="243" spans="1:6" ht="12" customHeight="1">
      <c r="A243" s="17">
        <f t="shared" si="3"/>
        <v>238</v>
      </c>
      <c r="B243" s="50">
        <v>343</v>
      </c>
      <c r="C243" s="18" t="s">
        <v>253</v>
      </c>
      <c r="D243" s="7">
        <v>5400</v>
      </c>
      <c r="E243" s="7">
        <v>3</v>
      </c>
      <c r="F243" s="59">
        <v>1800</v>
      </c>
    </row>
    <row r="244" spans="1:6" ht="12" customHeight="1">
      <c r="A244" s="17">
        <f t="shared" si="3"/>
        <v>239</v>
      </c>
      <c r="B244" s="50">
        <v>190</v>
      </c>
      <c r="C244" s="18" t="s">
        <v>209</v>
      </c>
      <c r="D244" s="7">
        <v>10797</v>
      </c>
      <c r="E244" s="7">
        <v>6</v>
      </c>
      <c r="F244" s="59">
        <v>1799.5</v>
      </c>
    </row>
    <row r="245" spans="1:6" ht="12" customHeight="1">
      <c r="A245" s="17">
        <f t="shared" si="3"/>
        <v>240</v>
      </c>
      <c r="B245" s="50">
        <v>242</v>
      </c>
      <c r="C245" s="18" t="s">
        <v>301</v>
      </c>
      <c r="D245" s="7">
        <v>7180</v>
      </c>
      <c r="E245" s="7">
        <v>4</v>
      </c>
      <c r="F245" s="59">
        <v>1795</v>
      </c>
    </row>
    <row r="246" spans="1:6" ht="12" customHeight="1">
      <c r="A246" s="17">
        <f t="shared" si="3"/>
        <v>241</v>
      </c>
      <c r="B246" s="50">
        <v>235</v>
      </c>
      <c r="C246" s="18" t="s">
        <v>170</v>
      </c>
      <c r="D246" s="7">
        <v>55583</v>
      </c>
      <c r="E246" s="7">
        <v>31</v>
      </c>
      <c r="F246" s="59">
        <v>1793</v>
      </c>
    </row>
    <row r="247" spans="1:6" ht="12" customHeight="1">
      <c r="A247" s="17">
        <f t="shared" si="3"/>
        <v>242</v>
      </c>
      <c r="B247" s="50">
        <v>342</v>
      </c>
      <c r="C247" s="18" t="s">
        <v>164</v>
      </c>
      <c r="D247" s="7">
        <v>12500</v>
      </c>
      <c r="E247" s="7">
        <v>7</v>
      </c>
      <c r="F247" s="59">
        <v>1785.7142857142858</v>
      </c>
    </row>
    <row r="248" spans="1:6" ht="12" customHeight="1">
      <c r="A248" s="17">
        <f t="shared" si="3"/>
        <v>243</v>
      </c>
      <c r="B248" s="50">
        <v>185</v>
      </c>
      <c r="C248" s="18" t="s">
        <v>278</v>
      </c>
      <c r="D248" s="7">
        <v>7109</v>
      </c>
      <c r="E248" s="7">
        <v>4</v>
      </c>
      <c r="F248" s="59">
        <v>1777.25</v>
      </c>
    </row>
    <row r="249" spans="1:6" ht="12" customHeight="1">
      <c r="A249" s="17">
        <f t="shared" si="3"/>
        <v>244</v>
      </c>
      <c r="B249" s="50">
        <v>173</v>
      </c>
      <c r="C249" s="18" t="s">
        <v>155</v>
      </c>
      <c r="D249" s="7">
        <v>5277</v>
      </c>
      <c r="E249" s="7">
        <v>3</v>
      </c>
      <c r="F249" s="59">
        <v>1759</v>
      </c>
    </row>
    <row r="250" spans="1:6" ht="12" customHeight="1">
      <c r="A250" s="17">
        <f t="shared" si="3"/>
        <v>245</v>
      </c>
      <c r="B250" s="50">
        <v>214</v>
      </c>
      <c r="C250" s="18" t="s">
        <v>355</v>
      </c>
      <c r="D250" s="7">
        <v>29815</v>
      </c>
      <c r="E250" s="7">
        <v>17</v>
      </c>
      <c r="F250" s="59">
        <v>1753.8235294117646</v>
      </c>
    </row>
    <row r="251" spans="1:6" ht="12" customHeight="1">
      <c r="A251" s="17">
        <f t="shared" si="3"/>
        <v>246</v>
      </c>
      <c r="B251" s="50">
        <v>104</v>
      </c>
      <c r="C251" s="18" t="s">
        <v>174</v>
      </c>
      <c r="D251" s="7">
        <v>40259</v>
      </c>
      <c r="E251" s="7">
        <v>23</v>
      </c>
      <c r="F251" s="59">
        <v>1750.391304347826</v>
      </c>
    </row>
    <row r="252" spans="1:6" ht="12" customHeight="1">
      <c r="A252" s="17">
        <f t="shared" si="3"/>
        <v>247</v>
      </c>
      <c r="B252" s="50">
        <v>183</v>
      </c>
      <c r="C252" s="18" t="s">
        <v>295</v>
      </c>
      <c r="D252" s="7">
        <v>1750</v>
      </c>
      <c r="E252" s="7">
        <v>1</v>
      </c>
      <c r="F252" s="59">
        <v>1750</v>
      </c>
    </row>
    <row r="253" spans="1:6" ht="12" customHeight="1">
      <c r="A253" s="17">
        <f t="shared" si="3"/>
        <v>248</v>
      </c>
      <c r="B253" s="50">
        <v>191</v>
      </c>
      <c r="C253" s="18" t="s">
        <v>415</v>
      </c>
      <c r="D253" s="7">
        <v>10497</v>
      </c>
      <c r="E253" s="7">
        <v>6</v>
      </c>
      <c r="F253" s="59">
        <v>1749.5</v>
      </c>
    </row>
    <row r="254" spans="1:6" ht="12" customHeight="1">
      <c r="A254" s="17">
        <f t="shared" si="3"/>
        <v>249</v>
      </c>
      <c r="B254" s="50">
        <v>219</v>
      </c>
      <c r="C254" s="18" t="s">
        <v>398</v>
      </c>
      <c r="D254" s="7">
        <v>6982</v>
      </c>
      <c r="E254" s="7">
        <v>4</v>
      </c>
      <c r="F254" s="59">
        <v>1745.5</v>
      </c>
    </row>
    <row r="255" spans="1:6" ht="12" customHeight="1">
      <c r="A255" s="17">
        <f t="shared" si="3"/>
        <v>250</v>
      </c>
      <c r="B255" s="50">
        <v>189</v>
      </c>
      <c r="C255" s="18" t="s">
        <v>142</v>
      </c>
      <c r="D255" s="7">
        <v>3490</v>
      </c>
      <c r="E255" s="7">
        <v>2</v>
      </c>
      <c r="F255" s="59">
        <v>1745</v>
      </c>
    </row>
    <row r="256" spans="1:6" ht="12" customHeight="1">
      <c r="A256" s="17">
        <f t="shared" si="3"/>
        <v>251</v>
      </c>
      <c r="B256" s="50">
        <v>239</v>
      </c>
      <c r="C256" s="18" t="s">
        <v>213</v>
      </c>
      <c r="D256" s="7">
        <v>28928</v>
      </c>
      <c r="E256" s="7">
        <v>17</v>
      </c>
      <c r="F256" s="59">
        <v>1701.6470588235295</v>
      </c>
    </row>
    <row r="257" spans="1:6" ht="12" customHeight="1">
      <c r="A257" s="17">
        <f t="shared" si="3"/>
        <v>252</v>
      </c>
      <c r="B257" s="50">
        <v>71</v>
      </c>
      <c r="C257" s="18" t="s">
        <v>387</v>
      </c>
      <c r="D257" s="7">
        <v>18668</v>
      </c>
      <c r="E257" s="7">
        <v>11</v>
      </c>
      <c r="F257" s="59">
        <v>1697.090909090909</v>
      </c>
    </row>
    <row r="258" spans="1:6" ht="12" customHeight="1">
      <c r="A258" s="17">
        <f t="shared" si="3"/>
        <v>253</v>
      </c>
      <c r="B258" s="50">
        <v>286</v>
      </c>
      <c r="C258" s="18" t="s">
        <v>272</v>
      </c>
      <c r="D258" s="7">
        <v>6718</v>
      </c>
      <c r="E258" s="7">
        <v>4</v>
      </c>
      <c r="F258" s="59">
        <v>1679.5</v>
      </c>
    </row>
    <row r="259" spans="1:6" ht="12" customHeight="1">
      <c r="A259" s="17">
        <f t="shared" si="3"/>
        <v>254</v>
      </c>
      <c r="B259" s="50">
        <v>311</v>
      </c>
      <c r="C259" s="18" t="s">
        <v>380</v>
      </c>
      <c r="D259" s="7">
        <v>1668</v>
      </c>
      <c r="E259" s="7">
        <v>1</v>
      </c>
      <c r="F259" s="59">
        <v>1668</v>
      </c>
    </row>
    <row r="260" spans="1:6" ht="12" customHeight="1">
      <c r="A260" s="17">
        <f t="shared" si="3"/>
        <v>255</v>
      </c>
      <c r="B260" s="50">
        <v>259</v>
      </c>
      <c r="C260" s="18" t="s">
        <v>282</v>
      </c>
      <c r="D260" s="7">
        <v>6630</v>
      </c>
      <c r="E260" s="7">
        <v>4</v>
      </c>
      <c r="F260" s="59">
        <v>1657.5</v>
      </c>
    </row>
    <row r="261" spans="1:6" ht="12" customHeight="1">
      <c r="A261" s="17">
        <f t="shared" si="3"/>
        <v>256</v>
      </c>
      <c r="B261" s="50">
        <v>247</v>
      </c>
      <c r="C261" s="18" t="s">
        <v>303</v>
      </c>
      <c r="D261" s="7">
        <v>28168</v>
      </c>
      <c r="E261" s="7">
        <v>17</v>
      </c>
      <c r="F261" s="59">
        <v>1656.9411764705883</v>
      </c>
    </row>
    <row r="262" spans="1:6" ht="12" customHeight="1">
      <c r="A262" s="17">
        <f t="shared" si="3"/>
        <v>257</v>
      </c>
      <c r="B262" s="50">
        <v>327</v>
      </c>
      <c r="C262" s="18" t="s">
        <v>271</v>
      </c>
      <c r="D262" s="7">
        <v>29800</v>
      </c>
      <c r="E262" s="7">
        <v>18</v>
      </c>
      <c r="F262" s="59">
        <v>1655.5555555555557</v>
      </c>
    </row>
    <row r="263" spans="1:6" ht="12" customHeight="1">
      <c r="A263" s="17">
        <f t="shared" si="3"/>
        <v>258</v>
      </c>
      <c r="B263" s="50">
        <v>132</v>
      </c>
      <c r="C263" s="18" t="s">
        <v>194</v>
      </c>
      <c r="D263" s="7">
        <v>8200</v>
      </c>
      <c r="E263" s="7">
        <v>5</v>
      </c>
      <c r="F263" s="59">
        <v>1640</v>
      </c>
    </row>
    <row r="264" spans="1:6" ht="12" customHeight="1">
      <c r="A264" s="17">
        <f aca="true" t="shared" si="4" ref="A264:A327">A263+1</f>
        <v>259</v>
      </c>
      <c r="B264" s="50">
        <v>296</v>
      </c>
      <c r="C264" s="18" t="s">
        <v>157</v>
      </c>
      <c r="D264" s="7">
        <v>17761</v>
      </c>
      <c r="E264" s="7">
        <v>11</v>
      </c>
      <c r="F264" s="59">
        <v>1614.6363636363637</v>
      </c>
    </row>
    <row r="265" spans="1:6" ht="12" customHeight="1">
      <c r="A265" s="17">
        <f t="shared" si="4"/>
        <v>260</v>
      </c>
      <c r="B265" s="50">
        <v>163</v>
      </c>
      <c r="C265" s="18" t="s">
        <v>417</v>
      </c>
      <c r="D265" s="7">
        <v>6458</v>
      </c>
      <c r="E265" s="7">
        <v>4</v>
      </c>
      <c r="F265" s="59">
        <v>1614.5</v>
      </c>
    </row>
    <row r="266" spans="1:6" ht="12" customHeight="1">
      <c r="A266" s="17">
        <f t="shared" si="4"/>
        <v>261</v>
      </c>
      <c r="B266" s="50">
        <v>82</v>
      </c>
      <c r="C266" s="18" t="s">
        <v>321</v>
      </c>
      <c r="D266" s="7">
        <v>6457</v>
      </c>
      <c r="E266" s="7">
        <v>4</v>
      </c>
      <c r="F266" s="59">
        <v>1614.25</v>
      </c>
    </row>
    <row r="267" spans="1:6" ht="12" customHeight="1">
      <c r="A267" s="17">
        <f t="shared" si="4"/>
        <v>262</v>
      </c>
      <c r="B267" s="50">
        <v>292</v>
      </c>
      <c r="C267" s="18" t="s">
        <v>159</v>
      </c>
      <c r="D267" s="7">
        <v>9600</v>
      </c>
      <c r="E267" s="7">
        <v>6</v>
      </c>
      <c r="F267" s="59">
        <v>1600</v>
      </c>
    </row>
    <row r="268" spans="1:6" ht="12" customHeight="1">
      <c r="A268" s="17">
        <f t="shared" si="4"/>
        <v>263</v>
      </c>
      <c r="B268" s="50">
        <v>131</v>
      </c>
      <c r="C268" s="18" t="s">
        <v>346</v>
      </c>
      <c r="D268" s="7">
        <v>1600</v>
      </c>
      <c r="E268" s="7">
        <v>1</v>
      </c>
      <c r="F268" s="59">
        <v>1600</v>
      </c>
    </row>
    <row r="269" spans="1:6" ht="12" customHeight="1">
      <c r="A269" s="17">
        <f t="shared" si="4"/>
        <v>264</v>
      </c>
      <c r="B269" s="50">
        <v>22</v>
      </c>
      <c r="C269" s="18" t="s">
        <v>431</v>
      </c>
      <c r="D269" s="7">
        <v>6378</v>
      </c>
      <c r="E269" s="7">
        <v>4</v>
      </c>
      <c r="F269" s="59">
        <v>1594.5</v>
      </c>
    </row>
    <row r="270" spans="1:6" ht="12" customHeight="1">
      <c r="A270" s="17">
        <f t="shared" si="4"/>
        <v>265</v>
      </c>
      <c r="B270" s="50">
        <v>320</v>
      </c>
      <c r="C270" s="18" t="s">
        <v>389</v>
      </c>
      <c r="D270" s="7">
        <v>9410</v>
      </c>
      <c r="E270" s="7">
        <v>6</v>
      </c>
      <c r="F270" s="59">
        <v>1568.3333333333333</v>
      </c>
    </row>
    <row r="271" spans="1:6" ht="12" customHeight="1">
      <c r="A271" s="17">
        <f t="shared" si="4"/>
        <v>266</v>
      </c>
      <c r="B271" s="50">
        <v>351</v>
      </c>
      <c r="C271" s="18" t="s">
        <v>187</v>
      </c>
      <c r="D271" s="7">
        <v>12396</v>
      </c>
      <c r="E271" s="7">
        <v>8</v>
      </c>
      <c r="F271" s="59">
        <v>1549.5</v>
      </c>
    </row>
    <row r="272" spans="1:6" ht="12" customHeight="1">
      <c r="A272" s="17">
        <f t="shared" si="4"/>
        <v>267</v>
      </c>
      <c r="B272" s="50">
        <v>324</v>
      </c>
      <c r="C272" s="18" t="s">
        <v>356</v>
      </c>
      <c r="D272" s="7">
        <v>114840</v>
      </c>
      <c r="E272" s="7">
        <v>75</v>
      </c>
      <c r="F272" s="59">
        <v>1531.2</v>
      </c>
    </row>
    <row r="273" spans="1:6" ht="12" customHeight="1">
      <c r="A273" s="17">
        <f t="shared" si="4"/>
        <v>268</v>
      </c>
      <c r="B273" s="50">
        <v>136</v>
      </c>
      <c r="C273" s="18" t="s">
        <v>167</v>
      </c>
      <c r="D273" s="7">
        <v>24292</v>
      </c>
      <c r="E273" s="7">
        <v>16</v>
      </c>
      <c r="F273" s="59">
        <v>1518.25</v>
      </c>
    </row>
    <row r="274" spans="1:6" ht="12" customHeight="1">
      <c r="A274" s="17">
        <f t="shared" si="4"/>
        <v>269</v>
      </c>
      <c r="B274" s="50">
        <v>299</v>
      </c>
      <c r="C274" s="18" t="s">
        <v>401</v>
      </c>
      <c r="D274" s="7">
        <v>4520</v>
      </c>
      <c r="E274" s="7">
        <v>3</v>
      </c>
      <c r="F274" s="59">
        <v>1506.6666666666667</v>
      </c>
    </row>
    <row r="275" spans="1:6" ht="12" customHeight="1">
      <c r="A275" s="17">
        <f t="shared" si="4"/>
        <v>270</v>
      </c>
      <c r="B275" s="50">
        <v>126</v>
      </c>
      <c r="C275" s="18" t="s">
        <v>232</v>
      </c>
      <c r="D275" s="7">
        <v>57126</v>
      </c>
      <c r="E275" s="7">
        <v>38</v>
      </c>
      <c r="F275" s="59">
        <v>1503.3157894736842</v>
      </c>
    </row>
    <row r="276" spans="1:6" ht="12" customHeight="1">
      <c r="A276" s="17">
        <f t="shared" si="4"/>
        <v>271</v>
      </c>
      <c r="B276" s="50">
        <v>32</v>
      </c>
      <c r="C276" s="18" t="s">
        <v>385</v>
      </c>
      <c r="D276" s="7">
        <v>1500</v>
      </c>
      <c r="E276" s="7">
        <v>1</v>
      </c>
      <c r="F276" s="59">
        <v>1500</v>
      </c>
    </row>
    <row r="277" spans="1:6" ht="12" customHeight="1">
      <c r="A277" s="17">
        <f t="shared" si="4"/>
        <v>272</v>
      </c>
      <c r="B277" s="50">
        <v>225</v>
      </c>
      <c r="C277" s="18" t="s">
        <v>237</v>
      </c>
      <c r="D277" s="7">
        <v>3000</v>
      </c>
      <c r="E277" s="7">
        <v>2</v>
      </c>
      <c r="F277" s="59">
        <v>1500</v>
      </c>
    </row>
    <row r="278" spans="1:6" ht="12" customHeight="1">
      <c r="A278" s="17">
        <f t="shared" si="4"/>
        <v>273</v>
      </c>
      <c r="B278" s="50">
        <v>368</v>
      </c>
      <c r="C278" s="18" t="s">
        <v>291</v>
      </c>
      <c r="D278" s="7">
        <v>2940</v>
      </c>
      <c r="E278" s="7">
        <v>2</v>
      </c>
      <c r="F278" s="59">
        <v>1470</v>
      </c>
    </row>
    <row r="279" spans="1:6" ht="12" customHeight="1">
      <c r="A279" s="17">
        <f t="shared" si="4"/>
        <v>274</v>
      </c>
      <c r="B279" s="50">
        <v>370</v>
      </c>
      <c r="C279" s="18" t="s">
        <v>386</v>
      </c>
      <c r="D279" s="7">
        <v>13209</v>
      </c>
      <c r="E279" s="7">
        <v>9</v>
      </c>
      <c r="F279" s="59">
        <v>1467.6666666666667</v>
      </c>
    </row>
    <row r="280" spans="1:6" ht="12" customHeight="1">
      <c r="A280" s="17">
        <f t="shared" si="4"/>
        <v>275</v>
      </c>
      <c r="B280" s="50">
        <v>314</v>
      </c>
      <c r="C280" s="18" t="s">
        <v>150</v>
      </c>
      <c r="D280" s="7">
        <v>30800</v>
      </c>
      <c r="E280" s="7">
        <v>21</v>
      </c>
      <c r="F280" s="59">
        <v>1466.6666666666667</v>
      </c>
    </row>
    <row r="281" spans="1:6" ht="12" customHeight="1">
      <c r="A281" s="17">
        <f t="shared" si="4"/>
        <v>276</v>
      </c>
      <c r="B281" s="50">
        <v>248</v>
      </c>
      <c r="C281" s="18" t="s">
        <v>116</v>
      </c>
      <c r="D281" s="7">
        <v>23450</v>
      </c>
      <c r="E281" s="7">
        <v>16</v>
      </c>
      <c r="F281" s="59">
        <v>1465.625</v>
      </c>
    </row>
    <row r="282" spans="1:6" ht="12" customHeight="1">
      <c r="A282" s="17">
        <f t="shared" si="4"/>
        <v>277</v>
      </c>
      <c r="B282" s="50">
        <v>303</v>
      </c>
      <c r="C282" s="18" t="s">
        <v>330</v>
      </c>
      <c r="D282" s="7">
        <v>31872</v>
      </c>
      <c r="E282" s="7">
        <v>22</v>
      </c>
      <c r="F282" s="59">
        <v>1448.7272727272727</v>
      </c>
    </row>
    <row r="283" spans="1:6" ht="12" customHeight="1">
      <c r="A283" s="17">
        <f t="shared" si="4"/>
        <v>278</v>
      </c>
      <c r="B283" s="50">
        <v>288</v>
      </c>
      <c r="C283" s="18" t="s">
        <v>465</v>
      </c>
      <c r="D283" s="7">
        <v>24578</v>
      </c>
      <c r="E283" s="7">
        <v>17</v>
      </c>
      <c r="F283" s="59">
        <v>1445.764705882353</v>
      </c>
    </row>
    <row r="284" spans="1:6" ht="12" customHeight="1">
      <c r="A284" s="17">
        <f t="shared" si="4"/>
        <v>279</v>
      </c>
      <c r="B284" s="50">
        <v>56</v>
      </c>
      <c r="C284" s="18" t="s">
        <v>332</v>
      </c>
      <c r="D284" s="7">
        <v>25886</v>
      </c>
      <c r="E284" s="7">
        <v>18</v>
      </c>
      <c r="F284" s="59">
        <v>1438.111111111111</v>
      </c>
    </row>
    <row r="285" spans="1:6" ht="12" customHeight="1">
      <c r="A285" s="17">
        <f t="shared" si="4"/>
        <v>280</v>
      </c>
      <c r="B285" s="50">
        <v>341</v>
      </c>
      <c r="C285" s="18" t="s">
        <v>140</v>
      </c>
      <c r="D285" s="7">
        <v>4288</v>
      </c>
      <c r="E285" s="7">
        <v>3</v>
      </c>
      <c r="F285" s="59">
        <v>1429.3333333333333</v>
      </c>
    </row>
    <row r="286" spans="1:6" ht="12" customHeight="1">
      <c r="A286" s="17">
        <f t="shared" si="4"/>
        <v>281</v>
      </c>
      <c r="B286" s="50">
        <v>198</v>
      </c>
      <c r="C286" s="18" t="s">
        <v>160</v>
      </c>
      <c r="D286" s="7">
        <v>21198</v>
      </c>
      <c r="E286" s="7">
        <v>15</v>
      </c>
      <c r="F286" s="59">
        <v>1413.2</v>
      </c>
    </row>
    <row r="287" spans="1:6" ht="12" customHeight="1">
      <c r="A287" s="17">
        <f t="shared" si="4"/>
        <v>282</v>
      </c>
      <c r="B287" s="50">
        <v>202</v>
      </c>
      <c r="C287" s="18" t="s">
        <v>197</v>
      </c>
      <c r="D287" s="7">
        <v>22500</v>
      </c>
      <c r="E287" s="7">
        <v>16</v>
      </c>
      <c r="F287" s="59">
        <v>1406.25</v>
      </c>
    </row>
    <row r="288" spans="1:6" ht="12" customHeight="1">
      <c r="A288" s="17">
        <f t="shared" si="4"/>
        <v>283</v>
      </c>
      <c r="B288" s="50">
        <v>313</v>
      </c>
      <c r="C288" s="18" t="s">
        <v>235</v>
      </c>
      <c r="D288" s="7">
        <v>2808</v>
      </c>
      <c r="E288" s="7">
        <v>2</v>
      </c>
      <c r="F288" s="59">
        <v>1404</v>
      </c>
    </row>
    <row r="289" spans="1:6" ht="12" customHeight="1">
      <c r="A289" s="17">
        <f t="shared" si="4"/>
        <v>284</v>
      </c>
      <c r="B289" s="50">
        <v>167</v>
      </c>
      <c r="C289" s="18" t="s">
        <v>284</v>
      </c>
      <c r="D289" s="7">
        <v>2804</v>
      </c>
      <c r="E289" s="7">
        <v>2</v>
      </c>
      <c r="F289" s="59">
        <v>1402</v>
      </c>
    </row>
    <row r="290" spans="1:6" ht="12" customHeight="1">
      <c r="A290" s="17">
        <f t="shared" si="4"/>
        <v>285</v>
      </c>
      <c r="B290" s="50">
        <v>300</v>
      </c>
      <c r="C290" s="18" t="s">
        <v>199</v>
      </c>
      <c r="D290" s="7">
        <v>12543</v>
      </c>
      <c r="E290" s="7">
        <v>9</v>
      </c>
      <c r="F290" s="59">
        <v>1393.6666666666667</v>
      </c>
    </row>
    <row r="291" spans="1:6" ht="12" customHeight="1">
      <c r="A291" s="17">
        <f t="shared" si="4"/>
        <v>286</v>
      </c>
      <c r="B291" s="50">
        <v>142</v>
      </c>
      <c r="C291" s="18" t="s">
        <v>364</v>
      </c>
      <c r="D291" s="7">
        <v>4167</v>
      </c>
      <c r="E291" s="7">
        <v>3</v>
      </c>
      <c r="F291" s="59">
        <v>1389</v>
      </c>
    </row>
    <row r="292" spans="1:6" ht="12" customHeight="1">
      <c r="A292" s="17">
        <f t="shared" si="4"/>
        <v>287</v>
      </c>
      <c r="B292" s="50">
        <v>255</v>
      </c>
      <c r="C292" s="18" t="s">
        <v>419</v>
      </c>
      <c r="D292" s="7">
        <v>37119</v>
      </c>
      <c r="E292" s="7">
        <v>27</v>
      </c>
      <c r="F292" s="59">
        <v>1374.7777777777778</v>
      </c>
    </row>
    <row r="293" spans="1:6" ht="12" customHeight="1">
      <c r="A293" s="17">
        <f t="shared" si="4"/>
        <v>288</v>
      </c>
      <c r="B293" s="50">
        <v>308</v>
      </c>
      <c r="C293" s="18" t="s">
        <v>145</v>
      </c>
      <c r="D293" s="7">
        <v>27362</v>
      </c>
      <c r="E293" s="7">
        <v>20</v>
      </c>
      <c r="F293" s="59">
        <v>1368.1</v>
      </c>
    </row>
    <row r="294" spans="1:6" ht="12" customHeight="1">
      <c r="A294" s="17">
        <f t="shared" si="4"/>
        <v>289</v>
      </c>
      <c r="B294" s="50">
        <v>278</v>
      </c>
      <c r="C294" s="18" t="s">
        <v>435</v>
      </c>
      <c r="D294" s="7">
        <v>8079</v>
      </c>
      <c r="E294" s="7">
        <v>6</v>
      </c>
      <c r="F294" s="59">
        <v>1346.5</v>
      </c>
    </row>
    <row r="295" spans="1:6" ht="12" customHeight="1">
      <c r="A295" s="17">
        <f t="shared" si="4"/>
        <v>290</v>
      </c>
      <c r="B295" s="50">
        <v>261</v>
      </c>
      <c r="C295" s="18" t="s">
        <v>231</v>
      </c>
      <c r="D295" s="7">
        <v>4011</v>
      </c>
      <c r="E295" s="7">
        <v>3</v>
      </c>
      <c r="F295" s="59">
        <v>1337</v>
      </c>
    </row>
    <row r="296" spans="1:6" ht="12" customHeight="1">
      <c r="A296" s="17">
        <f t="shared" si="4"/>
        <v>291</v>
      </c>
      <c r="B296" s="50">
        <v>373</v>
      </c>
      <c r="C296" s="18" t="s">
        <v>394</v>
      </c>
      <c r="D296" s="7">
        <v>6479</v>
      </c>
      <c r="E296" s="7">
        <v>5</v>
      </c>
      <c r="F296" s="59">
        <v>1295.8</v>
      </c>
    </row>
    <row r="297" spans="1:6" ht="12" customHeight="1">
      <c r="A297" s="17">
        <f t="shared" si="4"/>
        <v>292</v>
      </c>
      <c r="B297" s="50">
        <v>200</v>
      </c>
      <c r="C297" s="18" t="s">
        <v>226</v>
      </c>
      <c r="D297" s="7">
        <v>6416</v>
      </c>
      <c r="E297" s="7">
        <v>5</v>
      </c>
      <c r="F297" s="59">
        <v>1283.2</v>
      </c>
    </row>
    <row r="298" spans="1:6" ht="12" customHeight="1">
      <c r="A298" s="17">
        <f t="shared" si="4"/>
        <v>293</v>
      </c>
      <c r="B298" s="50">
        <v>95</v>
      </c>
      <c r="C298" s="18" t="s">
        <v>334</v>
      </c>
      <c r="D298" s="7">
        <v>16600</v>
      </c>
      <c r="E298" s="7">
        <v>13</v>
      </c>
      <c r="F298" s="59">
        <v>1276.923076923077</v>
      </c>
    </row>
    <row r="299" spans="1:6" ht="12" customHeight="1">
      <c r="A299" s="17">
        <f t="shared" si="4"/>
        <v>294</v>
      </c>
      <c r="B299" s="50">
        <v>145</v>
      </c>
      <c r="C299" s="18" t="s">
        <v>274</v>
      </c>
      <c r="D299" s="7">
        <v>2524</v>
      </c>
      <c r="E299" s="7">
        <v>2</v>
      </c>
      <c r="F299" s="59">
        <v>1262</v>
      </c>
    </row>
    <row r="300" spans="1:6" ht="12" customHeight="1">
      <c r="A300" s="17">
        <f t="shared" si="4"/>
        <v>295</v>
      </c>
      <c r="B300" s="50">
        <v>85</v>
      </c>
      <c r="C300" s="18" t="s">
        <v>192</v>
      </c>
      <c r="D300" s="7">
        <v>2482</v>
      </c>
      <c r="E300" s="7">
        <v>2</v>
      </c>
      <c r="F300" s="59">
        <v>1241</v>
      </c>
    </row>
    <row r="301" spans="1:6" ht="12" customHeight="1">
      <c r="A301" s="17">
        <f t="shared" si="4"/>
        <v>296</v>
      </c>
      <c r="B301" s="50">
        <v>363</v>
      </c>
      <c r="C301" s="18" t="s">
        <v>499</v>
      </c>
      <c r="D301" s="7">
        <v>3718</v>
      </c>
      <c r="E301" s="7">
        <v>3</v>
      </c>
      <c r="F301" s="59">
        <v>1239.3333333333333</v>
      </c>
    </row>
    <row r="302" spans="1:6" ht="12" customHeight="1">
      <c r="A302" s="17">
        <f t="shared" si="4"/>
        <v>297</v>
      </c>
      <c r="B302" s="50">
        <v>265</v>
      </c>
      <c r="C302" s="18" t="s">
        <v>470</v>
      </c>
      <c r="D302" s="7">
        <v>1237</v>
      </c>
      <c r="E302" s="7">
        <v>1</v>
      </c>
      <c r="F302" s="59">
        <v>1237</v>
      </c>
    </row>
    <row r="303" spans="1:6" ht="12" customHeight="1">
      <c r="A303" s="17">
        <f t="shared" si="4"/>
        <v>298</v>
      </c>
      <c r="B303" s="50">
        <v>28</v>
      </c>
      <c r="C303" s="18" t="s">
        <v>409</v>
      </c>
      <c r="D303" s="7">
        <v>14436</v>
      </c>
      <c r="E303" s="7">
        <v>12</v>
      </c>
      <c r="F303" s="59">
        <v>1203</v>
      </c>
    </row>
    <row r="304" spans="1:6" ht="12" customHeight="1">
      <c r="A304" s="17">
        <f t="shared" si="4"/>
        <v>299</v>
      </c>
      <c r="B304" s="50">
        <v>41</v>
      </c>
      <c r="C304" s="18" t="s">
        <v>395</v>
      </c>
      <c r="D304" s="7">
        <v>29903</v>
      </c>
      <c r="E304" s="7">
        <v>25</v>
      </c>
      <c r="F304" s="59">
        <v>1196.12</v>
      </c>
    </row>
    <row r="305" spans="1:6" ht="12" customHeight="1">
      <c r="A305" s="17">
        <f t="shared" si="4"/>
        <v>300</v>
      </c>
      <c r="B305" s="50">
        <v>96</v>
      </c>
      <c r="C305" s="18" t="s">
        <v>425</v>
      </c>
      <c r="D305" s="7">
        <v>1188</v>
      </c>
      <c r="E305" s="7">
        <v>1</v>
      </c>
      <c r="F305" s="59">
        <v>1188</v>
      </c>
    </row>
    <row r="306" spans="1:6" ht="12" customHeight="1">
      <c r="A306" s="17">
        <f t="shared" si="4"/>
        <v>301</v>
      </c>
      <c r="B306" s="50">
        <v>2</v>
      </c>
      <c r="C306" s="18" t="s">
        <v>308</v>
      </c>
      <c r="D306" s="7">
        <v>9394</v>
      </c>
      <c r="E306" s="7">
        <v>8</v>
      </c>
      <c r="F306" s="59">
        <v>1174.25</v>
      </c>
    </row>
    <row r="307" spans="1:6" ht="12" customHeight="1">
      <c r="A307" s="17">
        <f t="shared" si="4"/>
        <v>302</v>
      </c>
      <c r="B307" s="50">
        <v>73</v>
      </c>
      <c r="C307" s="18" t="s">
        <v>239</v>
      </c>
      <c r="D307" s="7">
        <v>11700</v>
      </c>
      <c r="E307" s="7">
        <v>10</v>
      </c>
      <c r="F307" s="59">
        <v>1170</v>
      </c>
    </row>
    <row r="308" spans="1:6" ht="12" customHeight="1">
      <c r="A308" s="17">
        <f t="shared" si="4"/>
        <v>303</v>
      </c>
      <c r="B308" s="50">
        <v>75</v>
      </c>
      <c r="C308" s="18" t="s">
        <v>300</v>
      </c>
      <c r="D308" s="7">
        <v>27744</v>
      </c>
      <c r="E308" s="7">
        <v>24</v>
      </c>
      <c r="F308" s="59">
        <v>1156</v>
      </c>
    </row>
    <row r="309" spans="1:6" ht="12" customHeight="1">
      <c r="A309" s="17">
        <f t="shared" si="4"/>
        <v>304</v>
      </c>
      <c r="B309" s="50">
        <v>30</v>
      </c>
      <c r="C309" s="18" t="s">
        <v>460</v>
      </c>
      <c r="D309" s="7">
        <v>43667</v>
      </c>
      <c r="E309" s="7">
        <v>38</v>
      </c>
      <c r="F309" s="59">
        <v>1149.1315789473683</v>
      </c>
    </row>
    <row r="310" spans="1:6" ht="12" customHeight="1">
      <c r="A310" s="17">
        <f t="shared" si="4"/>
        <v>305</v>
      </c>
      <c r="B310" s="50">
        <v>304</v>
      </c>
      <c r="C310" s="18" t="s">
        <v>372</v>
      </c>
      <c r="D310" s="7">
        <v>7883</v>
      </c>
      <c r="E310" s="7">
        <v>7</v>
      </c>
      <c r="F310" s="59">
        <v>1126.142857142857</v>
      </c>
    </row>
    <row r="311" spans="1:6" ht="12" customHeight="1">
      <c r="A311" s="17">
        <f t="shared" si="4"/>
        <v>306</v>
      </c>
      <c r="B311" s="50">
        <v>117</v>
      </c>
      <c r="C311" s="18" t="s">
        <v>453</v>
      </c>
      <c r="D311" s="7">
        <v>2197</v>
      </c>
      <c r="E311" s="7">
        <v>2</v>
      </c>
      <c r="F311" s="59">
        <v>1098.5</v>
      </c>
    </row>
    <row r="312" spans="1:6" ht="12" customHeight="1">
      <c r="A312" s="17">
        <f t="shared" si="4"/>
        <v>307</v>
      </c>
      <c r="B312" s="50">
        <v>213</v>
      </c>
      <c r="C312" s="18" t="s">
        <v>196</v>
      </c>
      <c r="D312" s="7">
        <v>15120</v>
      </c>
      <c r="E312" s="7">
        <v>14</v>
      </c>
      <c r="F312" s="59">
        <v>1080</v>
      </c>
    </row>
    <row r="313" spans="1:6" ht="12" customHeight="1">
      <c r="A313" s="17">
        <f t="shared" si="4"/>
        <v>308</v>
      </c>
      <c r="B313" s="50">
        <v>319</v>
      </c>
      <c r="C313" s="18" t="s">
        <v>461</v>
      </c>
      <c r="D313" s="7">
        <v>47859</v>
      </c>
      <c r="E313" s="7">
        <v>45</v>
      </c>
      <c r="F313" s="59">
        <v>1063.5333333333333</v>
      </c>
    </row>
    <row r="314" spans="1:6" ht="12" customHeight="1">
      <c r="A314" s="17">
        <f t="shared" si="4"/>
        <v>309</v>
      </c>
      <c r="B314" s="50">
        <v>309</v>
      </c>
      <c r="C314" s="18" t="s">
        <v>146</v>
      </c>
      <c r="D314" s="7">
        <v>3176</v>
      </c>
      <c r="E314" s="7">
        <v>3</v>
      </c>
      <c r="F314" s="59">
        <v>1058.6666666666667</v>
      </c>
    </row>
    <row r="315" spans="1:6" ht="12" customHeight="1">
      <c r="A315" s="17">
        <f t="shared" si="4"/>
        <v>310</v>
      </c>
      <c r="B315" s="50">
        <v>51</v>
      </c>
      <c r="C315" s="18" t="s">
        <v>352</v>
      </c>
      <c r="D315" s="7">
        <v>2055</v>
      </c>
      <c r="E315" s="7">
        <v>2</v>
      </c>
      <c r="F315" s="59">
        <v>1027.5</v>
      </c>
    </row>
    <row r="316" spans="1:6" ht="12" customHeight="1">
      <c r="A316" s="17">
        <f t="shared" si="4"/>
        <v>311</v>
      </c>
      <c r="B316" s="50">
        <v>99</v>
      </c>
      <c r="C316" s="18" t="s">
        <v>176</v>
      </c>
      <c r="D316" s="7">
        <v>21520</v>
      </c>
      <c r="E316" s="7">
        <v>21</v>
      </c>
      <c r="F316" s="59">
        <v>1024.7619047619048</v>
      </c>
    </row>
    <row r="317" spans="1:6" ht="12" customHeight="1">
      <c r="A317" s="17">
        <f t="shared" si="4"/>
        <v>312</v>
      </c>
      <c r="B317" s="50">
        <v>154</v>
      </c>
      <c r="C317" s="18" t="s">
        <v>296</v>
      </c>
      <c r="D317" s="7">
        <v>6000</v>
      </c>
      <c r="E317" s="7">
        <v>6</v>
      </c>
      <c r="F317" s="59">
        <v>1000</v>
      </c>
    </row>
    <row r="318" spans="1:6" ht="12" customHeight="1">
      <c r="A318" s="17">
        <f t="shared" si="4"/>
        <v>313</v>
      </c>
      <c r="B318" s="50">
        <v>297</v>
      </c>
      <c r="C318" s="18" t="s">
        <v>152</v>
      </c>
      <c r="D318" s="7">
        <v>3000</v>
      </c>
      <c r="E318" s="7">
        <v>3</v>
      </c>
      <c r="F318" s="59">
        <v>1000</v>
      </c>
    </row>
    <row r="319" spans="1:6" ht="12" customHeight="1">
      <c r="A319" s="17">
        <f t="shared" si="4"/>
        <v>314</v>
      </c>
      <c r="B319" s="50">
        <v>35</v>
      </c>
      <c r="C319" s="18" t="s">
        <v>148</v>
      </c>
      <c r="D319" s="7">
        <v>3000</v>
      </c>
      <c r="E319" s="7">
        <v>3</v>
      </c>
      <c r="F319" s="59">
        <v>1000</v>
      </c>
    </row>
    <row r="320" spans="1:6" ht="12" customHeight="1">
      <c r="A320" s="17">
        <f t="shared" si="4"/>
        <v>315</v>
      </c>
      <c r="B320" s="50">
        <v>234</v>
      </c>
      <c r="C320" s="18" t="s">
        <v>162</v>
      </c>
      <c r="D320" s="7">
        <v>16850</v>
      </c>
      <c r="E320" s="7">
        <v>17</v>
      </c>
      <c r="F320" s="59">
        <v>991.1764705882352</v>
      </c>
    </row>
    <row r="321" spans="1:6" ht="12" customHeight="1">
      <c r="A321" s="17">
        <f t="shared" si="4"/>
        <v>316</v>
      </c>
      <c r="B321" s="50">
        <v>141</v>
      </c>
      <c r="C321" s="18" t="s">
        <v>224</v>
      </c>
      <c r="D321" s="7">
        <v>5909</v>
      </c>
      <c r="E321" s="7">
        <v>6</v>
      </c>
      <c r="F321" s="59">
        <v>984.8333333333334</v>
      </c>
    </row>
    <row r="322" spans="1:6" ht="12" customHeight="1">
      <c r="A322" s="17">
        <f t="shared" si="4"/>
        <v>317</v>
      </c>
      <c r="B322" s="50">
        <v>148</v>
      </c>
      <c r="C322" s="18" t="s">
        <v>305</v>
      </c>
      <c r="D322" s="7">
        <v>975</v>
      </c>
      <c r="E322" s="7">
        <v>1</v>
      </c>
      <c r="F322" s="59">
        <v>975</v>
      </c>
    </row>
    <row r="323" spans="1:6" ht="12" customHeight="1">
      <c r="A323" s="17">
        <f t="shared" si="4"/>
        <v>318</v>
      </c>
      <c r="B323" s="50">
        <v>119</v>
      </c>
      <c r="C323" s="18" t="s">
        <v>254</v>
      </c>
      <c r="D323" s="7">
        <v>948</v>
      </c>
      <c r="E323" s="7">
        <v>1</v>
      </c>
      <c r="F323" s="59">
        <v>948</v>
      </c>
    </row>
    <row r="324" spans="1:6" ht="12" customHeight="1">
      <c r="A324" s="17">
        <f t="shared" si="4"/>
        <v>319</v>
      </c>
      <c r="B324" s="50">
        <v>210</v>
      </c>
      <c r="C324" s="18" t="s">
        <v>467</v>
      </c>
      <c r="D324" s="7">
        <v>2539</v>
      </c>
      <c r="E324" s="7">
        <v>3</v>
      </c>
      <c r="F324" s="59">
        <v>846.3333333333334</v>
      </c>
    </row>
    <row r="325" spans="1:6" ht="12" customHeight="1">
      <c r="A325" s="17">
        <f t="shared" si="4"/>
        <v>320</v>
      </c>
      <c r="B325" s="50">
        <v>289</v>
      </c>
      <c r="C325" s="18" t="s">
        <v>297</v>
      </c>
      <c r="D325" s="7">
        <v>608</v>
      </c>
      <c r="E325" s="7">
        <v>1</v>
      </c>
      <c r="F325" s="59">
        <v>608</v>
      </c>
    </row>
    <row r="326" spans="1:6" ht="12" customHeight="1">
      <c r="A326" s="17">
        <f t="shared" si="4"/>
        <v>321</v>
      </c>
      <c r="B326" s="50">
        <v>110</v>
      </c>
      <c r="C326" s="18" t="s">
        <v>331</v>
      </c>
      <c r="D326" s="7">
        <v>590</v>
      </c>
      <c r="E326" s="7">
        <v>1</v>
      </c>
      <c r="F326" s="59">
        <v>590</v>
      </c>
    </row>
    <row r="327" spans="1:6" ht="12" customHeight="1">
      <c r="A327" s="17">
        <f t="shared" si="4"/>
        <v>322</v>
      </c>
      <c r="B327" s="50">
        <v>355</v>
      </c>
      <c r="C327" s="18" t="s">
        <v>322</v>
      </c>
      <c r="D327" s="7">
        <v>1047</v>
      </c>
      <c r="E327" s="7">
        <v>2</v>
      </c>
      <c r="F327" s="59">
        <v>523.5</v>
      </c>
    </row>
    <row r="328" spans="1:6" ht="12" customHeight="1">
      <c r="A328" s="17">
        <f>A327+1</f>
        <v>323</v>
      </c>
      <c r="B328" s="50">
        <v>204</v>
      </c>
      <c r="C328" s="18" t="s">
        <v>323</v>
      </c>
      <c r="D328" s="7">
        <v>2590</v>
      </c>
      <c r="E328" s="7">
        <v>5</v>
      </c>
      <c r="F328" s="59">
        <v>518</v>
      </c>
    </row>
    <row r="329" spans="1:6" ht="12" customHeight="1">
      <c r="A329" s="17">
        <f>A328+1</f>
        <v>324</v>
      </c>
      <c r="B329" s="50">
        <v>375</v>
      </c>
      <c r="C329" s="18" t="s">
        <v>230</v>
      </c>
      <c r="D329" s="7">
        <v>475</v>
      </c>
      <c r="E329" s="7">
        <v>1</v>
      </c>
      <c r="F329" s="59">
        <v>475</v>
      </c>
    </row>
    <row r="330" spans="1:6" ht="12" customHeight="1">
      <c r="A330" s="17">
        <f>A329+1</f>
        <v>325</v>
      </c>
      <c r="B330" s="50">
        <v>60</v>
      </c>
      <c r="C330" s="18" t="s">
        <v>280</v>
      </c>
      <c r="D330" s="7">
        <v>440</v>
      </c>
      <c r="E330" s="7">
        <v>1</v>
      </c>
      <c r="F330" s="59">
        <v>440</v>
      </c>
    </row>
    <row r="331" spans="1:6" ht="12" customHeight="1">
      <c r="A331" s="17">
        <f>A330+1</f>
        <v>326</v>
      </c>
      <c r="B331" s="50">
        <v>65</v>
      </c>
      <c r="C331" s="18" t="s">
        <v>252</v>
      </c>
      <c r="D331" s="7">
        <v>398</v>
      </c>
      <c r="E331" s="7">
        <v>2</v>
      </c>
      <c r="F331" s="59">
        <v>199</v>
      </c>
    </row>
    <row r="332" spans="1:6" s="29" customFormat="1" ht="12" customHeight="1">
      <c r="A332" s="137" t="s">
        <v>4</v>
      </c>
      <c r="B332" s="121" t="s">
        <v>4</v>
      </c>
      <c r="C332" s="149" t="s">
        <v>3</v>
      </c>
      <c r="D332" s="157">
        <f>SUM(D6:D331)</f>
        <v>8614067</v>
      </c>
      <c r="E332" s="157">
        <f>SUM(E6:E331)</f>
        <v>2993</v>
      </c>
      <c r="F332" s="139" t="s">
        <v>5</v>
      </c>
    </row>
  </sheetData>
  <sheetProtection password="DFC8" sheet="1" objects="1" scenarios="1"/>
  <mergeCells count="5">
    <mergeCell ref="A1:F1"/>
    <mergeCell ref="D3:F3"/>
    <mergeCell ref="B3:B4"/>
    <mergeCell ref="C3:C4"/>
    <mergeCell ref="A3:A4"/>
  </mergeCells>
  <printOptions horizontalCentered="1"/>
  <pageMargins left="0.984251968503937" right="0.7874015748031497" top="0.5905511811023623" bottom="0.4724409448818898" header="0.3937007874015748" footer="0.2755905511811024"/>
  <pageSetup firstPageNumber="59" useFirstPageNumber="1" horizontalDpi="1200" verticalDpi="1200" orientation="portrait" paperSize="9" r:id="rId1"/>
  <headerFooter alignWithMargins="0">
    <oddFooter>&amp;R&amp;9&amp;P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350"/>
  <sheetViews>
    <sheetView zoomScalePageLayoutView="0" workbookViewId="0" topLeftCell="A1">
      <selection activeCell="A2" sqref="A2"/>
    </sheetView>
  </sheetViews>
  <sheetFormatPr defaultColWidth="9.00390625" defaultRowHeight="10.5" customHeight="1"/>
  <cols>
    <col min="1" max="1" width="4.00390625" style="4" customWidth="1"/>
    <col min="2" max="2" width="4.125" style="4" customWidth="1"/>
    <col min="3" max="3" width="19.00390625" style="4" customWidth="1"/>
    <col min="4" max="4" width="15.875" style="38" customWidth="1"/>
    <col min="5" max="5" width="18.25390625" style="38" customWidth="1"/>
    <col min="6" max="6" width="15.75390625" style="39" customWidth="1"/>
    <col min="7" max="16384" width="9.125" style="4" customWidth="1"/>
  </cols>
  <sheetData>
    <row r="1" spans="1:6" ht="25.5" customHeight="1">
      <c r="A1" s="216" t="s">
        <v>510</v>
      </c>
      <c r="B1" s="216"/>
      <c r="C1" s="216"/>
      <c r="D1" s="216"/>
      <c r="E1" s="216"/>
      <c r="F1" s="216"/>
    </row>
    <row r="2" ht="21" customHeight="1"/>
    <row r="3" spans="1:6" s="21" customFormat="1" ht="15" customHeight="1">
      <c r="A3" s="209" t="s">
        <v>14</v>
      </c>
      <c r="B3" s="208" t="s">
        <v>1</v>
      </c>
      <c r="C3" s="208" t="s">
        <v>0</v>
      </c>
      <c r="D3" s="198" t="s">
        <v>18</v>
      </c>
      <c r="E3" s="198"/>
      <c r="F3" s="207"/>
    </row>
    <row r="4" spans="1:6" s="22" customFormat="1" ht="21" customHeight="1">
      <c r="A4" s="195"/>
      <c r="B4" s="197"/>
      <c r="C4" s="197"/>
      <c r="D4" s="154" t="s">
        <v>37</v>
      </c>
      <c r="E4" s="154" t="s">
        <v>39</v>
      </c>
      <c r="F4" s="155" t="s">
        <v>40</v>
      </c>
    </row>
    <row r="5" spans="1:6" ht="12" customHeight="1">
      <c r="A5" s="144">
        <v>1</v>
      </c>
      <c r="B5" s="145">
        <v>2</v>
      </c>
      <c r="C5" s="145">
        <v>3</v>
      </c>
      <c r="D5" s="146">
        <v>4</v>
      </c>
      <c r="E5" s="146">
        <v>5</v>
      </c>
      <c r="F5" s="156">
        <v>6</v>
      </c>
    </row>
    <row r="6" spans="1:6" ht="12" customHeight="1">
      <c r="A6" s="17">
        <v>1</v>
      </c>
      <c r="B6" s="50">
        <v>93</v>
      </c>
      <c r="C6" s="18" t="s">
        <v>286</v>
      </c>
      <c r="D6" s="7">
        <v>37000</v>
      </c>
      <c r="E6" s="7">
        <v>1</v>
      </c>
      <c r="F6" s="59">
        <v>37000</v>
      </c>
    </row>
    <row r="7" spans="1:6" ht="12" customHeight="1">
      <c r="A7" s="17">
        <f>A6+1</f>
        <v>2</v>
      </c>
      <c r="B7" s="50">
        <v>163</v>
      </c>
      <c r="C7" s="18" t="s">
        <v>417</v>
      </c>
      <c r="D7" s="7">
        <v>127682</v>
      </c>
      <c r="E7" s="7">
        <v>4</v>
      </c>
      <c r="F7" s="59">
        <v>31920.5</v>
      </c>
    </row>
    <row r="8" spans="1:6" ht="12" customHeight="1">
      <c r="A8" s="17">
        <f aca="true" t="shared" si="0" ref="A8:A71">A7+1</f>
        <v>3</v>
      </c>
      <c r="B8" s="50">
        <v>48</v>
      </c>
      <c r="C8" s="18" t="s">
        <v>275</v>
      </c>
      <c r="D8" s="7">
        <v>170012</v>
      </c>
      <c r="E8" s="7">
        <v>7</v>
      </c>
      <c r="F8" s="59">
        <v>24287.428571428572</v>
      </c>
    </row>
    <row r="9" spans="1:6" ht="12" customHeight="1">
      <c r="A9" s="17">
        <f t="shared" si="0"/>
        <v>4</v>
      </c>
      <c r="B9" s="50">
        <v>226</v>
      </c>
      <c r="C9" s="18" t="s">
        <v>257</v>
      </c>
      <c r="D9" s="7">
        <v>41004</v>
      </c>
      <c r="E9" s="7">
        <v>2</v>
      </c>
      <c r="F9" s="59">
        <v>20502</v>
      </c>
    </row>
    <row r="10" spans="1:6" ht="12" customHeight="1">
      <c r="A10" s="17">
        <f t="shared" si="0"/>
        <v>5</v>
      </c>
      <c r="B10" s="50">
        <v>378</v>
      </c>
      <c r="C10" s="18" t="s">
        <v>341</v>
      </c>
      <c r="D10" s="7">
        <v>120277</v>
      </c>
      <c r="E10" s="7">
        <v>6</v>
      </c>
      <c r="F10" s="59">
        <v>20046.166666666668</v>
      </c>
    </row>
    <row r="11" spans="1:6" ht="12" customHeight="1">
      <c r="A11" s="17">
        <f t="shared" si="0"/>
        <v>6</v>
      </c>
      <c r="B11" s="50">
        <v>379</v>
      </c>
      <c r="C11" s="18" t="s">
        <v>118</v>
      </c>
      <c r="D11" s="7">
        <v>149157</v>
      </c>
      <c r="E11" s="7">
        <v>8</v>
      </c>
      <c r="F11" s="59">
        <v>18644.625</v>
      </c>
    </row>
    <row r="12" spans="1:6" ht="12" customHeight="1">
      <c r="A12" s="17">
        <f t="shared" si="0"/>
        <v>7</v>
      </c>
      <c r="B12" s="50">
        <v>169</v>
      </c>
      <c r="C12" s="18" t="s">
        <v>153</v>
      </c>
      <c r="D12" s="7">
        <v>18297</v>
      </c>
      <c r="E12" s="7">
        <v>1</v>
      </c>
      <c r="F12" s="59">
        <v>18297</v>
      </c>
    </row>
    <row r="13" spans="1:6" ht="12" customHeight="1">
      <c r="A13" s="17">
        <f t="shared" si="0"/>
        <v>8</v>
      </c>
      <c r="B13" s="50">
        <v>318</v>
      </c>
      <c r="C13" s="18" t="s">
        <v>154</v>
      </c>
      <c r="D13" s="7">
        <v>344106</v>
      </c>
      <c r="E13" s="7">
        <v>20</v>
      </c>
      <c r="F13" s="59">
        <v>17205.3</v>
      </c>
    </row>
    <row r="14" spans="1:6" ht="12" customHeight="1">
      <c r="A14" s="17">
        <f t="shared" si="0"/>
        <v>9</v>
      </c>
      <c r="B14" s="50">
        <v>178</v>
      </c>
      <c r="C14" s="18" t="s">
        <v>202</v>
      </c>
      <c r="D14" s="7">
        <v>543594</v>
      </c>
      <c r="E14" s="7">
        <v>33</v>
      </c>
      <c r="F14" s="59">
        <v>16472.545454545456</v>
      </c>
    </row>
    <row r="15" spans="1:6" ht="12" customHeight="1">
      <c r="A15" s="17">
        <f t="shared" si="0"/>
        <v>10</v>
      </c>
      <c r="B15" s="50">
        <v>141</v>
      </c>
      <c r="C15" s="18" t="s">
        <v>224</v>
      </c>
      <c r="D15" s="7">
        <v>48287</v>
      </c>
      <c r="E15" s="7">
        <v>3</v>
      </c>
      <c r="F15" s="59">
        <v>16095.666666666666</v>
      </c>
    </row>
    <row r="16" spans="1:6" ht="12" customHeight="1">
      <c r="A16" s="17">
        <f t="shared" si="0"/>
        <v>11</v>
      </c>
      <c r="B16" s="50">
        <v>98</v>
      </c>
      <c r="C16" s="18" t="s">
        <v>238</v>
      </c>
      <c r="D16" s="7">
        <v>63145</v>
      </c>
      <c r="E16" s="7">
        <v>4</v>
      </c>
      <c r="F16" s="59">
        <v>15786.25</v>
      </c>
    </row>
    <row r="17" spans="1:6" ht="12" customHeight="1">
      <c r="A17" s="17">
        <f t="shared" si="0"/>
        <v>12</v>
      </c>
      <c r="B17" s="50">
        <v>107</v>
      </c>
      <c r="C17" s="18" t="s">
        <v>165</v>
      </c>
      <c r="D17" s="7">
        <v>15713</v>
      </c>
      <c r="E17" s="7">
        <v>1</v>
      </c>
      <c r="F17" s="59">
        <v>15713</v>
      </c>
    </row>
    <row r="18" spans="1:6" ht="12" customHeight="1">
      <c r="A18" s="17">
        <f t="shared" si="0"/>
        <v>13</v>
      </c>
      <c r="B18" s="50">
        <v>170</v>
      </c>
      <c r="C18" s="18" t="s">
        <v>312</v>
      </c>
      <c r="D18" s="7">
        <v>46086</v>
      </c>
      <c r="E18" s="7">
        <v>3</v>
      </c>
      <c r="F18" s="59">
        <v>15362</v>
      </c>
    </row>
    <row r="19" spans="1:6" ht="12" customHeight="1">
      <c r="A19" s="17">
        <f t="shared" si="0"/>
        <v>14</v>
      </c>
      <c r="B19" s="50">
        <v>215</v>
      </c>
      <c r="C19" s="18" t="s">
        <v>369</v>
      </c>
      <c r="D19" s="7">
        <v>165502</v>
      </c>
      <c r="E19" s="7">
        <v>11</v>
      </c>
      <c r="F19" s="59">
        <v>15045.636363636364</v>
      </c>
    </row>
    <row r="20" spans="1:6" ht="12" customHeight="1">
      <c r="A20" s="17">
        <f t="shared" si="0"/>
        <v>15</v>
      </c>
      <c r="B20" s="50">
        <v>288</v>
      </c>
      <c r="C20" s="18" t="s">
        <v>465</v>
      </c>
      <c r="D20" s="7">
        <v>180310</v>
      </c>
      <c r="E20" s="7">
        <v>12</v>
      </c>
      <c r="F20" s="59">
        <v>15025.833333333334</v>
      </c>
    </row>
    <row r="21" spans="1:6" ht="12" customHeight="1">
      <c r="A21" s="17">
        <f t="shared" si="0"/>
        <v>16</v>
      </c>
      <c r="B21" s="50">
        <v>257</v>
      </c>
      <c r="C21" s="18" t="s">
        <v>217</v>
      </c>
      <c r="D21" s="7">
        <v>58770</v>
      </c>
      <c r="E21" s="7">
        <v>4</v>
      </c>
      <c r="F21" s="59">
        <v>14692.5</v>
      </c>
    </row>
    <row r="22" spans="1:6" ht="12" customHeight="1">
      <c r="A22" s="17">
        <f t="shared" si="0"/>
        <v>17</v>
      </c>
      <c r="B22" s="50">
        <v>105</v>
      </c>
      <c r="C22" s="18" t="s">
        <v>479</v>
      </c>
      <c r="D22" s="7">
        <v>199964</v>
      </c>
      <c r="E22" s="7">
        <v>15</v>
      </c>
      <c r="F22" s="59">
        <v>13330.933333333332</v>
      </c>
    </row>
    <row r="23" spans="1:6" ht="12" customHeight="1">
      <c r="A23" s="17">
        <f t="shared" si="0"/>
        <v>18</v>
      </c>
      <c r="B23" s="50">
        <v>90</v>
      </c>
      <c r="C23" s="18" t="s">
        <v>220</v>
      </c>
      <c r="D23" s="7">
        <v>132400</v>
      </c>
      <c r="E23" s="7">
        <v>10</v>
      </c>
      <c r="F23" s="59">
        <v>13240</v>
      </c>
    </row>
    <row r="24" spans="1:6" ht="12" customHeight="1">
      <c r="A24" s="17">
        <f t="shared" si="0"/>
        <v>19</v>
      </c>
      <c r="B24" s="50">
        <v>87</v>
      </c>
      <c r="C24" s="18" t="s">
        <v>416</v>
      </c>
      <c r="D24" s="7">
        <v>39504</v>
      </c>
      <c r="E24" s="7">
        <v>3</v>
      </c>
      <c r="F24" s="59">
        <v>13168</v>
      </c>
    </row>
    <row r="25" spans="1:6" ht="12" customHeight="1">
      <c r="A25" s="17">
        <f t="shared" si="0"/>
        <v>20</v>
      </c>
      <c r="B25" s="50">
        <v>106</v>
      </c>
      <c r="C25" s="18" t="s">
        <v>494</v>
      </c>
      <c r="D25" s="7">
        <v>223485</v>
      </c>
      <c r="E25" s="7">
        <v>17</v>
      </c>
      <c r="F25" s="59">
        <v>13146.176470588236</v>
      </c>
    </row>
    <row r="26" spans="1:6" ht="12" customHeight="1">
      <c r="A26" s="17">
        <f t="shared" si="0"/>
        <v>21</v>
      </c>
      <c r="B26" s="50">
        <v>268</v>
      </c>
      <c r="C26" s="18" t="s">
        <v>336</v>
      </c>
      <c r="D26" s="7">
        <v>61012</v>
      </c>
      <c r="E26" s="7">
        <v>5</v>
      </c>
      <c r="F26" s="59">
        <v>12202.4</v>
      </c>
    </row>
    <row r="27" spans="1:6" ht="12" customHeight="1">
      <c r="A27" s="17">
        <f t="shared" si="0"/>
        <v>22</v>
      </c>
      <c r="B27" s="50">
        <v>367</v>
      </c>
      <c r="C27" s="18" t="s">
        <v>349</v>
      </c>
      <c r="D27" s="7">
        <v>12000</v>
      </c>
      <c r="E27" s="7">
        <v>1</v>
      </c>
      <c r="F27" s="59">
        <v>12000</v>
      </c>
    </row>
    <row r="28" spans="1:6" ht="12" customHeight="1">
      <c r="A28" s="17">
        <f t="shared" si="0"/>
        <v>23</v>
      </c>
      <c r="B28" s="50">
        <v>306</v>
      </c>
      <c r="C28" s="18" t="s">
        <v>204</v>
      </c>
      <c r="D28" s="7">
        <v>118301</v>
      </c>
      <c r="E28" s="7">
        <v>10</v>
      </c>
      <c r="F28" s="59">
        <v>11830.1</v>
      </c>
    </row>
    <row r="29" spans="1:6" ht="12" customHeight="1">
      <c r="A29" s="17">
        <f t="shared" si="0"/>
        <v>24</v>
      </c>
      <c r="B29" s="50">
        <v>124</v>
      </c>
      <c r="C29" s="18" t="s">
        <v>391</v>
      </c>
      <c r="D29" s="7">
        <v>187872</v>
      </c>
      <c r="E29" s="7">
        <v>16</v>
      </c>
      <c r="F29" s="59">
        <v>11742</v>
      </c>
    </row>
    <row r="30" spans="1:6" ht="12" customHeight="1">
      <c r="A30" s="17">
        <f t="shared" si="0"/>
        <v>25</v>
      </c>
      <c r="B30" s="50">
        <v>279</v>
      </c>
      <c r="C30" s="18" t="s">
        <v>324</v>
      </c>
      <c r="D30" s="7">
        <v>139887</v>
      </c>
      <c r="E30" s="7">
        <v>12</v>
      </c>
      <c r="F30" s="59">
        <v>11657.25</v>
      </c>
    </row>
    <row r="31" spans="1:6" ht="12" customHeight="1">
      <c r="A31" s="17">
        <f t="shared" si="0"/>
        <v>26</v>
      </c>
      <c r="B31" s="50">
        <v>263</v>
      </c>
      <c r="C31" s="18" t="s">
        <v>318</v>
      </c>
      <c r="D31" s="7">
        <v>127318</v>
      </c>
      <c r="E31" s="7">
        <v>11</v>
      </c>
      <c r="F31" s="59">
        <v>11574.363636363636</v>
      </c>
    </row>
    <row r="32" spans="1:6" ht="12" customHeight="1">
      <c r="A32" s="17">
        <f t="shared" si="0"/>
        <v>27</v>
      </c>
      <c r="B32" s="50">
        <v>137</v>
      </c>
      <c r="C32" s="18" t="s">
        <v>423</v>
      </c>
      <c r="D32" s="7">
        <v>172939</v>
      </c>
      <c r="E32" s="7">
        <v>15</v>
      </c>
      <c r="F32" s="59">
        <v>11529.266666666666</v>
      </c>
    </row>
    <row r="33" spans="1:6" ht="12" customHeight="1">
      <c r="A33" s="17">
        <f t="shared" si="0"/>
        <v>28</v>
      </c>
      <c r="B33" s="50">
        <v>23</v>
      </c>
      <c r="C33" s="18" t="s">
        <v>445</v>
      </c>
      <c r="D33" s="7">
        <v>80427</v>
      </c>
      <c r="E33" s="7">
        <v>7</v>
      </c>
      <c r="F33" s="59">
        <v>11489.57142857143</v>
      </c>
    </row>
    <row r="34" spans="1:6" ht="12" customHeight="1">
      <c r="A34" s="17">
        <f t="shared" si="0"/>
        <v>29</v>
      </c>
      <c r="B34" s="50">
        <v>208</v>
      </c>
      <c r="C34" s="18" t="s">
        <v>221</v>
      </c>
      <c r="D34" s="7">
        <v>125501</v>
      </c>
      <c r="E34" s="7">
        <v>11</v>
      </c>
      <c r="F34" s="59">
        <v>11409.181818181818</v>
      </c>
    </row>
    <row r="35" spans="1:6" ht="12" customHeight="1">
      <c r="A35" s="17">
        <f t="shared" si="0"/>
        <v>30</v>
      </c>
      <c r="B35" s="50">
        <v>246</v>
      </c>
      <c r="C35" s="18" t="s">
        <v>258</v>
      </c>
      <c r="D35" s="7">
        <v>113362</v>
      </c>
      <c r="E35" s="7">
        <v>10</v>
      </c>
      <c r="F35" s="59">
        <v>11336.2</v>
      </c>
    </row>
    <row r="36" spans="1:6" ht="12" customHeight="1">
      <c r="A36" s="17">
        <f t="shared" si="0"/>
        <v>31</v>
      </c>
      <c r="B36" s="50">
        <v>270</v>
      </c>
      <c r="C36" s="18" t="s">
        <v>270</v>
      </c>
      <c r="D36" s="7">
        <v>179670</v>
      </c>
      <c r="E36" s="7">
        <v>16</v>
      </c>
      <c r="F36" s="59">
        <v>11229.375</v>
      </c>
    </row>
    <row r="37" spans="1:6" ht="12" customHeight="1">
      <c r="A37" s="17">
        <f t="shared" si="0"/>
        <v>32</v>
      </c>
      <c r="B37" s="50">
        <v>64</v>
      </c>
      <c r="C37" s="18" t="s">
        <v>357</v>
      </c>
      <c r="D37" s="7">
        <v>44898</v>
      </c>
      <c r="E37" s="7">
        <v>4</v>
      </c>
      <c r="F37" s="59">
        <v>11224.5</v>
      </c>
    </row>
    <row r="38" spans="1:6" ht="12" customHeight="1">
      <c r="A38" s="17">
        <f t="shared" si="0"/>
        <v>33</v>
      </c>
      <c r="B38" s="50">
        <v>356</v>
      </c>
      <c r="C38" s="18" t="s">
        <v>306</v>
      </c>
      <c r="D38" s="7">
        <v>112239</v>
      </c>
      <c r="E38" s="7">
        <v>10</v>
      </c>
      <c r="F38" s="59">
        <v>11223.9</v>
      </c>
    </row>
    <row r="39" spans="1:6" ht="12" customHeight="1">
      <c r="A39" s="17">
        <f t="shared" si="0"/>
        <v>34</v>
      </c>
      <c r="B39" s="50">
        <v>303</v>
      </c>
      <c r="C39" s="18" t="s">
        <v>330</v>
      </c>
      <c r="D39" s="7">
        <v>89701</v>
      </c>
      <c r="E39" s="7">
        <v>8</v>
      </c>
      <c r="F39" s="59">
        <v>11212.625</v>
      </c>
    </row>
    <row r="40" spans="1:6" ht="12" customHeight="1">
      <c r="A40" s="17">
        <f t="shared" si="0"/>
        <v>35</v>
      </c>
      <c r="B40" s="50">
        <v>166</v>
      </c>
      <c r="C40" s="18" t="s">
        <v>133</v>
      </c>
      <c r="D40" s="7">
        <v>55611</v>
      </c>
      <c r="E40" s="7">
        <v>5</v>
      </c>
      <c r="F40" s="59">
        <v>11122.2</v>
      </c>
    </row>
    <row r="41" spans="1:6" ht="12" customHeight="1">
      <c r="A41" s="17">
        <f t="shared" si="0"/>
        <v>36</v>
      </c>
      <c r="B41" s="50">
        <v>232</v>
      </c>
      <c r="C41" s="18" t="s">
        <v>229</v>
      </c>
      <c r="D41" s="7">
        <v>99665</v>
      </c>
      <c r="E41" s="7">
        <v>9</v>
      </c>
      <c r="F41" s="59">
        <v>11073.888888888889</v>
      </c>
    </row>
    <row r="42" spans="1:6" ht="12" customHeight="1">
      <c r="A42" s="17">
        <f t="shared" si="0"/>
        <v>37</v>
      </c>
      <c r="B42" s="50">
        <v>274</v>
      </c>
      <c r="C42" s="18" t="s">
        <v>402</v>
      </c>
      <c r="D42" s="7">
        <v>460514</v>
      </c>
      <c r="E42" s="7">
        <v>42</v>
      </c>
      <c r="F42" s="59">
        <v>10964.619047619048</v>
      </c>
    </row>
    <row r="43" spans="1:6" ht="12" customHeight="1">
      <c r="A43" s="17">
        <f t="shared" si="0"/>
        <v>38</v>
      </c>
      <c r="B43" s="50">
        <v>134</v>
      </c>
      <c r="C43" s="18" t="s">
        <v>407</v>
      </c>
      <c r="D43" s="7">
        <v>163422</v>
      </c>
      <c r="E43" s="7">
        <v>15</v>
      </c>
      <c r="F43" s="59">
        <v>10894.8</v>
      </c>
    </row>
    <row r="44" spans="1:6" ht="12" customHeight="1">
      <c r="A44" s="17">
        <f t="shared" si="0"/>
        <v>39</v>
      </c>
      <c r="B44" s="50">
        <v>355</v>
      </c>
      <c r="C44" s="18" t="s">
        <v>322</v>
      </c>
      <c r="D44" s="7">
        <v>92569</v>
      </c>
      <c r="E44" s="7">
        <v>9</v>
      </c>
      <c r="F44" s="59">
        <v>10285.444444444445</v>
      </c>
    </row>
    <row r="45" spans="1:6" ht="12" customHeight="1">
      <c r="A45" s="17">
        <f t="shared" si="0"/>
        <v>40</v>
      </c>
      <c r="B45" s="50">
        <v>231</v>
      </c>
      <c r="C45" s="18" t="s">
        <v>491</v>
      </c>
      <c r="D45" s="7">
        <v>111889</v>
      </c>
      <c r="E45" s="7">
        <v>11</v>
      </c>
      <c r="F45" s="59">
        <v>10171.727272727272</v>
      </c>
    </row>
    <row r="46" spans="1:6" ht="12" customHeight="1">
      <c r="A46" s="17">
        <f t="shared" si="0"/>
        <v>41</v>
      </c>
      <c r="B46" s="50">
        <v>243</v>
      </c>
      <c r="C46" s="18" t="s">
        <v>309</v>
      </c>
      <c r="D46" s="7">
        <v>40483</v>
      </c>
      <c r="E46" s="7">
        <v>4</v>
      </c>
      <c r="F46" s="59">
        <v>10120.75</v>
      </c>
    </row>
    <row r="47" spans="1:6" ht="12" customHeight="1">
      <c r="A47" s="17">
        <f t="shared" si="0"/>
        <v>42</v>
      </c>
      <c r="B47" s="50">
        <v>125</v>
      </c>
      <c r="C47" s="18" t="s">
        <v>125</v>
      </c>
      <c r="D47" s="7">
        <v>261903</v>
      </c>
      <c r="E47" s="7">
        <v>26</v>
      </c>
      <c r="F47" s="59">
        <v>10073.192307692309</v>
      </c>
    </row>
    <row r="48" spans="1:6" ht="12" customHeight="1">
      <c r="A48" s="17">
        <f t="shared" si="0"/>
        <v>43</v>
      </c>
      <c r="B48" s="50">
        <v>148</v>
      </c>
      <c r="C48" s="18" t="s">
        <v>305</v>
      </c>
      <c r="D48" s="7">
        <v>20000</v>
      </c>
      <c r="E48" s="7">
        <v>2</v>
      </c>
      <c r="F48" s="59">
        <v>10000</v>
      </c>
    </row>
    <row r="49" spans="1:6" ht="12" customHeight="1">
      <c r="A49" s="17">
        <f t="shared" si="0"/>
        <v>44</v>
      </c>
      <c r="B49" s="50">
        <v>139</v>
      </c>
      <c r="C49" s="18" t="s">
        <v>474</v>
      </c>
      <c r="D49" s="7">
        <v>29787</v>
      </c>
      <c r="E49" s="7">
        <v>3</v>
      </c>
      <c r="F49" s="59">
        <v>9929</v>
      </c>
    </row>
    <row r="50" spans="1:6" ht="12" customHeight="1">
      <c r="A50" s="17">
        <f t="shared" si="0"/>
        <v>45</v>
      </c>
      <c r="B50" s="50">
        <v>13</v>
      </c>
      <c r="C50" s="18" t="s">
        <v>207</v>
      </c>
      <c r="D50" s="7">
        <v>9873</v>
      </c>
      <c r="E50" s="7">
        <v>1</v>
      </c>
      <c r="F50" s="59">
        <v>9873</v>
      </c>
    </row>
    <row r="51" spans="1:6" ht="12" customHeight="1">
      <c r="A51" s="17">
        <f t="shared" si="0"/>
        <v>46</v>
      </c>
      <c r="B51" s="50">
        <v>81</v>
      </c>
      <c r="C51" s="18" t="s">
        <v>428</v>
      </c>
      <c r="D51" s="7">
        <v>138005</v>
      </c>
      <c r="E51" s="7">
        <v>14</v>
      </c>
      <c r="F51" s="59">
        <v>9857.5</v>
      </c>
    </row>
    <row r="52" spans="1:6" ht="12" customHeight="1">
      <c r="A52" s="17">
        <f t="shared" si="0"/>
        <v>47</v>
      </c>
      <c r="B52" s="50">
        <v>172</v>
      </c>
      <c r="C52" s="18" t="s">
        <v>134</v>
      </c>
      <c r="D52" s="7">
        <v>108065</v>
      </c>
      <c r="E52" s="7">
        <v>11</v>
      </c>
      <c r="F52" s="59">
        <v>9824.09090909091</v>
      </c>
    </row>
    <row r="53" spans="1:6" ht="12" customHeight="1">
      <c r="A53" s="17">
        <f t="shared" si="0"/>
        <v>48</v>
      </c>
      <c r="B53" s="50">
        <v>359</v>
      </c>
      <c r="C53" s="18" t="s">
        <v>439</v>
      </c>
      <c r="D53" s="7">
        <v>303930</v>
      </c>
      <c r="E53" s="7">
        <v>31</v>
      </c>
      <c r="F53" s="59">
        <v>9804.193548387097</v>
      </c>
    </row>
    <row r="54" spans="1:6" ht="12" customHeight="1">
      <c r="A54" s="17">
        <f t="shared" si="0"/>
        <v>49</v>
      </c>
      <c r="B54" s="50">
        <v>26</v>
      </c>
      <c r="C54" s="18" t="s">
        <v>156</v>
      </c>
      <c r="D54" s="7">
        <v>106935</v>
      </c>
      <c r="E54" s="7">
        <v>11</v>
      </c>
      <c r="F54" s="59">
        <v>9721.363636363636</v>
      </c>
    </row>
    <row r="55" spans="1:6" ht="12" customHeight="1">
      <c r="A55" s="17">
        <f t="shared" si="0"/>
        <v>50</v>
      </c>
      <c r="B55" s="50">
        <v>252</v>
      </c>
      <c r="C55" s="18" t="s">
        <v>350</v>
      </c>
      <c r="D55" s="7">
        <v>174736</v>
      </c>
      <c r="E55" s="7">
        <v>18</v>
      </c>
      <c r="F55" s="59">
        <v>9707.555555555555</v>
      </c>
    </row>
    <row r="56" spans="1:6" ht="12" customHeight="1">
      <c r="A56" s="17">
        <f t="shared" si="0"/>
        <v>51</v>
      </c>
      <c r="B56" s="50">
        <v>147</v>
      </c>
      <c r="C56" s="18" t="s">
        <v>375</v>
      </c>
      <c r="D56" s="7">
        <v>57904</v>
      </c>
      <c r="E56" s="7">
        <v>6</v>
      </c>
      <c r="F56" s="59">
        <v>9650.666666666666</v>
      </c>
    </row>
    <row r="57" spans="1:6" ht="12" customHeight="1">
      <c r="A57" s="17">
        <f t="shared" si="0"/>
        <v>52</v>
      </c>
      <c r="B57" s="50">
        <v>321</v>
      </c>
      <c r="C57" s="18" t="s">
        <v>414</v>
      </c>
      <c r="D57" s="7">
        <v>19204</v>
      </c>
      <c r="E57" s="7">
        <v>2</v>
      </c>
      <c r="F57" s="59">
        <v>9602</v>
      </c>
    </row>
    <row r="58" spans="1:6" ht="12" customHeight="1">
      <c r="A58" s="17">
        <f t="shared" si="0"/>
        <v>53</v>
      </c>
      <c r="B58" s="50">
        <v>217</v>
      </c>
      <c r="C58" s="18" t="s">
        <v>166</v>
      </c>
      <c r="D58" s="7">
        <v>76782</v>
      </c>
      <c r="E58" s="7">
        <v>8</v>
      </c>
      <c r="F58" s="59">
        <v>9597.75</v>
      </c>
    </row>
    <row r="59" spans="1:6" ht="12" customHeight="1">
      <c r="A59" s="17">
        <f t="shared" si="0"/>
        <v>54</v>
      </c>
      <c r="B59" s="50">
        <v>116</v>
      </c>
      <c r="C59" s="18" t="s">
        <v>317</v>
      </c>
      <c r="D59" s="7">
        <v>182343</v>
      </c>
      <c r="E59" s="7">
        <v>19</v>
      </c>
      <c r="F59" s="59">
        <v>9597</v>
      </c>
    </row>
    <row r="60" spans="1:6" ht="12" customHeight="1">
      <c r="A60" s="17">
        <f t="shared" si="0"/>
        <v>55</v>
      </c>
      <c r="B60" s="50">
        <v>180</v>
      </c>
      <c r="C60" s="18" t="s">
        <v>466</v>
      </c>
      <c r="D60" s="7">
        <v>28697</v>
      </c>
      <c r="E60" s="7">
        <v>3</v>
      </c>
      <c r="F60" s="59">
        <v>9565.666666666666</v>
      </c>
    </row>
    <row r="61" spans="1:6" ht="12" customHeight="1">
      <c r="A61" s="17">
        <f t="shared" si="0"/>
        <v>56</v>
      </c>
      <c r="B61" s="50">
        <v>273</v>
      </c>
      <c r="C61" s="18" t="s">
        <v>440</v>
      </c>
      <c r="D61" s="7">
        <v>152252</v>
      </c>
      <c r="E61" s="7">
        <v>16</v>
      </c>
      <c r="F61" s="59">
        <v>9515.75</v>
      </c>
    </row>
    <row r="62" spans="1:6" ht="12" customHeight="1">
      <c r="A62" s="17">
        <f t="shared" si="0"/>
        <v>57</v>
      </c>
      <c r="B62" s="50">
        <v>264</v>
      </c>
      <c r="C62" s="18" t="s">
        <v>446</v>
      </c>
      <c r="D62" s="7">
        <v>85615</v>
      </c>
      <c r="E62" s="7">
        <v>9</v>
      </c>
      <c r="F62" s="59">
        <v>9512.777777777777</v>
      </c>
    </row>
    <row r="63" spans="1:6" ht="12" customHeight="1">
      <c r="A63" s="17">
        <f t="shared" si="0"/>
        <v>58</v>
      </c>
      <c r="B63" s="50">
        <v>21</v>
      </c>
      <c r="C63" s="18" t="s">
        <v>493</v>
      </c>
      <c r="D63" s="7">
        <v>330918</v>
      </c>
      <c r="E63" s="7">
        <v>35</v>
      </c>
      <c r="F63" s="59">
        <v>9454.8</v>
      </c>
    </row>
    <row r="64" spans="1:6" ht="12" customHeight="1">
      <c r="A64" s="17">
        <f t="shared" si="0"/>
        <v>59</v>
      </c>
      <c r="B64" s="50">
        <v>24</v>
      </c>
      <c r="C64" s="18" t="s">
        <v>249</v>
      </c>
      <c r="D64" s="7">
        <v>94294</v>
      </c>
      <c r="E64" s="7">
        <v>10</v>
      </c>
      <c r="F64" s="59">
        <v>9429.4</v>
      </c>
    </row>
    <row r="65" spans="1:6" ht="12" customHeight="1">
      <c r="A65" s="17">
        <f t="shared" si="0"/>
        <v>60</v>
      </c>
      <c r="B65" s="50">
        <v>269</v>
      </c>
      <c r="C65" s="18" t="s">
        <v>325</v>
      </c>
      <c r="D65" s="7">
        <v>234777</v>
      </c>
      <c r="E65" s="7">
        <v>25</v>
      </c>
      <c r="F65" s="59">
        <v>9391.08</v>
      </c>
    </row>
    <row r="66" spans="1:6" ht="12" customHeight="1">
      <c r="A66" s="17">
        <f t="shared" si="0"/>
        <v>61</v>
      </c>
      <c r="B66" s="50">
        <v>275</v>
      </c>
      <c r="C66" s="18" t="s">
        <v>418</v>
      </c>
      <c r="D66" s="7">
        <v>93878</v>
      </c>
      <c r="E66" s="7">
        <v>10</v>
      </c>
      <c r="F66" s="59">
        <v>9387.8</v>
      </c>
    </row>
    <row r="67" spans="1:6" ht="12" customHeight="1">
      <c r="A67" s="17">
        <f t="shared" si="0"/>
        <v>62</v>
      </c>
      <c r="B67" s="50">
        <v>371</v>
      </c>
      <c r="C67" s="18" t="s">
        <v>283</v>
      </c>
      <c r="D67" s="7">
        <v>112216</v>
      </c>
      <c r="E67" s="7">
        <v>12</v>
      </c>
      <c r="F67" s="59">
        <v>9351.333333333334</v>
      </c>
    </row>
    <row r="68" spans="1:6" ht="12" customHeight="1">
      <c r="A68" s="17">
        <f t="shared" si="0"/>
        <v>63</v>
      </c>
      <c r="B68" s="50">
        <v>174</v>
      </c>
      <c r="C68" s="18" t="s">
        <v>215</v>
      </c>
      <c r="D68" s="7">
        <v>55738</v>
      </c>
      <c r="E68" s="7">
        <v>6</v>
      </c>
      <c r="F68" s="59">
        <v>9289.666666666666</v>
      </c>
    </row>
    <row r="69" spans="1:6" ht="12" customHeight="1">
      <c r="A69" s="17">
        <f t="shared" si="0"/>
        <v>64</v>
      </c>
      <c r="B69" s="50">
        <v>373</v>
      </c>
      <c r="C69" s="18" t="s">
        <v>394</v>
      </c>
      <c r="D69" s="7">
        <v>45875</v>
      </c>
      <c r="E69" s="7">
        <v>5</v>
      </c>
      <c r="F69" s="59">
        <v>9175</v>
      </c>
    </row>
    <row r="70" spans="1:6" ht="12" customHeight="1">
      <c r="A70" s="17">
        <f t="shared" si="0"/>
        <v>65</v>
      </c>
      <c r="B70" s="50">
        <v>286</v>
      </c>
      <c r="C70" s="18" t="s">
        <v>272</v>
      </c>
      <c r="D70" s="7">
        <v>81749</v>
      </c>
      <c r="E70" s="7">
        <v>9</v>
      </c>
      <c r="F70" s="59">
        <v>9083.222222222223</v>
      </c>
    </row>
    <row r="71" spans="1:6" ht="12" customHeight="1">
      <c r="A71" s="17">
        <f t="shared" si="0"/>
        <v>66</v>
      </c>
      <c r="B71" s="50">
        <v>366</v>
      </c>
      <c r="C71" s="18" t="s">
        <v>497</v>
      </c>
      <c r="D71" s="7">
        <v>35858</v>
      </c>
      <c r="E71" s="7">
        <v>4</v>
      </c>
      <c r="F71" s="59">
        <v>8964.5</v>
      </c>
    </row>
    <row r="72" spans="1:6" ht="12" customHeight="1">
      <c r="A72" s="17">
        <f aca="true" t="shared" si="1" ref="A72:A135">A71+1</f>
        <v>67</v>
      </c>
      <c r="B72" s="50">
        <v>365</v>
      </c>
      <c r="C72" s="18" t="s">
        <v>298</v>
      </c>
      <c r="D72" s="7">
        <v>133292</v>
      </c>
      <c r="E72" s="7">
        <v>15</v>
      </c>
      <c r="F72" s="59">
        <v>8886.133333333333</v>
      </c>
    </row>
    <row r="73" spans="1:6" ht="12" customHeight="1">
      <c r="A73" s="17">
        <f t="shared" si="1"/>
        <v>68</v>
      </c>
      <c r="B73" s="50">
        <v>350</v>
      </c>
      <c r="C73" s="18" t="s">
        <v>219</v>
      </c>
      <c r="D73" s="7">
        <v>35500</v>
      </c>
      <c r="E73" s="7">
        <v>4</v>
      </c>
      <c r="F73" s="59">
        <v>8875</v>
      </c>
    </row>
    <row r="74" spans="1:6" ht="12" customHeight="1">
      <c r="A74" s="17">
        <f t="shared" si="1"/>
        <v>69</v>
      </c>
      <c r="B74" s="50">
        <v>135</v>
      </c>
      <c r="C74" s="18" t="s">
        <v>452</v>
      </c>
      <c r="D74" s="7">
        <v>1915258</v>
      </c>
      <c r="E74" s="7">
        <v>216</v>
      </c>
      <c r="F74" s="59">
        <v>8866.935185185184</v>
      </c>
    </row>
    <row r="75" spans="1:6" ht="12" customHeight="1">
      <c r="A75" s="17">
        <f t="shared" si="1"/>
        <v>70</v>
      </c>
      <c r="B75" s="50">
        <v>113</v>
      </c>
      <c r="C75" s="18" t="s">
        <v>463</v>
      </c>
      <c r="D75" s="7">
        <v>620184</v>
      </c>
      <c r="E75" s="7">
        <v>70</v>
      </c>
      <c r="F75" s="59">
        <v>8859.771428571428</v>
      </c>
    </row>
    <row r="76" spans="1:6" ht="12" customHeight="1">
      <c r="A76" s="17">
        <f t="shared" si="1"/>
        <v>71</v>
      </c>
      <c r="B76" s="50">
        <v>168</v>
      </c>
      <c r="C76" s="18" t="s">
        <v>484</v>
      </c>
      <c r="D76" s="7">
        <v>1399672</v>
      </c>
      <c r="E76" s="7">
        <v>158</v>
      </c>
      <c r="F76" s="59">
        <v>8858.683544303798</v>
      </c>
    </row>
    <row r="77" spans="1:6" ht="12" customHeight="1">
      <c r="A77" s="17">
        <f t="shared" si="1"/>
        <v>72</v>
      </c>
      <c r="B77" s="50">
        <v>368</v>
      </c>
      <c r="C77" s="18" t="s">
        <v>291</v>
      </c>
      <c r="D77" s="7">
        <v>141296</v>
      </c>
      <c r="E77" s="7">
        <v>16</v>
      </c>
      <c r="F77" s="59">
        <v>8831</v>
      </c>
    </row>
    <row r="78" spans="1:6" ht="12" customHeight="1">
      <c r="A78" s="17">
        <f t="shared" si="1"/>
        <v>73</v>
      </c>
      <c r="B78" s="50">
        <v>250</v>
      </c>
      <c r="C78" s="18" t="s">
        <v>478</v>
      </c>
      <c r="D78" s="7">
        <v>279792</v>
      </c>
      <c r="E78" s="7">
        <v>32</v>
      </c>
      <c r="F78" s="59">
        <v>8743.5</v>
      </c>
    </row>
    <row r="79" spans="1:6" ht="12" customHeight="1">
      <c r="A79" s="17">
        <f t="shared" si="1"/>
        <v>74</v>
      </c>
      <c r="B79" s="50">
        <v>280</v>
      </c>
      <c r="C79" s="18" t="s">
        <v>130</v>
      </c>
      <c r="D79" s="7">
        <v>95687</v>
      </c>
      <c r="E79" s="7">
        <v>11</v>
      </c>
      <c r="F79" s="59">
        <v>8698.818181818182</v>
      </c>
    </row>
    <row r="80" spans="1:6" ht="12" customHeight="1">
      <c r="A80" s="17">
        <f t="shared" si="1"/>
        <v>75</v>
      </c>
      <c r="B80" s="50">
        <v>44</v>
      </c>
      <c r="C80" s="18" t="s">
        <v>488</v>
      </c>
      <c r="D80" s="7">
        <v>94368</v>
      </c>
      <c r="E80" s="7">
        <v>11</v>
      </c>
      <c r="F80" s="59">
        <v>8578.90909090909</v>
      </c>
    </row>
    <row r="81" spans="1:6" ht="12" customHeight="1">
      <c r="A81" s="17">
        <f t="shared" si="1"/>
        <v>76</v>
      </c>
      <c r="B81" s="50">
        <v>347</v>
      </c>
      <c r="C81" s="18" t="s">
        <v>183</v>
      </c>
      <c r="D81" s="7">
        <v>33951</v>
      </c>
      <c r="E81" s="7">
        <v>4</v>
      </c>
      <c r="F81" s="59">
        <v>8487.75</v>
      </c>
    </row>
    <row r="82" spans="1:6" ht="12" customHeight="1">
      <c r="A82" s="17">
        <f t="shared" si="1"/>
        <v>77</v>
      </c>
      <c r="B82" s="50">
        <v>324</v>
      </c>
      <c r="C82" s="18" t="s">
        <v>356</v>
      </c>
      <c r="D82" s="7">
        <v>218071</v>
      </c>
      <c r="E82" s="7">
        <v>26</v>
      </c>
      <c r="F82" s="59">
        <v>8387.346153846154</v>
      </c>
    </row>
    <row r="83" spans="1:6" ht="12" customHeight="1">
      <c r="A83" s="17">
        <f t="shared" si="1"/>
        <v>78</v>
      </c>
      <c r="B83" s="50">
        <v>149</v>
      </c>
      <c r="C83" s="18" t="s">
        <v>203</v>
      </c>
      <c r="D83" s="7">
        <v>83417</v>
      </c>
      <c r="E83" s="7">
        <v>10</v>
      </c>
      <c r="F83" s="59">
        <v>8341.7</v>
      </c>
    </row>
    <row r="84" spans="1:6" ht="12" customHeight="1">
      <c r="A84" s="17">
        <f t="shared" si="1"/>
        <v>79</v>
      </c>
      <c r="B84" s="50">
        <v>325</v>
      </c>
      <c r="C84" s="18" t="s">
        <v>400</v>
      </c>
      <c r="D84" s="7">
        <v>83093</v>
      </c>
      <c r="E84" s="7">
        <v>10</v>
      </c>
      <c r="F84" s="59">
        <v>8309.3</v>
      </c>
    </row>
    <row r="85" spans="1:6" ht="12" customHeight="1">
      <c r="A85" s="17">
        <f t="shared" si="1"/>
        <v>80</v>
      </c>
      <c r="B85" s="50">
        <v>25</v>
      </c>
      <c r="C85" s="18" t="s">
        <v>277</v>
      </c>
      <c r="D85" s="7">
        <v>132841</v>
      </c>
      <c r="E85" s="7">
        <v>16</v>
      </c>
      <c r="F85" s="59">
        <v>8302.5625</v>
      </c>
    </row>
    <row r="86" spans="1:6" ht="12" customHeight="1">
      <c r="A86" s="17">
        <f t="shared" si="1"/>
        <v>81</v>
      </c>
      <c r="B86" s="50">
        <v>8</v>
      </c>
      <c r="C86" s="18" t="s">
        <v>195</v>
      </c>
      <c r="D86" s="7">
        <v>421672</v>
      </c>
      <c r="E86" s="7">
        <v>51</v>
      </c>
      <c r="F86" s="59">
        <v>8268.078431372549</v>
      </c>
    </row>
    <row r="87" spans="1:6" ht="12" customHeight="1">
      <c r="A87" s="17">
        <f t="shared" si="1"/>
        <v>82</v>
      </c>
      <c r="B87" s="50">
        <v>343</v>
      </c>
      <c r="C87" s="18" t="s">
        <v>253</v>
      </c>
      <c r="D87" s="7">
        <v>73894</v>
      </c>
      <c r="E87" s="7">
        <v>9</v>
      </c>
      <c r="F87" s="59">
        <v>8210.444444444445</v>
      </c>
    </row>
    <row r="88" spans="1:6" ht="12" customHeight="1">
      <c r="A88" s="17">
        <f t="shared" si="1"/>
        <v>83</v>
      </c>
      <c r="B88" s="50">
        <v>28</v>
      </c>
      <c r="C88" s="18" t="s">
        <v>409</v>
      </c>
      <c r="D88" s="7">
        <v>48585</v>
      </c>
      <c r="E88" s="7">
        <v>6</v>
      </c>
      <c r="F88" s="59">
        <v>8097.5</v>
      </c>
    </row>
    <row r="89" spans="1:6" ht="12" customHeight="1">
      <c r="A89" s="17">
        <f t="shared" si="1"/>
        <v>84</v>
      </c>
      <c r="B89" s="50">
        <v>150</v>
      </c>
      <c r="C89" s="18" t="s">
        <v>344</v>
      </c>
      <c r="D89" s="7">
        <v>129382</v>
      </c>
      <c r="E89" s="7">
        <v>16</v>
      </c>
      <c r="F89" s="59">
        <v>8086.375</v>
      </c>
    </row>
    <row r="90" spans="1:6" ht="12" customHeight="1">
      <c r="A90" s="17">
        <f t="shared" si="1"/>
        <v>85</v>
      </c>
      <c r="B90" s="50">
        <v>177</v>
      </c>
      <c r="C90" s="18" t="s">
        <v>149</v>
      </c>
      <c r="D90" s="7">
        <v>88436</v>
      </c>
      <c r="E90" s="7">
        <v>11</v>
      </c>
      <c r="F90" s="59">
        <v>8039.636363636364</v>
      </c>
    </row>
    <row r="91" spans="1:6" ht="12" customHeight="1">
      <c r="A91" s="17">
        <f t="shared" si="1"/>
        <v>86</v>
      </c>
      <c r="B91" s="50">
        <v>161</v>
      </c>
      <c r="C91" s="18" t="s">
        <v>234</v>
      </c>
      <c r="D91" s="7">
        <v>8000</v>
      </c>
      <c r="E91" s="7">
        <v>1</v>
      </c>
      <c r="F91" s="59">
        <v>8000</v>
      </c>
    </row>
    <row r="92" spans="1:6" ht="12" customHeight="1">
      <c r="A92" s="17">
        <f t="shared" si="1"/>
        <v>87</v>
      </c>
      <c r="B92" s="50">
        <v>10</v>
      </c>
      <c r="C92" s="18" t="s">
        <v>388</v>
      </c>
      <c r="D92" s="7">
        <v>24000</v>
      </c>
      <c r="E92" s="7">
        <v>3</v>
      </c>
      <c r="F92" s="59">
        <v>8000</v>
      </c>
    </row>
    <row r="93" spans="1:6" ht="12" customHeight="1">
      <c r="A93" s="17">
        <f t="shared" si="1"/>
        <v>88</v>
      </c>
      <c r="B93" s="50">
        <v>253</v>
      </c>
      <c r="C93" s="18" t="s">
        <v>498</v>
      </c>
      <c r="D93" s="7">
        <v>56000</v>
      </c>
      <c r="E93" s="7">
        <v>7</v>
      </c>
      <c r="F93" s="59">
        <v>8000</v>
      </c>
    </row>
    <row r="94" spans="1:6" ht="12" customHeight="1">
      <c r="A94" s="17">
        <f t="shared" si="1"/>
        <v>89</v>
      </c>
      <c r="B94" s="50">
        <v>77</v>
      </c>
      <c r="C94" s="18" t="s">
        <v>345</v>
      </c>
      <c r="D94" s="7">
        <v>47800</v>
      </c>
      <c r="E94" s="7">
        <v>6</v>
      </c>
      <c r="F94" s="59">
        <v>7966.666666666667</v>
      </c>
    </row>
    <row r="95" spans="1:6" ht="12" customHeight="1">
      <c r="A95" s="17">
        <f t="shared" si="1"/>
        <v>90</v>
      </c>
      <c r="B95" s="50">
        <v>110</v>
      </c>
      <c r="C95" s="18" t="s">
        <v>331</v>
      </c>
      <c r="D95" s="7">
        <v>55355</v>
      </c>
      <c r="E95" s="7">
        <v>7</v>
      </c>
      <c r="F95" s="59">
        <v>7907.857142857143</v>
      </c>
    </row>
    <row r="96" spans="1:6" ht="12" customHeight="1">
      <c r="A96" s="17">
        <f t="shared" si="1"/>
        <v>91</v>
      </c>
      <c r="B96" s="50">
        <v>14</v>
      </c>
      <c r="C96" s="18" t="s">
        <v>410</v>
      </c>
      <c r="D96" s="7">
        <v>126061</v>
      </c>
      <c r="E96" s="7">
        <v>16</v>
      </c>
      <c r="F96" s="59">
        <v>7878.8125</v>
      </c>
    </row>
    <row r="97" spans="1:6" ht="12" customHeight="1">
      <c r="A97" s="17">
        <f t="shared" si="1"/>
        <v>92</v>
      </c>
      <c r="B97" s="50">
        <v>83</v>
      </c>
      <c r="C97" s="18" t="s">
        <v>117</v>
      </c>
      <c r="D97" s="7">
        <v>47182</v>
      </c>
      <c r="E97" s="7">
        <v>6</v>
      </c>
      <c r="F97" s="59">
        <v>7863.666666666667</v>
      </c>
    </row>
    <row r="98" spans="1:6" ht="12" customHeight="1">
      <c r="A98" s="17">
        <f t="shared" si="1"/>
        <v>93</v>
      </c>
      <c r="B98" s="50">
        <v>127</v>
      </c>
      <c r="C98" s="18" t="s">
        <v>377</v>
      </c>
      <c r="D98" s="7">
        <v>156797</v>
      </c>
      <c r="E98" s="7">
        <v>20</v>
      </c>
      <c r="F98" s="59">
        <v>7839.85</v>
      </c>
    </row>
    <row r="99" spans="1:6" ht="12" customHeight="1">
      <c r="A99" s="17">
        <f t="shared" si="1"/>
        <v>94</v>
      </c>
      <c r="B99" s="50">
        <v>30</v>
      </c>
      <c r="C99" s="18" t="s">
        <v>460</v>
      </c>
      <c r="D99" s="7">
        <v>367190</v>
      </c>
      <c r="E99" s="7">
        <v>47</v>
      </c>
      <c r="F99" s="59">
        <v>7812.553191489362</v>
      </c>
    </row>
    <row r="100" spans="1:6" ht="12" customHeight="1">
      <c r="A100" s="17">
        <f t="shared" si="1"/>
        <v>95</v>
      </c>
      <c r="B100" s="50">
        <v>102</v>
      </c>
      <c r="C100" s="18" t="s">
        <v>454</v>
      </c>
      <c r="D100" s="7">
        <v>62325</v>
      </c>
      <c r="E100" s="7">
        <v>8</v>
      </c>
      <c r="F100" s="59">
        <v>7790.625</v>
      </c>
    </row>
    <row r="101" spans="1:6" ht="12" customHeight="1">
      <c r="A101" s="17">
        <f t="shared" si="1"/>
        <v>96</v>
      </c>
      <c r="B101" s="50">
        <v>158</v>
      </c>
      <c r="C101" s="18" t="s">
        <v>316</v>
      </c>
      <c r="D101" s="7">
        <v>23163</v>
      </c>
      <c r="E101" s="7">
        <v>3</v>
      </c>
      <c r="F101" s="59">
        <v>7721</v>
      </c>
    </row>
    <row r="102" spans="1:6" ht="12" customHeight="1">
      <c r="A102" s="17">
        <f t="shared" si="1"/>
        <v>97</v>
      </c>
      <c r="B102" s="50">
        <v>182</v>
      </c>
      <c r="C102" s="18" t="s">
        <v>376</v>
      </c>
      <c r="D102" s="7">
        <v>76520</v>
      </c>
      <c r="E102" s="7">
        <v>10</v>
      </c>
      <c r="F102" s="59">
        <v>7652</v>
      </c>
    </row>
    <row r="103" spans="1:6" ht="12" customHeight="1">
      <c r="A103" s="17">
        <f t="shared" si="1"/>
        <v>98</v>
      </c>
      <c r="B103" s="50">
        <v>108</v>
      </c>
      <c r="C103" s="18" t="s">
        <v>292</v>
      </c>
      <c r="D103" s="7">
        <v>274287</v>
      </c>
      <c r="E103" s="7">
        <v>36</v>
      </c>
      <c r="F103" s="59">
        <v>7619.083333333333</v>
      </c>
    </row>
    <row r="104" spans="1:6" ht="12" customHeight="1">
      <c r="A104" s="17">
        <f t="shared" si="1"/>
        <v>99</v>
      </c>
      <c r="B104" s="50">
        <v>370</v>
      </c>
      <c r="C104" s="18" t="s">
        <v>386</v>
      </c>
      <c r="D104" s="7">
        <v>114052</v>
      </c>
      <c r="E104" s="7">
        <v>15</v>
      </c>
      <c r="F104" s="59">
        <v>7603.466666666666</v>
      </c>
    </row>
    <row r="105" spans="1:6" ht="12" customHeight="1">
      <c r="A105" s="17">
        <f t="shared" si="1"/>
        <v>100</v>
      </c>
      <c r="B105" s="50">
        <v>287</v>
      </c>
      <c r="C105" s="18" t="s">
        <v>483</v>
      </c>
      <c r="D105" s="7">
        <v>105142</v>
      </c>
      <c r="E105" s="7">
        <v>14</v>
      </c>
      <c r="F105" s="59">
        <v>7510.142857142857</v>
      </c>
    </row>
    <row r="106" spans="1:6" ht="12" customHeight="1">
      <c r="A106" s="17">
        <f t="shared" si="1"/>
        <v>101</v>
      </c>
      <c r="B106" s="50">
        <v>131</v>
      </c>
      <c r="C106" s="18" t="s">
        <v>346</v>
      </c>
      <c r="D106" s="7">
        <v>67497</v>
      </c>
      <c r="E106" s="7">
        <v>9</v>
      </c>
      <c r="F106" s="59">
        <v>7499.666666666667</v>
      </c>
    </row>
    <row r="107" spans="1:6" ht="12" customHeight="1">
      <c r="A107" s="17">
        <f t="shared" si="1"/>
        <v>102</v>
      </c>
      <c r="B107" s="50">
        <v>20</v>
      </c>
      <c r="C107" s="18" t="s">
        <v>299</v>
      </c>
      <c r="D107" s="7">
        <v>52298</v>
      </c>
      <c r="E107" s="7">
        <v>7</v>
      </c>
      <c r="F107" s="59">
        <v>7471.142857142857</v>
      </c>
    </row>
    <row r="108" spans="1:6" ht="12" customHeight="1">
      <c r="A108" s="17">
        <f t="shared" si="1"/>
        <v>103</v>
      </c>
      <c r="B108" s="50">
        <v>315</v>
      </c>
      <c r="C108" s="18" t="s">
        <v>266</v>
      </c>
      <c r="D108" s="7">
        <v>52100</v>
      </c>
      <c r="E108" s="7">
        <v>7</v>
      </c>
      <c r="F108" s="59">
        <v>7442.857142857143</v>
      </c>
    </row>
    <row r="109" spans="1:6" ht="12" customHeight="1">
      <c r="A109" s="17">
        <f t="shared" si="1"/>
        <v>104</v>
      </c>
      <c r="B109" s="50">
        <v>284</v>
      </c>
      <c r="C109" s="18" t="s">
        <v>279</v>
      </c>
      <c r="D109" s="7">
        <v>44598</v>
      </c>
      <c r="E109" s="7">
        <v>6</v>
      </c>
      <c r="F109" s="59">
        <v>7433</v>
      </c>
    </row>
    <row r="110" spans="1:6" ht="12" customHeight="1">
      <c r="A110" s="17">
        <f t="shared" si="1"/>
        <v>105</v>
      </c>
      <c r="B110" s="50">
        <v>121</v>
      </c>
      <c r="C110" s="18" t="s">
        <v>347</v>
      </c>
      <c r="D110" s="7">
        <v>556621</v>
      </c>
      <c r="E110" s="7">
        <v>75</v>
      </c>
      <c r="F110" s="59">
        <v>7421.613333333334</v>
      </c>
    </row>
    <row r="111" spans="1:6" ht="12" customHeight="1">
      <c r="A111" s="17">
        <f t="shared" si="1"/>
        <v>106</v>
      </c>
      <c r="B111" s="50">
        <v>376</v>
      </c>
      <c r="C111" s="18" t="s">
        <v>175</v>
      </c>
      <c r="D111" s="7">
        <v>36989</v>
      </c>
      <c r="E111" s="7">
        <v>5</v>
      </c>
      <c r="F111" s="59">
        <v>7397.8</v>
      </c>
    </row>
    <row r="112" spans="1:6" ht="12" customHeight="1">
      <c r="A112" s="17">
        <f t="shared" si="1"/>
        <v>107</v>
      </c>
      <c r="B112" s="50">
        <v>55</v>
      </c>
      <c r="C112" s="18" t="s">
        <v>304</v>
      </c>
      <c r="D112" s="7">
        <v>88355</v>
      </c>
      <c r="E112" s="7">
        <v>12</v>
      </c>
      <c r="F112" s="59">
        <v>7362.916666666667</v>
      </c>
    </row>
    <row r="113" spans="1:6" ht="12" customHeight="1">
      <c r="A113" s="17">
        <f t="shared" si="1"/>
        <v>108</v>
      </c>
      <c r="B113" s="50">
        <v>380</v>
      </c>
      <c r="C113" s="18" t="s">
        <v>438</v>
      </c>
      <c r="D113" s="7">
        <v>22082</v>
      </c>
      <c r="E113" s="7">
        <v>3</v>
      </c>
      <c r="F113" s="59">
        <v>7360.666666666667</v>
      </c>
    </row>
    <row r="114" spans="1:6" ht="12" customHeight="1">
      <c r="A114" s="17">
        <f t="shared" si="1"/>
        <v>109</v>
      </c>
      <c r="B114" s="50">
        <v>223</v>
      </c>
      <c r="C114" s="18" t="s">
        <v>161</v>
      </c>
      <c r="D114" s="7">
        <v>36799</v>
      </c>
      <c r="E114" s="7">
        <v>5</v>
      </c>
      <c r="F114" s="59">
        <v>7359.8</v>
      </c>
    </row>
    <row r="115" spans="1:6" ht="12" customHeight="1">
      <c r="A115" s="17">
        <f t="shared" si="1"/>
        <v>110</v>
      </c>
      <c r="B115" s="50">
        <v>187</v>
      </c>
      <c r="C115" s="18" t="s">
        <v>276</v>
      </c>
      <c r="D115" s="7">
        <v>43976</v>
      </c>
      <c r="E115" s="7">
        <v>6</v>
      </c>
      <c r="F115" s="59">
        <v>7329.333333333333</v>
      </c>
    </row>
    <row r="116" spans="1:6" ht="12" customHeight="1">
      <c r="A116" s="17">
        <f t="shared" si="1"/>
        <v>111</v>
      </c>
      <c r="B116" s="50">
        <v>282</v>
      </c>
      <c r="C116" s="18" t="s">
        <v>424</v>
      </c>
      <c r="D116" s="7">
        <v>36538</v>
      </c>
      <c r="E116" s="7">
        <v>5</v>
      </c>
      <c r="F116" s="59">
        <v>7307.6</v>
      </c>
    </row>
    <row r="117" spans="1:6" ht="12" customHeight="1">
      <c r="A117" s="17">
        <f t="shared" si="1"/>
        <v>112</v>
      </c>
      <c r="B117" s="50">
        <v>278</v>
      </c>
      <c r="C117" s="18" t="s">
        <v>435</v>
      </c>
      <c r="D117" s="7">
        <v>146145</v>
      </c>
      <c r="E117" s="7">
        <v>20</v>
      </c>
      <c r="F117" s="59">
        <v>7307.25</v>
      </c>
    </row>
    <row r="118" spans="1:6" ht="12" customHeight="1">
      <c r="A118" s="17">
        <f t="shared" si="1"/>
        <v>113</v>
      </c>
      <c r="B118" s="50">
        <v>313</v>
      </c>
      <c r="C118" s="18" t="s">
        <v>235</v>
      </c>
      <c r="D118" s="7">
        <v>57488</v>
      </c>
      <c r="E118" s="7">
        <v>8</v>
      </c>
      <c r="F118" s="59">
        <v>7186</v>
      </c>
    </row>
    <row r="119" spans="1:6" ht="12" customHeight="1">
      <c r="A119" s="17">
        <f t="shared" si="1"/>
        <v>114</v>
      </c>
      <c r="B119" s="50">
        <v>122</v>
      </c>
      <c r="C119" s="18" t="s">
        <v>313</v>
      </c>
      <c r="D119" s="7">
        <v>85694</v>
      </c>
      <c r="E119" s="7">
        <v>12</v>
      </c>
      <c r="F119" s="59">
        <v>7141.166666666667</v>
      </c>
    </row>
    <row r="120" spans="1:6" ht="12" customHeight="1">
      <c r="A120" s="17">
        <f t="shared" si="1"/>
        <v>115</v>
      </c>
      <c r="B120" s="50">
        <v>142</v>
      </c>
      <c r="C120" s="18" t="s">
        <v>364</v>
      </c>
      <c r="D120" s="7">
        <v>28563</v>
      </c>
      <c r="E120" s="7">
        <v>4</v>
      </c>
      <c r="F120" s="59">
        <v>7140.75</v>
      </c>
    </row>
    <row r="121" spans="1:6" ht="12" customHeight="1">
      <c r="A121" s="17">
        <f t="shared" si="1"/>
        <v>116</v>
      </c>
      <c r="B121" s="50">
        <v>245</v>
      </c>
      <c r="C121" s="18" t="s">
        <v>473</v>
      </c>
      <c r="D121" s="7">
        <v>49758</v>
      </c>
      <c r="E121" s="7">
        <v>7</v>
      </c>
      <c r="F121" s="59">
        <v>7108.285714285715</v>
      </c>
    </row>
    <row r="122" spans="1:6" ht="12" customHeight="1">
      <c r="A122" s="17">
        <f t="shared" si="1"/>
        <v>117</v>
      </c>
      <c r="B122" s="50">
        <v>261</v>
      </c>
      <c r="C122" s="18" t="s">
        <v>231</v>
      </c>
      <c r="D122" s="7">
        <v>78027</v>
      </c>
      <c r="E122" s="7">
        <v>11</v>
      </c>
      <c r="F122" s="59">
        <v>7093.363636363636</v>
      </c>
    </row>
    <row r="123" spans="1:6" ht="12" customHeight="1">
      <c r="A123" s="17">
        <f t="shared" si="1"/>
        <v>118</v>
      </c>
      <c r="B123" s="50">
        <v>71</v>
      </c>
      <c r="C123" s="18" t="s">
        <v>387</v>
      </c>
      <c r="D123" s="7">
        <v>113218</v>
      </c>
      <c r="E123" s="7">
        <v>16</v>
      </c>
      <c r="F123" s="59">
        <v>7076.125</v>
      </c>
    </row>
    <row r="124" spans="1:6" ht="12" customHeight="1">
      <c r="A124" s="17">
        <f t="shared" si="1"/>
        <v>119</v>
      </c>
      <c r="B124" s="50">
        <v>53</v>
      </c>
      <c r="C124" s="18" t="s">
        <v>285</v>
      </c>
      <c r="D124" s="7">
        <v>295550</v>
      </c>
      <c r="E124" s="7">
        <v>42</v>
      </c>
      <c r="F124" s="59">
        <v>7036.9047619047615</v>
      </c>
    </row>
    <row r="125" spans="1:6" ht="12" customHeight="1">
      <c r="A125" s="17">
        <f t="shared" si="1"/>
        <v>120</v>
      </c>
      <c r="B125" s="50">
        <v>115</v>
      </c>
      <c r="C125" s="18" t="s">
        <v>127</v>
      </c>
      <c r="D125" s="7">
        <v>28145</v>
      </c>
      <c r="E125" s="7">
        <v>4</v>
      </c>
      <c r="F125" s="59">
        <v>7036.25</v>
      </c>
    </row>
    <row r="126" spans="1:6" ht="12" customHeight="1">
      <c r="A126" s="17">
        <f t="shared" si="1"/>
        <v>121</v>
      </c>
      <c r="B126" s="50">
        <v>254</v>
      </c>
      <c r="C126" s="18" t="s">
        <v>449</v>
      </c>
      <c r="D126" s="7">
        <v>154179</v>
      </c>
      <c r="E126" s="7">
        <v>22</v>
      </c>
      <c r="F126" s="59">
        <v>7008.136363636364</v>
      </c>
    </row>
    <row r="127" spans="1:6" ht="12" customHeight="1">
      <c r="A127" s="17">
        <f t="shared" si="1"/>
        <v>122</v>
      </c>
      <c r="B127" s="50">
        <v>159</v>
      </c>
      <c r="C127" s="18" t="s">
        <v>430</v>
      </c>
      <c r="D127" s="7">
        <v>42000</v>
      </c>
      <c r="E127" s="7">
        <v>6</v>
      </c>
      <c r="F127" s="59">
        <v>7000</v>
      </c>
    </row>
    <row r="128" spans="1:6" ht="12" customHeight="1">
      <c r="A128" s="17">
        <f t="shared" si="1"/>
        <v>123</v>
      </c>
      <c r="B128" s="50">
        <v>285</v>
      </c>
      <c r="C128" s="18" t="s">
        <v>447</v>
      </c>
      <c r="D128" s="7">
        <v>264032</v>
      </c>
      <c r="E128" s="7">
        <v>38</v>
      </c>
      <c r="F128" s="59">
        <v>6948.210526315789</v>
      </c>
    </row>
    <row r="129" spans="1:6" ht="12" customHeight="1">
      <c r="A129" s="17">
        <f t="shared" si="1"/>
        <v>124</v>
      </c>
      <c r="B129" s="50">
        <v>100</v>
      </c>
      <c r="C129" s="18" t="s">
        <v>421</v>
      </c>
      <c r="D129" s="7">
        <v>83224</v>
      </c>
      <c r="E129" s="7">
        <v>12</v>
      </c>
      <c r="F129" s="59">
        <v>6935.333333333333</v>
      </c>
    </row>
    <row r="130" spans="1:6" ht="12" customHeight="1">
      <c r="A130" s="17">
        <f t="shared" si="1"/>
        <v>125</v>
      </c>
      <c r="B130" s="50">
        <v>204</v>
      </c>
      <c r="C130" s="18" t="s">
        <v>323</v>
      </c>
      <c r="D130" s="7">
        <v>61942</v>
      </c>
      <c r="E130" s="7">
        <v>9</v>
      </c>
      <c r="F130" s="59">
        <v>6882.444444444444</v>
      </c>
    </row>
    <row r="131" spans="1:6" ht="12" customHeight="1">
      <c r="A131" s="17">
        <f t="shared" si="1"/>
        <v>126</v>
      </c>
      <c r="B131" s="50">
        <v>348</v>
      </c>
      <c r="C131" s="18" t="s">
        <v>263</v>
      </c>
      <c r="D131" s="7">
        <v>198863</v>
      </c>
      <c r="E131" s="7">
        <v>29</v>
      </c>
      <c r="F131" s="59">
        <v>6857.3448275862065</v>
      </c>
    </row>
    <row r="132" spans="1:6" ht="12" customHeight="1">
      <c r="A132" s="17">
        <f t="shared" si="1"/>
        <v>127</v>
      </c>
      <c r="B132" s="50">
        <v>328</v>
      </c>
      <c r="C132" s="18" t="s">
        <v>403</v>
      </c>
      <c r="D132" s="7">
        <v>82200</v>
      </c>
      <c r="E132" s="7">
        <v>12</v>
      </c>
      <c r="F132" s="59">
        <v>6850</v>
      </c>
    </row>
    <row r="133" spans="1:6" ht="12" customHeight="1">
      <c r="A133" s="17">
        <f t="shared" si="1"/>
        <v>128</v>
      </c>
      <c r="B133" s="50">
        <v>128</v>
      </c>
      <c r="C133" s="18" t="s">
        <v>436</v>
      </c>
      <c r="D133" s="7">
        <v>115329</v>
      </c>
      <c r="E133" s="7">
        <v>17</v>
      </c>
      <c r="F133" s="59">
        <v>6784.058823529412</v>
      </c>
    </row>
    <row r="134" spans="1:6" ht="12" customHeight="1">
      <c r="A134" s="17">
        <f t="shared" si="1"/>
        <v>129</v>
      </c>
      <c r="B134" s="50">
        <v>227</v>
      </c>
      <c r="C134" s="18" t="s">
        <v>420</v>
      </c>
      <c r="D134" s="7">
        <v>100516</v>
      </c>
      <c r="E134" s="7">
        <v>15</v>
      </c>
      <c r="F134" s="59">
        <v>6701.066666666667</v>
      </c>
    </row>
    <row r="135" spans="1:6" ht="12" customHeight="1">
      <c r="A135" s="17">
        <f t="shared" si="1"/>
        <v>130</v>
      </c>
      <c r="B135" s="50">
        <v>283</v>
      </c>
      <c r="C135" s="18" t="s">
        <v>200</v>
      </c>
      <c r="D135" s="7">
        <v>91975</v>
      </c>
      <c r="E135" s="7">
        <v>14</v>
      </c>
      <c r="F135" s="59">
        <v>6569.642857142857</v>
      </c>
    </row>
    <row r="136" spans="1:6" ht="12" customHeight="1">
      <c r="A136" s="17">
        <f aca="true" t="shared" si="2" ref="A136:A199">A135+1</f>
        <v>131</v>
      </c>
      <c r="B136" s="50">
        <v>175</v>
      </c>
      <c r="C136" s="18" t="s">
        <v>451</v>
      </c>
      <c r="D136" s="7">
        <v>45982</v>
      </c>
      <c r="E136" s="7">
        <v>7</v>
      </c>
      <c r="F136" s="59">
        <v>6568.857142857143</v>
      </c>
    </row>
    <row r="137" spans="1:6" ht="12" customHeight="1">
      <c r="A137" s="17">
        <f t="shared" si="2"/>
        <v>132</v>
      </c>
      <c r="B137" s="50">
        <v>31</v>
      </c>
      <c r="C137" s="18" t="s">
        <v>269</v>
      </c>
      <c r="D137" s="7">
        <v>32731</v>
      </c>
      <c r="E137" s="7">
        <v>5</v>
      </c>
      <c r="F137" s="59">
        <v>6546.2</v>
      </c>
    </row>
    <row r="138" spans="1:6" ht="12" customHeight="1">
      <c r="A138" s="17">
        <f t="shared" si="2"/>
        <v>133</v>
      </c>
      <c r="B138" s="50">
        <v>99</v>
      </c>
      <c r="C138" s="18" t="s">
        <v>176</v>
      </c>
      <c r="D138" s="7">
        <v>97075</v>
      </c>
      <c r="E138" s="7">
        <v>15</v>
      </c>
      <c r="F138" s="59">
        <v>6471.666666666667</v>
      </c>
    </row>
    <row r="139" spans="1:6" ht="12" customHeight="1">
      <c r="A139" s="17">
        <f t="shared" si="2"/>
        <v>134</v>
      </c>
      <c r="B139" s="50">
        <v>11</v>
      </c>
      <c r="C139" s="18" t="s">
        <v>333</v>
      </c>
      <c r="D139" s="7">
        <v>25560</v>
      </c>
      <c r="E139" s="7">
        <v>4</v>
      </c>
      <c r="F139" s="59">
        <v>6390</v>
      </c>
    </row>
    <row r="140" spans="1:6" ht="12" customHeight="1">
      <c r="A140" s="17">
        <f t="shared" si="2"/>
        <v>135</v>
      </c>
      <c r="B140" s="50">
        <v>22</v>
      </c>
      <c r="C140" s="18" t="s">
        <v>431</v>
      </c>
      <c r="D140" s="7">
        <v>76100</v>
      </c>
      <c r="E140" s="7">
        <v>12</v>
      </c>
      <c r="F140" s="59">
        <v>6341.666666666667</v>
      </c>
    </row>
    <row r="141" spans="1:6" ht="12" customHeight="1">
      <c r="A141" s="17">
        <f t="shared" si="2"/>
        <v>136</v>
      </c>
      <c r="B141" s="50">
        <v>112</v>
      </c>
      <c r="C141" s="18" t="s">
        <v>233</v>
      </c>
      <c r="D141" s="7">
        <v>101295</v>
      </c>
      <c r="E141" s="7">
        <v>16</v>
      </c>
      <c r="F141" s="59">
        <v>6330.9375</v>
      </c>
    </row>
    <row r="142" spans="1:6" ht="12" customHeight="1">
      <c r="A142" s="17">
        <f t="shared" si="2"/>
        <v>137</v>
      </c>
      <c r="B142" s="50">
        <v>154</v>
      </c>
      <c r="C142" s="18" t="s">
        <v>296</v>
      </c>
      <c r="D142" s="7">
        <v>56975</v>
      </c>
      <c r="E142" s="7">
        <v>9</v>
      </c>
      <c r="F142" s="59">
        <v>6330.555555555556</v>
      </c>
    </row>
    <row r="143" spans="1:6" ht="12" customHeight="1">
      <c r="A143" s="17">
        <f t="shared" si="2"/>
        <v>138</v>
      </c>
      <c r="B143" s="50">
        <v>186</v>
      </c>
      <c r="C143" s="18" t="s">
        <v>408</v>
      </c>
      <c r="D143" s="7">
        <v>145515</v>
      </c>
      <c r="E143" s="7">
        <v>23</v>
      </c>
      <c r="F143" s="59">
        <v>6326.739130434783</v>
      </c>
    </row>
    <row r="144" spans="1:6" ht="12" customHeight="1">
      <c r="A144" s="17">
        <f t="shared" si="2"/>
        <v>139</v>
      </c>
      <c r="B144" s="50">
        <v>78</v>
      </c>
      <c r="C144" s="18" t="s">
        <v>180</v>
      </c>
      <c r="D144" s="7">
        <v>94642</v>
      </c>
      <c r="E144" s="7">
        <v>15</v>
      </c>
      <c r="F144" s="59">
        <v>6309.466666666666</v>
      </c>
    </row>
    <row r="145" spans="1:6" ht="12" customHeight="1">
      <c r="A145" s="17">
        <f t="shared" si="2"/>
        <v>140</v>
      </c>
      <c r="B145" s="50">
        <v>195</v>
      </c>
      <c r="C145" s="18" t="s">
        <v>359</v>
      </c>
      <c r="D145" s="7">
        <v>182092</v>
      </c>
      <c r="E145" s="7">
        <v>29</v>
      </c>
      <c r="F145" s="59">
        <v>6279.0344827586205</v>
      </c>
    </row>
    <row r="146" spans="1:6" ht="12" customHeight="1">
      <c r="A146" s="17">
        <f t="shared" si="2"/>
        <v>141</v>
      </c>
      <c r="B146" s="50">
        <v>362</v>
      </c>
      <c r="C146" s="18" t="s">
        <v>485</v>
      </c>
      <c r="D146" s="7">
        <v>67870</v>
      </c>
      <c r="E146" s="7">
        <v>11</v>
      </c>
      <c r="F146" s="59">
        <v>6170</v>
      </c>
    </row>
    <row r="147" spans="1:6" ht="12" customHeight="1">
      <c r="A147" s="17">
        <f t="shared" si="2"/>
        <v>142</v>
      </c>
      <c r="B147" s="50">
        <v>126</v>
      </c>
      <c r="C147" s="18" t="s">
        <v>232</v>
      </c>
      <c r="D147" s="7">
        <v>215456</v>
      </c>
      <c r="E147" s="7">
        <v>35</v>
      </c>
      <c r="F147" s="59">
        <v>6155.885714285714</v>
      </c>
    </row>
    <row r="148" spans="1:6" ht="12" customHeight="1">
      <c r="A148" s="17">
        <f t="shared" si="2"/>
        <v>143</v>
      </c>
      <c r="B148" s="50">
        <v>336</v>
      </c>
      <c r="C148" s="18" t="s">
        <v>294</v>
      </c>
      <c r="D148" s="7">
        <v>60800</v>
      </c>
      <c r="E148" s="7">
        <v>10</v>
      </c>
      <c r="F148" s="59">
        <v>6080</v>
      </c>
    </row>
    <row r="149" spans="1:6" ht="12" customHeight="1">
      <c r="A149" s="17">
        <f t="shared" si="2"/>
        <v>144</v>
      </c>
      <c r="B149" s="50">
        <v>290</v>
      </c>
      <c r="C149" s="18" t="s">
        <v>384</v>
      </c>
      <c r="D149" s="7">
        <v>97261</v>
      </c>
      <c r="E149" s="7">
        <v>16</v>
      </c>
      <c r="F149" s="59">
        <v>6078.8125</v>
      </c>
    </row>
    <row r="150" spans="1:6" ht="12" customHeight="1">
      <c r="A150" s="17">
        <f t="shared" si="2"/>
        <v>145</v>
      </c>
      <c r="B150" s="50">
        <v>3</v>
      </c>
      <c r="C150" s="18" t="s">
        <v>173</v>
      </c>
      <c r="D150" s="7">
        <v>151400</v>
      </c>
      <c r="E150" s="7">
        <v>25</v>
      </c>
      <c r="F150" s="59">
        <v>6056</v>
      </c>
    </row>
    <row r="151" spans="1:6" ht="12" customHeight="1">
      <c r="A151" s="17">
        <f t="shared" si="2"/>
        <v>146</v>
      </c>
      <c r="B151" s="50">
        <v>317</v>
      </c>
      <c r="C151" s="18" t="s">
        <v>143</v>
      </c>
      <c r="D151" s="7">
        <v>12100</v>
      </c>
      <c r="E151" s="7">
        <v>2</v>
      </c>
      <c r="F151" s="59">
        <v>6050</v>
      </c>
    </row>
    <row r="152" spans="1:6" ht="12" customHeight="1">
      <c r="A152" s="17">
        <f t="shared" si="2"/>
        <v>147</v>
      </c>
      <c r="B152" s="50">
        <v>17</v>
      </c>
      <c r="C152" s="18" t="s">
        <v>457</v>
      </c>
      <c r="D152" s="7">
        <v>30000</v>
      </c>
      <c r="E152" s="7">
        <v>5</v>
      </c>
      <c r="F152" s="59">
        <v>6000</v>
      </c>
    </row>
    <row r="153" spans="1:6" ht="12" customHeight="1">
      <c r="A153" s="17">
        <f t="shared" si="2"/>
        <v>148</v>
      </c>
      <c r="B153" s="50">
        <v>104</v>
      </c>
      <c r="C153" s="18" t="s">
        <v>174</v>
      </c>
      <c r="D153" s="7">
        <v>71953</v>
      </c>
      <c r="E153" s="7">
        <v>12</v>
      </c>
      <c r="F153" s="59">
        <v>5996.083333333333</v>
      </c>
    </row>
    <row r="154" spans="1:6" ht="12" customHeight="1">
      <c r="A154" s="17">
        <f t="shared" si="2"/>
        <v>149</v>
      </c>
      <c r="B154" s="50">
        <v>228</v>
      </c>
      <c r="C154" s="18" t="s">
        <v>216</v>
      </c>
      <c r="D154" s="7">
        <v>29920</v>
      </c>
      <c r="E154" s="7">
        <v>5</v>
      </c>
      <c r="F154" s="59">
        <v>5984</v>
      </c>
    </row>
    <row r="155" spans="1:6" ht="12" customHeight="1">
      <c r="A155" s="17">
        <f t="shared" si="2"/>
        <v>150</v>
      </c>
      <c r="B155" s="50">
        <v>120</v>
      </c>
      <c r="C155" s="18" t="s">
        <v>240</v>
      </c>
      <c r="D155" s="7">
        <v>309034</v>
      </c>
      <c r="E155" s="7">
        <v>52</v>
      </c>
      <c r="F155" s="59">
        <v>5942.961538461538</v>
      </c>
    </row>
    <row r="156" spans="1:6" ht="12" customHeight="1">
      <c r="A156" s="17">
        <f t="shared" si="2"/>
        <v>151</v>
      </c>
      <c r="B156" s="50">
        <v>12</v>
      </c>
      <c r="C156" s="18" t="s">
        <v>471</v>
      </c>
      <c r="D156" s="7">
        <v>65321</v>
      </c>
      <c r="E156" s="7">
        <v>11</v>
      </c>
      <c r="F156" s="59">
        <v>5938.272727272727</v>
      </c>
    </row>
    <row r="157" spans="1:6" ht="12" customHeight="1">
      <c r="A157" s="17">
        <f t="shared" si="2"/>
        <v>152</v>
      </c>
      <c r="B157" s="50">
        <v>302</v>
      </c>
      <c r="C157" s="18" t="s">
        <v>353</v>
      </c>
      <c r="D157" s="7">
        <v>23733</v>
      </c>
      <c r="E157" s="7">
        <v>4</v>
      </c>
      <c r="F157" s="59">
        <v>5933.25</v>
      </c>
    </row>
    <row r="158" spans="1:6" ht="12" customHeight="1">
      <c r="A158" s="17">
        <f t="shared" si="2"/>
        <v>153</v>
      </c>
      <c r="B158" s="50">
        <v>265</v>
      </c>
      <c r="C158" s="18" t="s">
        <v>470</v>
      </c>
      <c r="D158" s="7">
        <v>17790</v>
      </c>
      <c r="E158" s="7">
        <v>3</v>
      </c>
      <c r="F158" s="59">
        <v>5930</v>
      </c>
    </row>
    <row r="159" spans="1:6" ht="12" customHeight="1">
      <c r="A159" s="17">
        <f t="shared" si="2"/>
        <v>154</v>
      </c>
      <c r="B159" s="50">
        <v>334</v>
      </c>
      <c r="C159" s="18" t="s">
        <v>342</v>
      </c>
      <c r="D159" s="7">
        <v>112603</v>
      </c>
      <c r="E159" s="7">
        <v>19</v>
      </c>
      <c r="F159" s="59">
        <v>5926.473684210527</v>
      </c>
    </row>
    <row r="160" spans="1:6" ht="12" customHeight="1">
      <c r="A160" s="17">
        <f t="shared" si="2"/>
        <v>155</v>
      </c>
      <c r="B160" s="50">
        <v>97</v>
      </c>
      <c r="C160" s="18" t="s">
        <v>378</v>
      </c>
      <c r="D160" s="7">
        <v>47357</v>
      </c>
      <c r="E160" s="7">
        <v>8</v>
      </c>
      <c r="F160" s="59">
        <v>5919.625</v>
      </c>
    </row>
    <row r="161" spans="1:6" ht="12" customHeight="1">
      <c r="A161" s="17">
        <f t="shared" si="2"/>
        <v>156</v>
      </c>
      <c r="B161" s="50">
        <v>222</v>
      </c>
      <c r="C161" s="18" t="s">
        <v>371</v>
      </c>
      <c r="D161" s="7">
        <v>23639</v>
      </c>
      <c r="E161" s="7">
        <v>4</v>
      </c>
      <c r="F161" s="59">
        <v>5909.75</v>
      </c>
    </row>
    <row r="162" spans="1:6" ht="12" customHeight="1">
      <c r="A162" s="17">
        <f t="shared" si="2"/>
        <v>157</v>
      </c>
      <c r="B162" s="50">
        <v>277</v>
      </c>
      <c r="C162" s="18" t="s">
        <v>406</v>
      </c>
      <c r="D162" s="7">
        <v>171039</v>
      </c>
      <c r="E162" s="7">
        <v>29</v>
      </c>
      <c r="F162" s="59">
        <v>5897.896551724138</v>
      </c>
    </row>
    <row r="163" spans="1:6" ht="12" customHeight="1">
      <c r="A163" s="17">
        <f t="shared" si="2"/>
        <v>158</v>
      </c>
      <c r="B163" s="50">
        <v>312</v>
      </c>
      <c r="C163" s="18" t="s">
        <v>442</v>
      </c>
      <c r="D163" s="7">
        <v>88325</v>
      </c>
      <c r="E163" s="7">
        <v>15</v>
      </c>
      <c r="F163" s="59">
        <v>5888.333333333333</v>
      </c>
    </row>
    <row r="164" spans="1:6" ht="12" customHeight="1">
      <c r="A164" s="17">
        <f t="shared" si="2"/>
        <v>159</v>
      </c>
      <c r="B164" s="50">
        <v>72</v>
      </c>
      <c r="C164" s="18" t="s">
        <v>210</v>
      </c>
      <c r="D164" s="7">
        <v>75000</v>
      </c>
      <c r="E164" s="7">
        <v>13</v>
      </c>
      <c r="F164" s="59">
        <v>5769.2307692307695</v>
      </c>
    </row>
    <row r="165" spans="1:6" ht="12" customHeight="1">
      <c r="A165" s="17">
        <f t="shared" si="2"/>
        <v>160</v>
      </c>
      <c r="B165" s="50">
        <v>74</v>
      </c>
      <c r="C165" s="18" t="s">
        <v>462</v>
      </c>
      <c r="D165" s="7">
        <v>40003</v>
      </c>
      <c r="E165" s="7">
        <v>7</v>
      </c>
      <c r="F165" s="59">
        <v>5714.714285714285</v>
      </c>
    </row>
    <row r="166" spans="1:6" ht="12" customHeight="1">
      <c r="A166" s="17">
        <f t="shared" si="2"/>
        <v>161</v>
      </c>
      <c r="B166" s="50">
        <v>132</v>
      </c>
      <c r="C166" s="18" t="s">
        <v>194</v>
      </c>
      <c r="D166" s="7">
        <v>22812</v>
      </c>
      <c r="E166" s="7">
        <v>4</v>
      </c>
      <c r="F166" s="59">
        <v>5703</v>
      </c>
    </row>
    <row r="167" spans="1:6" ht="12" customHeight="1">
      <c r="A167" s="17">
        <f t="shared" si="2"/>
        <v>162</v>
      </c>
      <c r="B167" s="50">
        <v>61</v>
      </c>
      <c r="C167" s="18" t="s">
        <v>367</v>
      </c>
      <c r="D167" s="7">
        <v>84931</v>
      </c>
      <c r="E167" s="7">
        <v>15</v>
      </c>
      <c r="F167" s="59">
        <v>5662.066666666667</v>
      </c>
    </row>
    <row r="168" spans="1:6" ht="12" customHeight="1">
      <c r="A168" s="17">
        <f t="shared" si="2"/>
        <v>163</v>
      </c>
      <c r="B168" s="50">
        <v>38</v>
      </c>
      <c r="C168" s="18" t="s">
        <v>141</v>
      </c>
      <c r="D168" s="7">
        <v>78927</v>
      </c>
      <c r="E168" s="7">
        <v>14</v>
      </c>
      <c r="F168" s="59">
        <v>5637.642857142857</v>
      </c>
    </row>
    <row r="169" spans="1:6" ht="12" customHeight="1">
      <c r="A169" s="17">
        <f t="shared" si="2"/>
        <v>164</v>
      </c>
      <c r="B169" s="50">
        <v>258</v>
      </c>
      <c r="C169" s="18" t="s">
        <v>365</v>
      </c>
      <c r="D169" s="7">
        <v>56236</v>
      </c>
      <c r="E169" s="7">
        <v>10</v>
      </c>
      <c r="F169" s="59">
        <v>5623.6</v>
      </c>
    </row>
    <row r="170" spans="1:6" ht="12" customHeight="1">
      <c r="A170" s="17">
        <f t="shared" si="2"/>
        <v>165</v>
      </c>
      <c r="B170" s="50">
        <v>314</v>
      </c>
      <c r="C170" s="18" t="s">
        <v>150</v>
      </c>
      <c r="D170" s="7">
        <v>129322</v>
      </c>
      <c r="E170" s="7">
        <v>23</v>
      </c>
      <c r="F170" s="59">
        <v>5622.695652173913</v>
      </c>
    </row>
    <row r="171" spans="1:6" ht="12" customHeight="1">
      <c r="A171" s="17">
        <f t="shared" si="2"/>
        <v>166</v>
      </c>
      <c r="B171" s="50">
        <v>171</v>
      </c>
      <c r="C171" s="18" t="s">
        <v>320</v>
      </c>
      <c r="D171" s="7">
        <v>140374</v>
      </c>
      <c r="E171" s="7">
        <v>25</v>
      </c>
      <c r="F171" s="59">
        <v>5614.96</v>
      </c>
    </row>
    <row r="172" spans="1:6" ht="12" customHeight="1">
      <c r="A172" s="17">
        <f t="shared" si="2"/>
        <v>167</v>
      </c>
      <c r="B172" s="50">
        <v>194</v>
      </c>
      <c r="C172" s="18" t="s">
        <v>343</v>
      </c>
      <c r="D172" s="7">
        <v>111860</v>
      </c>
      <c r="E172" s="7">
        <v>20</v>
      </c>
      <c r="F172" s="59">
        <v>5593</v>
      </c>
    </row>
    <row r="173" spans="1:6" ht="12" customHeight="1">
      <c r="A173" s="17">
        <f t="shared" si="2"/>
        <v>168</v>
      </c>
      <c r="B173" s="50">
        <v>357</v>
      </c>
      <c r="C173" s="18" t="s">
        <v>193</v>
      </c>
      <c r="D173" s="7">
        <v>116900</v>
      </c>
      <c r="E173" s="7">
        <v>21</v>
      </c>
      <c r="F173" s="59">
        <v>5566.666666666667</v>
      </c>
    </row>
    <row r="174" spans="1:6" ht="12" customHeight="1">
      <c r="A174" s="17">
        <f t="shared" si="2"/>
        <v>169</v>
      </c>
      <c r="B174" s="50">
        <v>209</v>
      </c>
      <c r="C174" s="18" t="s">
        <v>222</v>
      </c>
      <c r="D174" s="7">
        <v>149441</v>
      </c>
      <c r="E174" s="7">
        <v>27</v>
      </c>
      <c r="F174" s="59">
        <v>5534.851851851852</v>
      </c>
    </row>
    <row r="175" spans="1:6" ht="12" customHeight="1">
      <c r="A175" s="17">
        <f t="shared" si="2"/>
        <v>170</v>
      </c>
      <c r="B175" s="50">
        <v>289</v>
      </c>
      <c r="C175" s="18" t="s">
        <v>297</v>
      </c>
      <c r="D175" s="7">
        <v>49516</v>
      </c>
      <c r="E175" s="7">
        <v>9</v>
      </c>
      <c r="F175" s="59">
        <v>5501.777777777777</v>
      </c>
    </row>
    <row r="176" spans="1:6" ht="12" customHeight="1">
      <c r="A176" s="17">
        <f t="shared" si="2"/>
        <v>171</v>
      </c>
      <c r="B176" s="50">
        <v>57</v>
      </c>
      <c r="C176" s="18" t="s">
        <v>287</v>
      </c>
      <c r="D176" s="7">
        <v>76717</v>
      </c>
      <c r="E176" s="7">
        <v>14</v>
      </c>
      <c r="F176" s="59">
        <v>5479.785714285715</v>
      </c>
    </row>
    <row r="177" spans="1:6" ht="12" customHeight="1">
      <c r="A177" s="17">
        <f t="shared" si="2"/>
        <v>172</v>
      </c>
      <c r="B177" s="50">
        <v>118</v>
      </c>
      <c r="C177" s="18" t="s">
        <v>475</v>
      </c>
      <c r="D177" s="7">
        <v>21875</v>
      </c>
      <c r="E177" s="7">
        <v>4</v>
      </c>
      <c r="F177" s="59">
        <v>5468.75</v>
      </c>
    </row>
    <row r="178" spans="1:6" ht="12" customHeight="1">
      <c r="A178" s="17">
        <f t="shared" si="2"/>
        <v>173</v>
      </c>
      <c r="B178" s="50">
        <v>202</v>
      </c>
      <c r="C178" s="18" t="s">
        <v>197</v>
      </c>
      <c r="D178" s="7">
        <v>65550</v>
      </c>
      <c r="E178" s="7">
        <v>12</v>
      </c>
      <c r="F178" s="59">
        <v>5462.5</v>
      </c>
    </row>
    <row r="179" spans="1:6" ht="12" customHeight="1">
      <c r="A179" s="17">
        <f t="shared" si="2"/>
        <v>174</v>
      </c>
      <c r="B179" s="50">
        <v>233</v>
      </c>
      <c r="C179" s="18" t="s">
        <v>327</v>
      </c>
      <c r="D179" s="7">
        <v>184544</v>
      </c>
      <c r="E179" s="7">
        <v>34</v>
      </c>
      <c r="F179" s="59">
        <v>5427.764705882353</v>
      </c>
    </row>
    <row r="180" spans="1:6" ht="12" customHeight="1">
      <c r="A180" s="17">
        <f t="shared" si="2"/>
        <v>175</v>
      </c>
      <c r="B180" s="50">
        <v>68</v>
      </c>
      <c r="C180" s="18" t="s">
        <v>495</v>
      </c>
      <c r="D180" s="7">
        <v>16234</v>
      </c>
      <c r="E180" s="7">
        <v>3</v>
      </c>
      <c r="F180" s="59">
        <v>5411.333333333333</v>
      </c>
    </row>
    <row r="181" spans="1:6" ht="12" customHeight="1">
      <c r="A181" s="17">
        <f t="shared" si="2"/>
        <v>176</v>
      </c>
      <c r="B181" s="50">
        <v>323</v>
      </c>
      <c r="C181" s="18" t="s">
        <v>444</v>
      </c>
      <c r="D181" s="7">
        <v>229718</v>
      </c>
      <c r="E181" s="7">
        <v>43</v>
      </c>
      <c r="F181" s="59">
        <v>5342.279069767442</v>
      </c>
    </row>
    <row r="182" spans="1:6" ht="12" customHeight="1">
      <c r="A182" s="17">
        <f t="shared" si="2"/>
        <v>177</v>
      </c>
      <c r="B182" s="50">
        <v>63</v>
      </c>
      <c r="C182" s="18" t="s">
        <v>139</v>
      </c>
      <c r="D182" s="7">
        <v>58460</v>
      </c>
      <c r="E182" s="7">
        <v>11</v>
      </c>
      <c r="F182" s="59">
        <v>5314.545454545455</v>
      </c>
    </row>
    <row r="183" spans="1:6" ht="12" customHeight="1">
      <c r="A183" s="17">
        <f t="shared" si="2"/>
        <v>178</v>
      </c>
      <c r="B183" s="50">
        <v>256</v>
      </c>
      <c r="C183" s="18" t="s">
        <v>422</v>
      </c>
      <c r="D183" s="7">
        <v>365607</v>
      </c>
      <c r="E183" s="7">
        <v>69</v>
      </c>
      <c r="F183" s="59">
        <v>5298.652173913043</v>
      </c>
    </row>
    <row r="184" spans="1:6" ht="12" customHeight="1">
      <c r="A184" s="17">
        <f t="shared" si="2"/>
        <v>179</v>
      </c>
      <c r="B184" s="50">
        <v>276</v>
      </c>
      <c r="C184" s="18" t="s">
        <v>366</v>
      </c>
      <c r="D184" s="7">
        <v>322286</v>
      </c>
      <c r="E184" s="7">
        <v>62</v>
      </c>
      <c r="F184" s="59">
        <v>5198.1612903225805</v>
      </c>
    </row>
    <row r="185" spans="1:6" ht="12" customHeight="1">
      <c r="A185" s="17">
        <f t="shared" si="2"/>
        <v>180</v>
      </c>
      <c r="B185" s="50">
        <v>364</v>
      </c>
      <c r="C185" s="18" t="s">
        <v>337</v>
      </c>
      <c r="D185" s="7">
        <v>134997</v>
      </c>
      <c r="E185" s="7">
        <v>26</v>
      </c>
      <c r="F185" s="59">
        <v>5192.192307692308</v>
      </c>
    </row>
    <row r="186" spans="1:6" ht="12" customHeight="1">
      <c r="A186" s="17">
        <f t="shared" si="2"/>
        <v>181</v>
      </c>
      <c r="B186" s="50">
        <v>203</v>
      </c>
      <c r="C186" s="18" t="s">
        <v>288</v>
      </c>
      <c r="D186" s="7">
        <v>103771</v>
      </c>
      <c r="E186" s="7">
        <v>20</v>
      </c>
      <c r="F186" s="59">
        <v>5188.55</v>
      </c>
    </row>
    <row r="187" spans="1:6" ht="12" customHeight="1">
      <c r="A187" s="17">
        <f t="shared" si="2"/>
        <v>182</v>
      </c>
      <c r="B187" s="50">
        <v>94</v>
      </c>
      <c r="C187" s="18" t="s">
        <v>289</v>
      </c>
      <c r="D187" s="7">
        <v>46679</v>
      </c>
      <c r="E187" s="7">
        <v>9</v>
      </c>
      <c r="F187" s="59">
        <v>5186.555555555556</v>
      </c>
    </row>
    <row r="188" spans="1:6" ht="12" customHeight="1">
      <c r="A188" s="17">
        <f t="shared" si="2"/>
        <v>183</v>
      </c>
      <c r="B188" s="50">
        <v>160</v>
      </c>
      <c r="C188" s="18" t="s">
        <v>191</v>
      </c>
      <c r="D188" s="7">
        <v>30625</v>
      </c>
      <c r="E188" s="7">
        <v>6</v>
      </c>
      <c r="F188" s="59">
        <v>5104.166666666667</v>
      </c>
    </row>
    <row r="189" spans="1:6" ht="12" customHeight="1">
      <c r="A189" s="17">
        <f t="shared" si="2"/>
        <v>184</v>
      </c>
      <c r="B189" s="50">
        <v>33</v>
      </c>
      <c r="C189" s="18" t="s">
        <v>489</v>
      </c>
      <c r="D189" s="7">
        <v>75988</v>
      </c>
      <c r="E189" s="7">
        <v>15</v>
      </c>
      <c r="F189" s="59">
        <v>5065.866666666667</v>
      </c>
    </row>
    <row r="190" spans="1:6" ht="12" customHeight="1">
      <c r="A190" s="17">
        <f t="shared" si="2"/>
        <v>185</v>
      </c>
      <c r="B190" s="50">
        <v>191</v>
      </c>
      <c r="C190" s="18" t="s">
        <v>415</v>
      </c>
      <c r="D190" s="7">
        <v>75825</v>
      </c>
      <c r="E190" s="7">
        <v>15</v>
      </c>
      <c r="F190" s="59">
        <v>5055</v>
      </c>
    </row>
    <row r="191" spans="1:6" ht="12" customHeight="1">
      <c r="A191" s="17">
        <f t="shared" si="2"/>
        <v>186</v>
      </c>
      <c r="B191" s="50">
        <v>296</v>
      </c>
      <c r="C191" s="18" t="s">
        <v>157</v>
      </c>
      <c r="D191" s="7">
        <v>206579</v>
      </c>
      <c r="E191" s="7">
        <v>41</v>
      </c>
      <c r="F191" s="59">
        <v>5038.512195121952</v>
      </c>
    </row>
    <row r="192" spans="1:6" ht="12" customHeight="1">
      <c r="A192" s="17">
        <f t="shared" si="2"/>
        <v>187</v>
      </c>
      <c r="B192" s="50">
        <v>326</v>
      </c>
      <c r="C192" s="18" t="s">
        <v>151</v>
      </c>
      <c r="D192" s="7">
        <v>30054</v>
      </c>
      <c r="E192" s="7">
        <v>6</v>
      </c>
      <c r="F192" s="59">
        <v>5009</v>
      </c>
    </row>
    <row r="193" spans="1:6" ht="12" customHeight="1">
      <c r="A193" s="17">
        <f t="shared" si="2"/>
        <v>188</v>
      </c>
      <c r="B193" s="50">
        <v>335</v>
      </c>
      <c r="C193" s="18" t="s">
        <v>307</v>
      </c>
      <c r="D193" s="7">
        <v>134587</v>
      </c>
      <c r="E193" s="7">
        <v>27</v>
      </c>
      <c r="F193" s="59">
        <v>4984.7037037037035</v>
      </c>
    </row>
    <row r="194" spans="1:6" ht="12" customHeight="1">
      <c r="A194" s="17">
        <f t="shared" si="2"/>
        <v>189</v>
      </c>
      <c r="B194" s="50">
        <v>37</v>
      </c>
      <c r="C194" s="18" t="s">
        <v>348</v>
      </c>
      <c r="D194" s="7">
        <v>268480</v>
      </c>
      <c r="E194" s="7">
        <v>54</v>
      </c>
      <c r="F194" s="59">
        <v>4971.851851851852</v>
      </c>
    </row>
    <row r="195" spans="1:6" ht="12" customHeight="1">
      <c r="A195" s="17">
        <f t="shared" si="2"/>
        <v>190</v>
      </c>
      <c r="B195" s="50">
        <v>52</v>
      </c>
      <c r="C195" s="18" t="s">
        <v>441</v>
      </c>
      <c r="D195" s="7">
        <v>87914</v>
      </c>
      <c r="E195" s="7">
        <v>18</v>
      </c>
      <c r="F195" s="59">
        <v>4884.111111111111</v>
      </c>
    </row>
    <row r="196" spans="1:6" ht="12" customHeight="1">
      <c r="A196" s="17">
        <f t="shared" si="2"/>
        <v>191</v>
      </c>
      <c r="B196" s="50">
        <v>56</v>
      </c>
      <c r="C196" s="18" t="s">
        <v>332</v>
      </c>
      <c r="D196" s="7">
        <v>156116</v>
      </c>
      <c r="E196" s="7">
        <v>32</v>
      </c>
      <c r="F196" s="59">
        <v>4878.625</v>
      </c>
    </row>
    <row r="197" spans="1:6" ht="12" customHeight="1">
      <c r="A197" s="17">
        <f t="shared" si="2"/>
        <v>192</v>
      </c>
      <c r="B197" s="50">
        <v>76</v>
      </c>
      <c r="C197" s="18" t="s">
        <v>397</v>
      </c>
      <c r="D197" s="7">
        <v>315576</v>
      </c>
      <c r="E197" s="7">
        <v>65</v>
      </c>
      <c r="F197" s="59">
        <v>4855.015384615384</v>
      </c>
    </row>
    <row r="198" spans="1:6" ht="12" customHeight="1">
      <c r="A198" s="17">
        <f t="shared" si="2"/>
        <v>193</v>
      </c>
      <c r="B198" s="50">
        <v>9</v>
      </c>
      <c r="C198" s="18" t="s">
        <v>212</v>
      </c>
      <c r="D198" s="7">
        <v>63075</v>
      </c>
      <c r="E198" s="7">
        <v>13</v>
      </c>
      <c r="F198" s="59">
        <v>4851.923076923077</v>
      </c>
    </row>
    <row r="199" spans="1:6" ht="12" customHeight="1">
      <c r="A199" s="17">
        <f t="shared" si="2"/>
        <v>194</v>
      </c>
      <c r="B199" s="50">
        <v>319</v>
      </c>
      <c r="C199" s="18" t="s">
        <v>461</v>
      </c>
      <c r="D199" s="7">
        <v>111468</v>
      </c>
      <c r="E199" s="7">
        <v>23</v>
      </c>
      <c r="F199" s="59">
        <v>4846.434782608696</v>
      </c>
    </row>
    <row r="200" spans="1:6" ht="12" customHeight="1">
      <c r="A200" s="17">
        <f aca="true" t="shared" si="3" ref="A200:A263">A199+1</f>
        <v>195</v>
      </c>
      <c r="B200" s="50">
        <v>88</v>
      </c>
      <c r="C200" s="18" t="s">
        <v>472</v>
      </c>
      <c r="D200" s="7">
        <v>62830</v>
      </c>
      <c r="E200" s="7">
        <v>13</v>
      </c>
      <c r="F200" s="59">
        <v>4833.076923076923</v>
      </c>
    </row>
    <row r="201" spans="1:6" ht="12" customHeight="1">
      <c r="A201" s="17">
        <f t="shared" si="3"/>
        <v>196</v>
      </c>
      <c r="B201" s="50">
        <v>5</v>
      </c>
      <c r="C201" s="18" t="s">
        <v>260</v>
      </c>
      <c r="D201" s="7">
        <v>38378</v>
      </c>
      <c r="E201" s="7">
        <v>8</v>
      </c>
      <c r="F201" s="59">
        <v>4797.25</v>
      </c>
    </row>
    <row r="202" spans="1:6" ht="12" customHeight="1">
      <c r="A202" s="17">
        <f t="shared" si="3"/>
        <v>197</v>
      </c>
      <c r="B202" s="50">
        <v>230</v>
      </c>
      <c r="C202" s="18" t="s">
        <v>178</v>
      </c>
      <c r="D202" s="7">
        <v>43120</v>
      </c>
      <c r="E202" s="7">
        <v>9</v>
      </c>
      <c r="F202" s="59">
        <v>4791.111111111111</v>
      </c>
    </row>
    <row r="203" spans="1:6" ht="12" customHeight="1">
      <c r="A203" s="17">
        <f t="shared" si="3"/>
        <v>198</v>
      </c>
      <c r="B203" s="50">
        <v>238</v>
      </c>
      <c r="C203" s="18" t="s">
        <v>211</v>
      </c>
      <c r="D203" s="7">
        <v>123683</v>
      </c>
      <c r="E203" s="7">
        <v>26</v>
      </c>
      <c r="F203" s="59">
        <v>4757.038461538462</v>
      </c>
    </row>
    <row r="204" spans="1:6" ht="12" customHeight="1">
      <c r="A204" s="17">
        <f t="shared" si="3"/>
        <v>199</v>
      </c>
      <c r="B204" s="50">
        <v>27</v>
      </c>
      <c r="C204" s="18" t="s">
        <v>335</v>
      </c>
      <c r="D204" s="7">
        <v>90351</v>
      </c>
      <c r="E204" s="7">
        <v>19</v>
      </c>
      <c r="F204" s="59">
        <v>4755.315789473684</v>
      </c>
    </row>
    <row r="205" spans="1:6" ht="12" customHeight="1">
      <c r="A205" s="17">
        <f t="shared" si="3"/>
        <v>200</v>
      </c>
      <c r="B205" s="50">
        <v>130</v>
      </c>
      <c r="C205" s="18" t="s">
        <v>264</v>
      </c>
      <c r="D205" s="7">
        <v>156053</v>
      </c>
      <c r="E205" s="7">
        <v>33</v>
      </c>
      <c r="F205" s="59">
        <v>4728.878787878788</v>
      </c>
    </row>
    <row r="206" spans="1:6" ht="12" customHeight="1">
      <c r="A206" s="17">
        <f t="shared" si="3"/>
        <v>201</v>
      </c>
      <c r="B206" s="50">
        <v>197</v>
      </c>
      <c r="C206" s="18" t="s">
        <v>132</v>
      </c>
      <c r="D206" s="7">
        <v>102801</v>
      </c>
      <c r="E206" s="7">
        <v>22</v>
      </c>
      <c r="F206" s="59">
        <v>4672.772727272727</v>
      </c>
    </row>
    <row r="207" spans="1:6" ht="12" customHeight="1">
      <c r="A207" s="17">
        <f t="shared" si="3"/>
        <v>202</v>
      </c>
      <c r="B207" s="50">
        <v>338</v>
      </c>
      <c r="C207" s="18" t="s">
        <v>137</v>
      </c>
      <c r="D207" s="7">
        <v>14000</v>
      </c>
      <c r="E207" s="7">
        <v>3</v>
      </c>
      <c r="F207" s="59">
        <v>4666.666666666667</v>
      </c>
    </row>
    <row r="208" spans="1:6" ht="12" customHeight="1">
      <c r="A208" s="17">
        <f t="shared" si="3"/>
        <v>203</v>
      </c>
      <c r="B208" s="50">
        <v>92</v>
      </c>
      <c r="C208" s="18" t="s">
        <v>205</v>
      </c>
      <c r="D208" s="7">
        <v>74570</v>
      </c>
      <c r="E208" s="7">
        <v>16</v>
      </c>
      <c r="F208" s="59">
        <v>4660.625</v>
      </c>
    </row>
    <row r="209" spans="1:6" ht="12" customHeight="1">
      <c r="A209" s="17">
        <f t="shared" si="3"/>
        <v>204</v>
      </c>
      <c r="B209" s="50">
        <v>60</v>
      </c>
      <c r="C209" s="18" t="s">
        <v>280</v>
      </c>
      <c r="D209" s="7">
        <v>32400</v>
      </c>
      <c r="E209" s="7">
        <v>7</v>
      </c>
      <c r="F209" s="59">
        <v>4628.571428571428</v>
      </c>
    </row>
    <row r="210" spans="1:6" ht="12" customHeight="1">
      <c r="A210" s="17">
        <f t="shared" si="3"/>
        <v>205</v>
      </c>
      <c r="B210" s="50">
        <v>266</v>
      </c>
      <c r="C210" s="18" t="s">
        <v>390</v>
      </c>
      <c r="D210" s="7">
        <v>106455</v>
      </c>
      <c r="E210" s="7">
        <v>23</v>
      </c>
      <c r="F210" s="59">
        <v>4628.478260869565</v>
      </c>
    </row>
    <row r="211" spans="1:6" ht="12" customHeight="1">
      <c r="A211" s="17">
        <f t="shared" si="3"/>
        <v>206</v>
      </c>
      <c r="B211" s="50">
        <v>144</v>
      </c>
      <c r="C211" s="18" t="s">
        <v>227</v>
      </c>
      <c r="D211" s="7">
        <v>13823</v>
      </c>
      <c r="E211" s="7">
        <v>3</v>
      </c>
      <c r="F211" s="59">
        <v>4607.666666666667</v>
      </c>
    </row>
    <row r="212" spans="1:6" ht="12" customHeight="1">
      <c r="A212" s="17">
        <f t="shared" si="3"/>
        <v>207</v>
      </c>
      <c r="B212" s="50">
        <v>281</v>
      </c>
      <c r="C212" s="18" t="s">
        <v>223</v>
      </c>
      <c r="D212" s="7">
        <v>27450</v>
      </c>
      <c r="E212" s="7">
        <v>6</v>
      </c>
      <c r="F212" s="59">
        <v>4575</v>
      </c>
    </row>
    <row r="213" spans="1:6" ht="12" customHeight="1">
      <c r="A213" s="17">
        <f t="shared" si="3"/>
        <v>208</v>
      </c>
      <c r="B213" s="50">
        <v>229</v>
      </c>
      <c r="C213" s="18" t="s">
        <v>482</v>
      </c>
      <c r="D213" s="7">
        <v>72756</v>
      </c>
      <c r="E213" s="7">
        <v>16</v>
      </c>
      <c r="F213" s="59">
        <v>4547.25</v>
      </c>
    </row>
    <row r="214" spans="1:6" ht="12" customHeight="1">
      <c r="A214" s="17">
        <f t="shared" si="3"/>
        <v>209</v>
      </c>
      <c r="B214" s="50">
        <v>337</v>
      </c>
      <c r="C214" s="18" t="s">
        <v>136</v>
      </c>
      <c r="D214" s="7">
        <v>50000</v>
      </c>
      <c r="E214" s="7">
        <v>11</v>
      </c>
      <c r="F214" s="59">
        <v>4545.454545454545</v>
      </c>
    </row>
    <row r="215" spans="1:6" ht="12" customHeight="1">
      <c r="A215" s="17">
        <f t="shared" si="3"/>
        <v>210</v>
      </c>
      <c r="B215" s="50">
        <v>133</v>
      </c>
      <c r="C215" s="18" t="s">
        <v>214</v>
      </c>
      <c r="D215" s="7">
        <v>86043</v>
      </c>
      <c r="E215" s="7">
        <v>19</v>
      </c>
      <c r="F215" s="59">
        <v>4528.578947368421</v>
      </c>
    </row>
    <row r="216" spans="1:6" ht="12" customHeight="1">
      <c r="A216" s="17">
        <f t="shared" si="3"/>
        <v>211</v>
      </c>
      <c r="B216" s="50">
        <v>360</v>
      </c>
      <c r="C216" s="18" t="s">
        <v>236</v>
      </c>
      <c r="D216" s="7">
        <v>27130</v>
      </c>
      <c r="E216" s="7">
        <v>6</v>
      </c>
      <c r="F216" s="59">
        <v>4521.666666666667</v>
      </c>
    </row>
    <row r="217" spans="1:6" ht="12" customHeight="1">
      <c r="A217" s="17">
        <f t="shared" si="3"/>
        <v>212</v>
      </c>
      <c r="B217" s="50">
        <v>340</v>
      </c>
      <c r="C217" s="18" t="s">
        <v>262</v>
      </c>
      <c r="D217" s="7">
        <v>35999</v>
      </c>
      <c r="E217" s="7">
        <v>8</v>
      </c>
      <c r="F217" s="59">
        <v>4499.875</v>
      </c>
    </row>
    <row r="218" spans="1:6" ht="12" customHeight="1">
      <c r="A218" s="17">
        <f t="shared" si="3"/>
        <v>213</v>
      </c>
      <c r="B218" s="50">
        <v>345</v>
      </c>
      <c r="C218" s="18" t="s">
        <v>412</v>
      </c>
      <c r="D218" s="7">
        <v>111753</v>
      </c>
      <c r="E218" s="7">
        <v>25</v>
      </c>
      <c r="F218" s="59">
        <v>4470.12</v>
      </c>
    </row>
    <row r="219" spans="1:6" ht="12" customHeight="1">
      <c r="A219" s="17">
        <f t="shared" si="3"/>
        <v>214</v>
      </c>
      <c r="B219" s="50">
        <v>19</v>
      </c>
      <c r="C219" s="18" t="s">
        <v>354</v>
      </c>
      <c r="D219" s="7">
        <v>84557</v>
      </c>
      <c r="E219" s="7">
        <v>19</v>
      </c>
      <c r="F219" s="59">
        <v>4450.368421052632</v>
      </c>
    </row>
    <row r="220" spans="1:6" ht="12" customHeight="1">
      <c r="A220" s="17">
        <f t="shared" si="3"/>
        <v>215</v>
      </c>
      <c r="B220" s="50">
        <v>42</v>
      </c>
      <c r="C220" s="18" t="s">
        <v>225</v>
      </c>
      <c r="D220" s="7">
        <v>35517</v>
      </c>
      <c r="E220" s="7">
        <v>8</v>
      </c>
      <c r="F220" s="59">
        <v>4439.625</v>
      </c>
    </row>
    <row r="221" spans="1:6" ht="12" customHeight="1">
      <c r="A221" s="17">
        <f t="shared" si="3"/>
        <v>216</v>
      </c>
      <c r="B221" s="50">
        <v>251</v>
      </c>
      <c r="C221" s="18" t="s">
        <v>487</v>
      </c>
      <c r="D221" s="7">
        <v>163549</v>
      </c>
      <c r="E221" s="7">
        <v>37</v>
      </c>
      <c r="F221" s="59">
        <v>4420.243243243243</v>
      </c>
    </row>
    <row r="222" spans="1:6" ht="12" customHeight="1">
      <c r="A222" s="17">
        <f t="shared" si="3"/>
        <v>217</v>
      </c>
      <c r="B222" s="50">
        <v>344</v>
      </c>
      <c r="C222" s="18" t="s">
        <v>242</v>
      </c>
      <c r="D222" s="7">
        <v>96899</v>
      </c>
      <c r="E222" s="7">
        <v>22</v>
      </c>
      <c r="F222" s="59">
        <v>4404.5</v>
      </c>
    </row>
    <row r="223" spans="1:6" ht="12" customHeight="1">
      <c r="A223" s="17">
        <f t="shared" si="3"/>
        <v>218</v>
      </c>
      <c r="B223" s="50">
        <v>199</v>
      </c>
      <c r="C223" s="18" t="s">
        <v>181</v>
      </c>
      <c r="D223" s="7">
        <v>35187</v>
      </c>
      <c r="E223" s="7">
        <v>8</v>
      </c>
      <c r="F223" s="59">
        <v>4398.375</v>
      </c>
    </row>
    <row r="224" spans="1:6" ht="12" customHeight="1">
      <c r="A224" s="17">
        <f t="shared" si="3"/>
        <v>219</v>
      </c>
      <c r="B224" s="50">
        <v>216</v>
      </c>
      <c r="C224" s="18" t="s">
        <v>340</v>
      </c>
      <c r="D224" s="7">
        <v>13194</v>
      </c>
      <c r="E224" s="7">
        <v>3</v>
      </c>
      <c r="F224" s="59">
        <v>4398</v>
      </c>
    </row>
    <row r="225" spans="1:6" ht="12" customHeight="1">
      <c r="A225" s="17">
        <f t="shared" si="3"/>
        <v>220</v>
      </c>
      <c r="B225" s="50">
        <v>84</v>
      </c>
      <c r="C225" s="18" t="s">
        <v>190</v>
      </c>
      <c r="D225" s="7">
        <v>30700</v>
      </c>
      <c r="E225" s="7">
        <v>7</v>
      </c>
      <c r="F225" s="59">
        <v>4385.714285714285</v>
      </c>
    </row>
    <row r="226" spans="1:6" ht="12" customHeight="1">
      <c r="A226" s="17">
        <f t="shared" si="3"/>
        <v>221</v>
      </c>
      <c r="B226" s="50">
        <v>307</v>
      </c>
      <c r="C226" s="18" t="s">
        <v>492</v>
      </c>
      <c r="D226" s="7">
        <v>56865</v>
      </c>
      <c r="E226" s="7">
        <v>13</v>
      </c>
      <c r="F226" s="59">
        <v>4374.2307692307695</v>
      </c>
    </row>
    <row r="227" spans="1:6" ht="12" customHeight="1">
      <c r="A227" s="17">
        <f t="shared" si="3"/>
        <v>222</v>
      </c>
      <c r="B227" s="50">
        <v>297</v>
      </c>
      <c r="C227" s="18" t="s">
        <v>152</v>
      </c>
      <c r="D227" s="7">
        <v>13000</v>
      </c>
      <c r="E227" s="7">
        <v>3</v>
      </c>
      <c r="F227" s="59">
        <v>4333.333333333333</v>
      </c>
    </row>
    <row r="228" spans="1:6" ht="12" customHeight="1">
      <c r="A228" s="17">
        <f t="shared" si="3"/>
        <v>223</v>
      </c>
      <c r="B228" s="50">
        <v>95</v>
      </c>
      <c r="C228" s="18" t="s">
        <v>334</v>
      </c>
      <c r="D228" s="7">
        <v>56324</v>
      </c>
      <c r="E228" s="7">
        <v>13</v>
      </c>
      <c r="F228" s="59">
        <v>4332.615384615385</v>
      </c>
    </row>
    <row r="229" spans="1:6" ht="12" customHeight="1">
      <c r="A229" s="17">
        <f t="shared" si="3"/>
        <v>224</v>
      </c>
      <c r="B229" s="50">
        <v>310</v>
      </c>
      <c r="C229" s="18" t="s">
        <v>147</v>
      </c>
      <c r="D229" s="7">
        <v>51860</v>
      </c>
      <c r="E229" s="7">
        <v>12</v>
      </c>
      <c r="F229" s="59">
        <v>4321.666666666667</v>
      </c>
    </row>
    <row r="230" spans="1:6" ht="12" customHeight="1">
      <c r="A230" s="17">
        <f t="shared" si="3"/>
        <v>225</v>
      </c>
      <c r="B230" s="50">
        <v>73</v>
      </c>
      <c r="C230" s="18" t="s">
        <v>239</v>
      </c>
      <c r="D230" s="7">
        <v>47168</v>
      </c>
      <c r="E230" s="7">
        <v>11</v>
      </c>
      <c r="F230" s="59">
        <v>4288</v>
      </c>
    </row>
    <row r="231" spans="1:6" ht="12" customHeight="1">
      <c r="A231" s="17">
        <f t="shared" si="3"/>
        <v>226</v>
      </c>
      <c r="B231" s="50">
        <v>145</v>
      </c>
      <c r="C231" s="18" t="s">
        <v>274</v>
      </c>
      <c r="D231" s="7">
        <v>42861</v>
      </c>
      <c r="E231" s="7">
        <v>10</v>
      </c>
      <c r="F231" s="59">
        <v>4286.1</v>
      </c>
    </row>
    <row r="232" spans="1:6" ht="12" customHeight="1">
      <c r="A232" s="17">
        <f t="shared" si="3"/>
        <v>227</v>
      </c>
      <c r="B232" s="50">
        <v>43</v>
      </c>
      <c r="C232" s="18" t="s">
        <v>469</v>
      </c>
      <c r="D232" s="7">
        <v>51414</v>
      </c>
      <c r="E232" s="7">
        <v>12</v>
      </c>
      <c r="F232" s="59">
        <v>4284.5</v>
      </c>
    </row>
    <row r="233" spans="1:6" ht="12" customHeight="1">
      <c r="A233" s="17">
        <f t="shared" si="3"/>
        <v>228</v>
      </c>
      <c r="B233" s="50">
        <v>305</v>
      </c>
      <c r="C233" s="18" t="s">
        <v>392</v>
      </c>
      <c r="D233" s="7">
        <v>17131</v>
      </c>
      <c r="E233" s="7">
        <v>4</v>
      </c>
      <c r="F233" s="59">
        <v>4282.75</v>
      </c>
    </row>
    <row r="234" spans="1:6" ht="12" customHeight="1">
      <c r="A234" s="17">
        <f t="shared" si="3"/>
        <v>229</v>
      </c>
      <c r="B234" s="50">
        <v>249</v>
      </c>
      <c r="C234" s="18" t="s">
        <v>374</v>
      </c>
      <c r="D234" s="7">
        <v>285154</v>
      </c>
      <c r="E234" s="7">
        <v>67</v>
      </c>
      <c r="F234" s="59">
        <v>4256.0298507462685</v>
      </c>
    </row>
    <row r="235" spans="1:6" ht="12" customHeight="1">
      <c r="A235" s="17">
        <f t="shared" si="3"/>
        <v>230</v>
      </c>
      <c r="B235" s="50">
        <v>4</v>
      </c>
      <c r="C235" s="18" t="s">
        <v>247</v>
      </c>
      <c r="D235" s="7">
        <v>33913</v>
      </c>
      <c r="E235" s="7">
        <v>8</v>
      </c>
      <c r="F235" s="59">
        <v>4239.125</v>
      </c>
    </row>
    <row r="236" spans="1:6" ht="12" customHeight="1">
      <c r="A236" s="17">
        <f t="shared" si="3"/>
        <v>231</v>
      </c>
      <c r="B236" s="50">
        <v>111</v>
      </c>
      <c r="C236" s="18" t="s">
        <v>373</v>
      </c>
      <c r="D236" s="7">
        <v>55076</v>
      </c>
      <c r="E236" s="7">
        <v>13</v>
      </c>
      <c r="F236" s="59">
        <v>4236.615384615385</v>
      </c>
    </row>
    <row r="237" spans="1:6" ht="12" customHeight="1">
      <c r="A237" s="17">
        <f t="shared" si="3"/>
        <v>232</v>
      </c>
      <c r="B237" s="50">
        <v>206</v>
      </c>
      <c r="C237" s="18" t="s">
        <v>290</v>
      </c>
      <c r="D237" s="7">
        <v>46450</v>
      </c>
      <c r="E237" s="7">
        <v>11</v>
      </c>
      <c r="F237" s="59">
        <v>4222.727272727273</v>
      </c>
    </row>
    <row r="238" spans="1:6" ht="12" customHeight="1">
      <c r="A238" s="17">
        <f t="shared" si="3"/>
        <v>233</v>
      </c>
      <c r="B238" s="50">
        <v>129</v>
      </c>
      <c r="C238" s="18" t="s">
        <v>185</v>
      </c>
      <c r="D238" s="7">
        <v>84248</v>
      </c>
      <c r="E238" s="7">
        <v>20</v>
      </c>
      <c r="F238" s="59">
        <v>4212.4</v>
      </c>
    </row>
    <row r="239" spans="1:6" ht="12" customHeight="1">
      <c r="A239" s="17">
        <f t="shared" si="3"/>
        <v>234</v>
      </c>
      <c r="B239" s="50">
        <v>205</v>
      </c>
      <c r="C239" s="18" t="s">
        <v>361</v>
      </c>
      <c r="D239" s="7">
        <v>126242</v>
      </c>
      <c r="E239" s="7">
        <v>30</v>
      </c>
      <c r="F239" s="59">
        <v>4208.066666666667</v>
      </c>
    </row>
    <row r="240" spans="1:6" ht="12" customHeight="1">
      <c r="A240" s="17">
        <f t="shared" si="3"/>
        <v>235</v>
      </c>
      <c r="B240" s="50">
        <v>248</v>
      </c>
      <c r="C240" s="18" t="s">
        <v>116</v>
      </c>
      <c r="D240" s="7">
        <v>83834</v>
      </c>
      <c r="E240" s="7">
        <v>20</v>
      </c>
      <c r="F240" s="59">
        <v>4191.7</v>
      </c>
    </row>
    <row r="241" spans="1:6" ht="12" customHeight="1">
      <c r="A241" s="17">
        <f t="shared" si="3"/>
        <v>236</v>
      </c>
      <c r="B241" s="50">
        <v>165</v>
      </c>
      <c r="C241" s="18" t="s">
        <v>450</v>
      </c>
      <c r="D241" s="7">
        <v>25053</v>
      </c>
      <c r="E241" s="7">
        <v>6</v>
      </c>
      <c r="F241" s="59">
        <v>4175.5</v>
      </c>
    </row>
    <row r="242" spans="1:6" ht="12" customHeight="1">
      <c r="A242" s="17">
        <f t="shared" si="3"/>
        <v>237</v>
      </c>
      <c r="B242" s="50">
        <v>189</v>
      </c>
      <c r="C242" s="18" t="s">
        <v>142</v>
      </c>
      <c r="D242" s="7">
        <v>33355</v>
      </c>
      <c r="E242" s="7">
        <v>8</v>
      </c>
      <c r="F242" s="59">
        <v>4169.375</v>
      </c>
    </row>
    <row r="243" spans="1:6" ht="12" customHeight="1">
      <c r="A243" s="17">
        <f t="shared" si="3"/>
        <v>238</v>
      </c>
      <c r="B243" s="50">
        <v>369</v>
      </c>
      <c r="C243" s="18" t="s">
        <v>179</v>
      </c>
      <c r="D243" s="7">
        <v>65469</v>
      </c>
      <c r="E243" s="7">
        <v>16</v>
      </c>
      <c r="F243" s="59">
        <v>4091.8125</v>
      </c>
    </row>
    <row r="244" spans="1:6" ht="12" customHeight="1">
      <c r="A244" s="17">
        <f t="shared" si="3"/>
        <v>239</v>
      </c>
      <c r="B244" s="50">
        <v>50</v>
      </c>
      <c r="C244" s="18" t="s">
        <v>383</v>
      </c>
      <c r="D244" s="7">
        <v>163290</v>
      </c>
      <c r="E244" s="7">
        <v>40</v>
      </c>
      <c r="F244" s="59">
        <v>4082.25</v>
      </c>
    </row>
    <row r="245" spans="1:6" ht="12" customHeight="1">
      <c r="A245" s="17">
        <f t="shared" si="3"/>
        <v>240</v>
      </c>
      <c r="B245" s="50">
        <v>193</v>
      </c>
      <c r="C245" s="18" t="s">
        <v>135</v>
      </c>
      <c r="D245" s="7">
        <v>89400</v>
      </c>
      <c r="E245" s="7">
        <v>22</v>
      </c>
      <c r="F245" s="59">
        <v>4063.6363636363635</v>
      </c>
    </row>
    <row r="246" spans="1:6" ht="12" customHeight="1">
      <c r="A246" s="17">
        <f t="shared" si="3"/>
        <v>241</v>
      </c>
      <c r="B246" s="50">
        <v>322</v>
      </c>
      <c r="C246" s="18" t="s">
        <v>248</v>
      </c>
      <c r="D246" s="7">
        <v>16134</v>
      </c>
      <c r="E246" s="7">
        <v>4</v>
      </c>
      <c r="F246" s="59">
        <v>4033.5</v>
      </c>
    </row>
    <row r="247" spans="1:6" ht="12" customHeight="1">
      <c r="A247" s="17">
        <f t="shared" si="3"/>
        <v>242</v>
      </c>
      <c r="B247" s="50">
        <v>244</v>
      </c>
      <c r="C247" s="18" t="s">
        <v>186</v>
      </c>
      <c r="D247" s="7">
        <v>56394</v>
      </c>
      <c r="E247" s="7">
        <v>14</v>
      </c>
      <c r="F247" s="59">
        <v>4028.1428571428573</v>
      </c>
    </row>
    <row r="248" spans="1:6" ht="12" customHeight="1">
      <c r="A248" s="17">
        <f t="shared" si="3"/>
        <v>243</v>
      </c>
      <c r="B248" s="50">
        <v>162</v>
      </c>
      <c r="C248" s="18" t="s">
        <v>432</v>
      </c>
      <c r="D248" s="7">
        <v>80395</v>
      </c>
      <c r="E248" s="7">
        <v>20</v>
      </c>
      <c r="F248" s="59">
        <v>4019.75</v>
      </c>
    </row>
    <row r="249" spans="1:6" ht="12" customHeight="1">
      <c r="A249" s="17">
        <f t="shared" si="3"/>
        <v>244</v>
      </c>
      <c r="B249" s="50">
        <v>329</v>
      </c>
      <c r="C249" s="18" t="s">
        <v>128</v>
      </c>
      <c r="D249" s="7">
        <v>220661</v>
      </c>
      <c r="E249" s="7">
        <v>55</v>
      </c>
      <c r="F249" s="59">
        <v>4012.018181818182</v>
      </c>
    </row>
    <row r="250" spans="1:6" ht="12" customHeight="1">
      <c r="A250" s="17">
        <f t="shared" si="3"/>
        <v>245</v>
      </c>
      <c r="B250" s="50">
        <v>294</v>
      </c>
      <c r="C250" s="18" t="s">
        <v>158</v>
      </c>
      <c r="D250" s="7">
        <v>68000</v>
      </c>
      <c r="E250" s="7">
        <v>17</v>
      </c>
      <c r="F250" s="59">
        <v>4000</v>
      </c>
    </row>
    <row r="251" spans="1:6" ht="12" customHeight="1">
      <c r="A251" s="17">
        <f t="shared" si="3"/>
        <v>246</v>
      </c>
      <c r="B251" s="50">
        <v>123</v>
      </c>
      <c r="C251" s="18" t="s">
        <v>265</v>
      </c>
      <c r="D251" s="7">
        <v>56000</v>
      </c>
      <c r="E251" s="7">
        <v>14</v>
      </c>
      <c r="F251" s="59">
        <v>4000</v>
      </c>
    </row>
    <row r="252" spans="1:6" ht="12" customHeight="1">
      <c r="A252" s="17">
        <f t="shared" si="3"/>
        <v>247</v>
      </c>
      <c r="B252" s="50">
        <v>207</v>
      </c>
      <c r="C252" s="18" t="s">
        <v>251</v>
      </c>
      <c r="D252" s="7">
        <v>12000</v>
      </c>
      <c r="E252" s="7">
        <v>3</v>
      </c>
      <c r="F252" s="59">
        <v>4000</v>
      </c>
    </row>
    <row r="253" spans="1:6" ht="12" customHeight="1">
      <c r="A253" s="17">
        <f t="shared" si="3"/>
        <v>248</v>
      </c>
      <c r="B253" s="50">
        <v>45</v>
      </c>
      <c r="C253" s="18" t="s">
        <v>468</v>
      </c>
      <c r="D253" s="7">
        <v>20000</v>
      </c>
      <c r="E253" s="7">
        <v>5</v>
      </c>
      <c r="F253" s="59">
        <v>4000</v>
      </c>
    </row>
    <row r="254" spans="1:6" ht="12" customHeight="1">
      <c r="A254" s="17">
        <f t="shared" si="3"/>
        <v>249</v>
      </c>
      <c r="B254" s="50">
        <v>260</v>
      </c>
      <c r="C254" s="18" t="s">
        <v>311</v>
      </c>
      <c r="D254" s="7">
        <v>55452</v>
      </c>
      <c r="E254" s="7">
        <v>14</v>
      </c>
      <c r="F254" s="59">
        <v>3960.8571428571427</v>
      </c>
    </row>
    <row r="255" spans="1:6" ht="12" customHeight="1">
      <c r="A255" s="17">
        <f t="shared" si="3"/>
        <v>250</v>
      </c>
      <c r="B255" s="50">
        <v>293</v>
      </c>
      <c r="C255" s="18" t="s">
        <v>426</v>
      </c>
      <c r="D255" s="7">
        <v>130300</v>
      </c>
      <c r="E255" s="7">
        <v>33</v>
      </c>
      <c r="F255" s="59">
        <v>3948.4848484848485</v>
      </c>
    </row>
    <row r="256" spans="1:6" ht="12" customHeight="1">
      <c r="A256" s="17">
        <f t="shared" si="3"/>
        <v>251</v>
      </c>
      <c r="B256" s="50">
        <v>316</v>
      </c>
      <c r="C256" s="18" t="s">
        <v>273</v>
      </c>
      <c r="D256" s="7">
        <v>51292</v>
      </c>
      <c r="E256" s="7">
        <v>13</v>
      </c>
      <c r="F256" s="59">
        <v>3945.5384615384614</v>
      </c>
    </row>
    <row r="257" spans="1:6" ht="12" customHeight="1">
      <c r="A257" s="17">
        <f t="shared" si="3"/>
        <v>252</v>
      </c>
      <c r="B257" s="50">
        <v>354</v>
      </c>
      <c r="C257" s="18" t="s">
        <v>293</v>
      </c>
      <c r="D257" s="7">
        <v>98404</v>
      </c>
      <c r="E257" s="7">
        <v>25</v>
      </c>
      <c r="F257" s="59">
        <v>3936.16</v>
      </c>
    </row>
    <row r="258" spans="1:6" ht="12" customHeight="1">
      <c r="A258" s="17">
        <f t="shared" si="3"/>
        <v>253</v>
      </c>
      <c r="B258" s="50">
        <v>299</v>
      </c>
      <c r="C258" s="18" t="s">
        <v>401</v>
      </c>
      <c r="D258" s="7">
        <v>31355</v>
      </c>
      <c r="E258" s="7">
        <v>8</v>
      </c>
      <c r="F258" s="59">
        <v>3919.375</v>
      </c>
    </row>
    <row r="259" spans="1:6" ht="12" customHeight="1">
      <c r="A259" s="17">
        <f t="shared" si="3"/>
        <v>254</v>
      </c>
      <c r="B259" s="50">
        <v>201</v>
      </c>
      <c r="C259" s="18" t="s">
        <v>184</v>
      </c>
      <c r="D259" s="7">
        <v>89495</v>
      </c>
      <c r="E259" s="7">
        <v>23</v>
      </c>
      <c r="F259" s="59">
        <v>3891.086956521739</v>
      </c>
    </row>
    <row r="260" spans="1:6" ht="12" customHeight="1">
      <c r="A260" s="17">
        <f t="shared" si="3"/>
        <v>255</v>
      </c>
      <c r="B260" s="50">
        <v>331</v>
      </c>
      <c r="C260" s="18" t="s">
        <v>413</v>
      </c>
      <c r="D260" s="7">
        <v>50563</v>
      </c>
      <c r="E260" s="7">
        <v>13</v>
      </c>
      <c r="F260" s="59">
        <v>3889.4615384615386</v>
      </c>
    </row>
    <row r="261" spans="1:6" ht="12" customHeight="1">
      <c r="A261" s="17">
        <f t="shared" si="3"/>
        <v>256</v>
      </c>
      <c r="B261" s="50">
        <v>66</v>
      </c>
      <c r="C261" s="18" t="s">
        <v>368</v>
      </c>
      <c r="D261" s="7">
        <v>73747</v>
      </c>
      <c r="E261" s="7">
        <v>19</v>
      </c>
      <c r="F261" s="59">
        <v>3881.4210526315787</v>
      </c>
    </row>
    <row r="262" spans="1:6" ht="12" customHeight="1">
      <c r="A262" s="17">
        <f t="shared" si="3"/>
        <v>257</v>
      </c>
      <c r="B262" s="50">
        <v>262</v>
      </c>
      <c r="C262" s="18" t="s">
        <v>433</v>
      </c>
      <c r="D262" s="7">
        <v>7744</v>
      </c>
      <c r="E262" s="7">
        <v>2</v>
      </c>
      <c r="F262" s="59">
        <v>3872</v>
      </c>
    </row>
    <row r="263" spans="1:6" ht="12" customHeight="1">
      <c r="A263" s="17">
        <f t="shared" si="3"/>
        <v>258</v>
      </c>
      <c r="B263" s="50">
        <v>70</v>
      </c>
      <c r="C263" s="18" t="s">
        <v>476</v>
      </c>
      <c r="D263" s="7">
        <v>120000</v>
      </c>
      <c r="E263" s="7">
        <v>31</v>
      </c>
      <c r="F263" s="59">
        <v>3870.967741935484</v>
      </c>
    </row>
    <row r="264" spans="1:6" ht="12" customHeight="1">
      <c r="A264" s="17">
        <f aca="true" t="shared" si="4" ref="A264:A327">A263+1</f>
        <v>259</v>
      </c>
      <c r="B264" s="50">
        <v>218</v>
      </c>
      <c r="C264" s="18" t="s">
        <v>458</v>
      </c>
      <c r="D264" s="7">
        <v>19240</v>
      </c>
      <c r="E264" s="7">
        <v>5</v>
      </c>
      <c r="F264" s="59">
        <v>3848</v>
      </c>
    </row>
    <row r="265" spans="1:6" ht="12" customHeight="1">
      <c r="A265" s="17">
        <f t="shared" si="4"/>
        <v>260</v>
      </c>
      <c r="B265" s="50">
        <v>59</v>
      </c>
      <c r="C265" s="18" t="s">
        <v>434</v>
      </c>
      <c r="D265" s="7">
        <v>111376</v>
      </c>
      <c r="E265" s="7">
        <v>29</v>
      </c>
      <c r="F265" s="59">
        <v>3840.551724137931</v>
      </c>
    </row>
    <row r="266" spans="1:6" ht="12" customHeight="1">
      <c r="A266" s="17">
        <f t="shared" si="4"/>
        <v>261</v>
      </c>
      <c r="B266" s="50">
        <v>85</v>
      </c>
      <c r="C266" s="18" t="s">
        <v>192</v>
      </c>
      <c r="D266" s="7">
        <v>141818</v>
      </c>
      <c r="E266" s="7">
        <v>37</v>
      </c>
      <c r="F266" s="59">
        <v>3832.9189189189187</v>
      </c>
    </row>
    <row r="267" spans="1:6" ht="12" customHeight="1">
      <c r="A267" s="17">
        <f t="shared" si="4"/>
        <v>262</v>
      </c>
      <c r="B267" s="50">
        <v>272</v>
      </c>
      <c r="C267" s="18" t="s">
        <v>429</v>
      </c>
      <c r="D267" s="7">
        <v>233190</v>
      </c>
      <c r="E267" s="7">
        <v>61</v>
      </c>
      <c r="F267" s="59">
        <v>3822.7868852459014</v>
      </c>
    </row>
    <row r="268" spans="1:6" ht="12" customHeight="1">
      <c r="A268" s="17">
        <f t="shared" si="4"/>
        <v>263</v>
      </c>
      <c r="B268" s="50">
        <v>82</v>
      </c>
      <c r="C268" s="18" t="s">
        <v>321</v>
      </c>
      <c r="D268" s="7">
        <v>22713</v>
      </c>
      <c r="E268" s="7">
        <v>6</v>
      </c>
      <c r="F268" s="59">
        <v>3785.5</v>
      </c>
    </row>
    <row r="269" spans="1:6" ht="12" customHeight="1">
      <c r="A269" s="17">
        <f t="shared" si="4"/>
        <v>264</v>
      </c>
      <c r="B269" s="50">
        <v>67</v>
      </c>
      <c r="C269" s="18" t="s">
        <v>404</v>
      </c>
      <c r="D269" s="7">
        <v>132164</v>
      </c>
      <c r="E269" s="7">
        <v>35</v>
      </c>
      <c r="F269" s="59">
        <v>3776.114285714286</v>
      </c>
    </row>
    <row r="270" spans="1:6" ht="12" customHeight="1">
      <c r="A270" s="17">
        <f t="shared" si="4"/>
        <v>265</v>
      </c>
      <c r="B270" s="50">
        <v>164</v>
      </c>
      <c r="C270" s="18" t="s">
        <v>481</v>
      </c>
      <c r="D270" s="7">
        <v>14978</v>
      </c>
      <c r="E270" s="7">
        <v>4</v>
      </c>
      <c r="F270" s="59">
        <v>3744.5</v>
      </c>
    </row>
    <row r="271" spans="1:6" ht="12" customHeight="1">
      <c r="A271" s="17">
        <f t="shared" si="4"/>
        <v>266</v>
      </c>
      <c r="B271" s="50">
        <v>235</v>
      </c>
      <c r="C271" s="18" t="s">
        <v>170</v>
      </c>
      <c r="D271" s="7">
        <v>145441</v>
      </c>
      <c r="E271" s="7">
        <v>40</v>
      </c>
      <c r="F271" s="59">
        <v>3636.025</v>
      </c>
    </row>
    <row r="272" spans="1:6" ht="12" customHeight="1">
      <c r="A272" s="17">
        <f t="shared" si="4"/>
        <v>267</v>
      </c>
      <c r="B272" s="50">
        <v>361</v>
      </c>
      <c r="C272" s="18" t="s">
        <v>351</v>
      </c>
      <c r="D272" s="7">
        <v>46838</v>
      </c>
      <c r="E272" s="7">
        <v>13</v>
      </c>
      <c r="F272" s="59">
        <v>3602.923076923077</v>
      </c>
    </row>
    <row r="273" spans="1:6" ht="12" customHeight="1">
      <c r="A273" s="17">
        <f t="shared" si="4"/>
        <v>268</v>
      </c>
      <c r="B273" s="50">
        <v>212</v>
      </c>
      <c r="C273" s="18" t="s">
        <v>427</v>
      </c>
      <c r="D273" s="7">
        <v>28819</v>
      </c>
      <c r="E273" s="7">
        <v>8</v>
      </c>
      <c r="F273" s="59">
        <v>3602.375</v>
      </c>
    </row>
    <row r="274" spans="1:6" ht="12" customHeight="1">
      <c r="A274" s="17">
        <f t="shared" si="4"/>
        <v>269</v>
      </c>
      <c r="B274" s="50">
        <v>196</v>
      </c>
      <c r="C274" s="18" t="s">
        <v>243</v>
      </c>
      <c r="D274" s="7">
        <v>96654</v>
      </c>
      <c r="E274" s="7">
        <v>27</v>
      </c>
      <c r="F274" s="59">
        <v>3579.777777777778</v>
      </c>
    </row>
    <row r="275" spans="1:6" ht="12" customHeight="1">
      <c r="A275" s="17">
        <f t="shared" si="4"/>
        <v>270</v>
      </c>
      <c r="B275" s="50">
        <v>80</v>
      </c>
      <c r="C275" s="18" t="s">
        <v>255</v>
      </c>
      <c r="D275" s="7">
        <v>64357</v>
      </c>
      <c r="E275" s="7">
        <v>18</v>
      </c>
      <c r="F275" s="59">
        <v>3575.3888888888887</v>
      </c>
    </row>
    <row r="276" spans="1:6" ht="12" customHeight="1">
      <c r="A276" s="17">
        <f t="shared" si="4"/>
        <v>271</v>
      </c>
      <c r="B276" s="50">
        <v>224</v>
      </c>
      <c r="C276" s="18" t="s">
        <v>338</v>
      </c>
      <c r="D276" s="7">
        <v>3561</v>
      </c>
      <c r="E276" s="7">
        <v>1</v>
      </c>
      <c r="F276" s="59">
        <v>3561</v>
      </c>
    </row>
    <row r="277" spans="1:6" ht="12" customHeight="1">
      <c r="A277" s="17">
        <f t="shared" si="4"/>
        <v>272</v>
      </c>
      <c r="B277" s="50">
        <v>309</v>
      </c>
      <c r="C277" s="18" t="s">
        <v>146</v>
      </c>
      <c r="D277" s="7">
        <v>42191</v>
      </c>
      <c r="E277" s="7">
        <v>12</v>
      </c>
      <c r="F277" s="59">
        <v>3515.9166666666665</v>
      </c>
    </row>
    <row r="278" spans="1:6" ht="12" customHeight="1">
      <c r="A278" s="17">
        <f t="shared" si="4"/>
        <v>273</v>
      </c>
      <c r="B278" s="50">
        <v>2</v>
      </c>
      <c r="C278" s="18" t="s">
        <v>308</v>
      </c>
      <c r="D278" s="7">
        <v>69488</v>
      </c>
      <c r="E278" s="7">
        <v>20</v>
      </c>
      <c r="F278" s="59">
        <v>3474.4</v>
      </c>
    </row>
    <row r="279" spans="1:6" ht="12" customHeight="1">
      <c r="A279" s="17">
        <f t="shared" si="4"/>
        <v>274</v>
      </c>
      <c r="B279" s="50">
        <v>54</v>
      </c>
      <c r="C279" s="18" t="s">
        <v>448</v>
      </c>
      <c r="D279" s="7">
        <v>52091</v>
      </c>
      <c r="E279" s="7">
        <v>15</v>
      </c>
      <c r="F279" s="59">
        <v>3472.733333333333</v>
      </c>
    </row>
    <row r="280" spans="1:6" ht="12" customHeight="1">
      <c r="A280" s="17">
        <f t="shared" si="4"/>
        <v>275</v>
      </c>
      <c r="B280" s="50">
        <v>184</v>
      </c>
      <c r="C280" s="18" t="s">
        <v>256</v>
      </c>
      <c r="D280" s="7">
        <v>55546</v>
      </c>
      <c r="E280" s="7">
        <v>16</v>
      </c>
      <c r="F280" s="59">
        <v>3471.625</v>
      </c>
    </row>
    <row r="281" spans="1:6" ht="12" customHeight="1">
      <c r="A281" s="17">
        <f t="shared" si="4"/>
        <v>276</v>
      </c>
      <c r="B281" s="50">
        <v>346</v>
      </c>
      <c r="C281" s="18" t="s">
        <v>182</v>
      </c>
      <c r="D281" s="7">
        <v>58945</v>
      </c>
      <c r="E281" s="7">
        <v>17</v>
      </c>
      <c r="F281" s="59">
        <v>3467.3529411764707</v>
      </c>
    </row>
    <row r="282" spans="1:6" ht="12" customHeight="1">
      <c r="A282" s="17">
        <f t="shared" si="4"/>
        <v>277</v>
      </c>
      <c r="B282" s="50">
        <v>183</v>
      </c>
      <c r="C282" s="18" t="s">
        <v>295</v>
      </c>
      <c r="D282" s="7">
        <v>37459</v>
      </c>
      <c r="E282" s="7">
        <v>11</v>
      </c>
      <c r="F282" s="59">
        <v>3405.3636363636365</v>
      </c>
    </row>
    <row r="283" spans="1:6" ht="12" customHeight="1">
      <c r="A283" s="17">
        <f t="shared" si="4"/>
        <v>278</v>
      </c>
      <c r="B283" s="50">
        <v>342</v>
      </c>
      <c r="C283" s="18" t="s">
        <v>164</v>
      </c>
      <c r="D283" s="7">
        <v>77500</v>
      </c>
      <c r="E283" s="7">
        <v>23</v>
      </c>
      <c r="F283" s="59">
        <v>3369.5652173913045</v>
      </c>
    </row>
    <row r="284" spans="1:6" ht="12" customHeight="1">
      <c r="A284" s="17">
        <f t="shared" si="4"/>
        <v>279</v>
      </c>
      <c r="B284" s="50">
        <v>333</v>
      </c>
      <c r="C284" s="18" t="s">
        <v>201</v>
      </c>
      <c r="D284" s="7">
        <v>93628</v>
      </c>
      <c r="E284" s="7">
        <v>28</v>
      </c>
      <c r="F284" s="59">
        <v>3343.8571428571427</v>
      </c>
    </row>
    <row r="285" spans="1:6" ht="12" customHeight="1">
      <c r="A285" s="17">
        <f t="shared" si="4"/>
        <v>280</v>
      </c>
      <c r="B285" s="50">
        <v>198</v>
      </c>
      <c r="C285" s="18" t="s">
        <v>160</v>
      </c>
      <c r="D285" s="7">
        <v>76567</v>
      </c>
      <c r="E285" s="7">
        <v>23</v>
      </c>
      <c r="F285" s="59">
        <v>3329</v>
      </c>
    </row>
    <row r="286" spans="1:6" ht="12" customHeight="1">
      <c r="A286" s="17">
        <f t="shared" si="4"/>
        <v>281</v>
      </c>
      <c r="B286" s="50">
        <v>352</v>
      </c>
      <c r="C286" s="18" t="s">
        <v>379</v>
      </c>
      <c r="D286" s="7">
        <v>29912</v>
      </c>
      <c r="E286" s="7">
        <v>9</v>
      </c>
      <c r="F286" s="59">
        <v>3323.5555555555557</v>
      </c>
    </row>
    <row r="287" spans="1:6" ht="12" customHeight="1">
      <c r="A287" s="17">
        <f t="shared" si="4"/>
        <v>282</v>
      </c>
      <c r="B287" s="50">
        <v>89</v>
      </c>
      <c r="C287" s="18" t="s">
        <v>244</v>
      </c>
      <c r="D287" s="7">
        <v>46152</v>
      </c>
      <c r="E287" s="7">
        <v>14</v>
      </c>
      <c r="F287" s="59">
        <v>3296.5714285714284</v>
      </c>
    </row>
    <row r="288" spans="1:6" ht="12" customHeight="1">
      <c r="A288" s="17">
        <f t="shared" si="4"/>
        <v>283</v>
      </c>
      <c r="B288" s="50">
        <v>320</v>
      </c>
      <c r="C288" s="18" t="s">
        <v>389</v>
      </c>
      <c r="D288" s="7">
        <v>39073</v>
      </c>
      <c r="E288" s="7">
        <v>12</v>
      </c>
      <c r="F288" s="59">
        <v>3256.0833333333335</v>
      </c>
    </row>
    <row r="289" spans="1:6" ht="12" customHeight="1">
      <c r="A289" s="17">
        <f t="shared" si="4"/>
        <v>284</v>
      </c>
      <c r="B289" s="50">
        <v>353</v>
      </c>
      <c r="C289" s="18" t="s">
        <v>314</v>
      </c>
      <c r="D289" s="7">
        <v>103500</v>
      </c>
      <c r="E289" s="7">
        <v>32</v>
      </c>
      <c r="F289" s="59">
        <v>3234.375</v>
      </c>
    </row>
    <row r="290" spans="1:6" ht="12" customHeight="1">
      <c r="A290" s="17">
        <f t="shared" si="4"/>
        <v>285</v>
      </c>
      <c r="B290" s="50">
        <v>255</v>
      </c>
      <c r="C290" s="18" t="s">
        <v>419</v>
      </c>
      <c r="D290" s="7">
        <v>131991</v>
      </c>
      <c r="E290" s="7">
        <v>41</v>
      </c>
      <c r="F290" s="59">
        <v>3219.2926829268295</v>
      </c>
    </row>
    <row r="291" spans="1:6" ht="12" customHeight="1">
      <c r="A291" s="17">
        <f t="shared" si="4"/>
        <v>286</v>
      </c>
      <c r="B291" s="50">
        <v>247</v>
      </c>
      <c r="C291" s="18" t="s">
        <v>303</v>
      </c>
      <c r="D291" s="7">
        <v>91787</v>
      </c>
      <c r="E291" s="7">
        <v>29</v>
      </c>
      <c r="F291" s="59">
        <v>3165.0689655172414</v>
      </c>
    </row>
    <row r="292" spans="1:6" ht="12" customHeight="1">
      <c r="A292" s="17">
        <f t="shared" si="4"/>
        <v>287</v>
      </c>
      <c r="B292" s="50">
        <v>75</v>
      </c>
      <c r="C292" s="18" t="s">
        <v>300</v>
      </c>
      <c r="D292" s="7">
        <v>65490</v>
      </c>
      <c r="E292" s="7">
        <v>21</v>
      </c>
      <c r="F292" s="59">
        <v>3118.5714285714284</v>
      </c>
    </row>
    <row r="293" spans="1:6" ht="12" customHeight="1">
      <c r="A293" s="17">
        <f t="shared" si="4"/>
        <v>288</v>
      </c>
      <c r="B293" s="50">
        <v>330</v>
      </c>
      <c r="C293" s="18" t="s">
        <v>129</v>
      </c>
      <c r="D293" s="7">
        <v>119806</v>
      </c>
      <c r="E293" s="7">
        <v>39</v>
      </c>
      <c r="F293" s="59">
        <v>3071.948717948718</v>
      </c>
    </row>
    <row r="294" spans="1:6" ht="12" customHeight="1">
      <c r="A294" s="17">
        <f t="shared" si="4"/>
        <v>289</v>
      </c>
      <c r="B294" s="50">
        <v>156</v>
      </c>
      <c r="C294" s="18" t="s">
        <v>339</v>
      </c>
      <c r="D294" s="7">
        <v>30706</v>
      </c>
      <c r="E294" s="7">
        <v>10</v>
      </c>
      <c r="F294" s="59">
        <v>3070.6</v>
      </c>
    </row>
    <row r="295" spans="1:6" ht="12" customHeight="1">
      <c r="A295" s="17">
        <f t="shared" si="4"/>
        <v>290</v>
      </c>
      <c r="B295" s="50">
        <v>79</v>
      </c>
      <c r="C295" s="18" t="s">
        <v>455</v>
      </c>
      <c r="D295" s="7">
        <v>9000</v>
      </c>
      <c r="E295" s="7">
        <v>3</v>
      </c>
      <c r="F295" s="59">
        <v>3000</v>
      </c>
    </row>
    <row r="296" spans="1:6" ht="12" customHeight="1">
      <c r="A296" s="17">
        <f t="shared" si="4"/>
        <v>291</v>
      </c>
      <c r="B296" s="50">
        <v>220</v>
      </c>
      <c r="C296" s="18" t="s">
        <v>245</v>
      </c>
      <c r="D296" s="7">
        <v>12000</v>
      </c>
      <c r="E296" s="7">
        <v>4</v>
      </c>
      <c r="F296" s="59">
        <v>3000</v>
      </c>
    </row>
    <row r="297" spans="1:6" ht="12" customHeight="1">
      <c r="A297" s="17">
        <f t="shared" si="4"/>
        <v>292</v>
      </c>
      <c r="B297" s="50">
        <v>69</v>
      </c>
      <c r="C297" s="18" t="s">
        <v>259</v>
      </c>
      <c r="D297" s="7">
        <v>83839</v>
      </c>
      <c r="E297" s="7">
        <v>28</v>
      </c>
      <c r="F297" s="59">
        <v>2994.25</v>
      </c>
    </row>
    <row r="298" spans="1:6" ht="12" customHeight="1">
      <c r="A298" s="17">
        <f t="shared" si="4"/>
        <v>293</v>
      </c>
      <c r="B298" s="50">
        <v>374</v>
      </c>
      <c r="C298" s="18" t="s">
        <v>198</v>
      </c>
      <c r="D298" s="7">
        <v>139595</v>
      </c>
      <c r="E298" s="7">
        <v>47</v>
      </c>
      <c r="F298" s="59">
        <v>2970.1063829787236</v>
      </c>
    </row>
    <row r="299" spans="1:6" ht="12" customHeight="1">
      <c r="A299" s="17">
        <f t="shared" si="4"/>
        <v>294</v>
      </c>
      <c r="B299" s="50">
        <v>176</v>
      </c>
      <c r="C299" s="18" t="s">
        <v>396</v>
      </c>
      <c r="D299" s="7">
        <v>23638</v>
      </c>
      <c r="E299" s="7">
        <v>8</v>
      </c>
      <c r="F299" s="59">
        <v>2954.75</v>
      </c>
    </row>
    <row r="300" spans="1:6" ht="12" customHeight="1">
      <c r="A300" s="17">
        <f t="shared" si="4"/>
        <v>295</v>
      </c>
      <c r="B300" s="50">
        <v>151</v>
      </c>
      <c r="C300" s="18" t="s">
        <v>411</v>
      </c>
      <c r="D300" s="7">
        <v>8641</v>
      </c>
      <c r="E300" s="7">
        <v>3</v>
      </c>
      <c r="F300" s="59">
        <v>2880.3333333333335</v>
      </c>
    </row>
    <row r="301" spans="1:6" ht="12" customHeight="1">
      <c r="A301" s="17">
        <f t="shared" si="4"/>
        <v>296</v>
      </c>
      <c r="B301" s="50">
        <v>103</v>
      </c>
      <c r="C301" s="18" t="s">
        <v>496</v>
      </c>
      <c r="D301" s="7">
        <v>100594</v>
      </c>
      <c r="E301" s="7">
        <v>35</v>
      </c>
      <c r="F301" s="59">
        <v>2874.114285714286</v>
      </c>
    </row>
    <row r="302" spans="1:6" ht="12" customHeight="1">
      <c r="A302" s="17">
        <f t="shared" si="4"/>
        <v>297</v>
      </c>
      <c r="B302" s="50">
        <v>96</v>
      </c>
      <c r="C302" s="18" t="s">
        <v>425</v>
      </c>
      <c r="D302" s="7">
        <v>45662</v>
      </c>
      <c r="E302" s="7">
        <v>16</v>
      </c>
      <c r="F302" s="59">
        <v>2853.875</v>
      </c>
    </row>
    <row r="303" spans="1:6" ht="12" customHeight="1">
      <c r="A303" s="17">
        <f t="shared" si="4"/>
        <v>298</v>
      </c>
      <c r="B303" s="50">
        <v>214</v>
      </c>
      <c r="C303" s="18" t="s">
        <v>355</v>
      </c>
      <c r="D303" s="7">
        <v>97997</v>
      </c>
      <c r="E303" s="7">
        <v>35</v>
      </c>
      <c r="F303" s="59">
        <v>2799.9142857142856</v>
      </c>
    </row>
    <row r="304" spans="1:6" ht="12" customHeight="1">
      <c r="A304" s="17">
        <f t="shared" si="4"/>
        <v>299</v>
      </c>
      <c r="B304" s="50">
        <v>358</v>
      </c>
      <c r="C304" s="18" t="s">
        <v>302</v>
      </c>
      <c r="D304" s="7">
        <v>47161</v>
      </c>
      <c r="E304" s="7">
        <v>17</v>
      </c>
      <c r="F304" s="59">
        <v>2774.176470588235</v>
      </c>
    </row>
    <row r="305" spans="1:6" ht="12" customHeight="1">
      <c r="A305" s="17">
        <f t="shared" si="4"/>
        <v>300</v>
      </c>
      <c r="B305" s="50">
        <v>301</v>
      </c>
      <c r="C305" s="18" t="s">
        <v>169</v>
      </c>
      <c r="D305" s="7">
        <v>22167</v>
      </c>
      <c r="E305" s="7">
        <v>8</v>
      </c>
      <c r="F305" s="59">
        <v>2770.875</v>
      </c>
    </row>
    <row r="306" spans="1:6" ht="12" customHeight="1">
      <c r="A306" s="17">
        <f t="shared" si="4"/>
        <v>301</v>
      </c>
      <c r="B306" s="50">
        <v>351</v>
      </c>
      <c r="C306" s="18" t="s">
        <v>187</v>
      </c>
      <c r="D306" s="7">
        <v>74753</v>
      </c>
      <c r="E306" s="7">
        <v>27</v>
      </c>
      <c r="F306" s="59">
        <v>2768.6296296296296</v>
      </c>
    </row>
    <row r="307" spans="1:6" ht="12" customHeight="1">
      <c r="A307" s="17">
        <f t="shared" si="4"/>
        <v>302</v>
      </c>
      <c r="B307" s="50">
        <v>341</v>
      </c>
      <c r="C307" s="18" t="s">
        <v>140</v>
      </c>
      <c r="D307" s="7">
        <v>71875</v>
      </c>
      <c r="E307" s="7">
        <v>26</v>
      </c>
      <c r="F307" s="59">
        <v>2764.423076923077</v>
      </c>
    </row>
    <row r="308" spans="1:6" ht="12" customHeight="1">
      <c r="A308" s="17">
        <f t="shared" si="4"/>
        <v>303</v>
      </c>
      <c r="B308" s="50">
        <v>241</v>
      </c>
      <c r="C308" s="18" t="s">
        <v>393</v>
      </c>
      <c r="D308" s="7">
        <v>93456</v>
      </c>
      <c r="E308" s="7">
        <v>34</v>
      </c>
      <c r="F308" s="59">
        <v>2748.705882352941</v>
      </c>
    </row>
    <row r="309" spans="1:6" ht="12" customHeight="1">
      <c r="A309" s="17">
        <f t="shared" si="4"/>
        <v>304</v>
      </c>
      <c r="B309" s="50">
        <v>39</v>
      </c>
      <c r="C309" s="18" t="s">
        <v>144</v>
      </c>
      <c r="D309" s="7">
        <v>87558</v>
      </c>
      <c r="E309" s="7">
        <v>32</v>
      </c>
      <c r="F309" s="59">
        <v>2736.1875</v>
      </c>
    </row>
    <row r="310" spans="1:6" ht="12" customHeight="1">
      <c r="A310" s="17">
        <f t="shared" si="4"/>
        <v>305</v>
      </c>
      <c r="B310" s="50">
        <v>239</v>
      </c>
      <c r="C310" s="18" t="s">
        <v>213</v>
      </c>
      <c r="D310" s="7">
        <v>152763</v>
      </c>
      <c r="E310" s="7">
        <v>56</v>
      </c>
      <c r="F310" s="59">
        <v>2727.910714285714</v>
      </c>
    </row>
    <row r="311" spans="1:6" ht="12" customHeight="1">
      <c r="A311" s="17">
        <f t="shared" si="4"/>
        <v>306</v>
      </c>
      <c r="B311" s="50">
        <v>213</v>
      </c>
      <c r="C311" s="18" t="s">
        <v>196</v>
      </c>
      <c r="D311" s="7">
        <v>64956</v>
      </c>
      <c r="E311" s="7">
        <v>24</v>
      </c>
      <c r="F311" s="59">
        <v>2706.5</v>
      </c>
    </row>
    <row r="312" spans="1:6" ht="12" customHeight="1">
      <c r="A312" s="17">
        <f t="shared" si="4"/>
        <v>307</v>
      </c>
      <c r="B312" s="50">
        <v>332</v>
      </c>
      <c r="C312" s="18" t="s">
        <v>131</v>
      </c>
      <c r="D312" s="7">
        <v>24224</v>
      </c>
      <c r="E312" s="7">
        <v>9</v>
      </c>
      <c r="F312" s="59">
        <v>2691.5555555555557</v>
      </c>
    </row>
    <row r="313" spans="1:6" ht="12" customHeight="1">
      <c r="A313" s="17">
        <f t="shared" si="4"/>
        <v>308</v>
      </c>
      <c r="B313" s="50">
        <v>15</v>
      </c>
      <c r="C313" s="18" t="s">
        <v>261</v>
      </c>
      <c r="D313" s="7">
        <v>7969</v>
      </c>
      <c r="E313" s="7">
        <v>3</v>
      </c>
      <c r="F313" s="59">
        <v>2656.3333333333335</v>
      </c>
    </row>
    <row r="314" spans="1:6" ht="12" customHeight="1">
      <c r="A314" s="17">
        <f t="shared" si="4"/>
        <v>309</v>
      </c>
      <c r="B314" s="50">
        <v>234</v>
      </c>
      <c r="C314" s="18" t="s">
        <v>162</v>
      </c>
      <c r="D314" s="7">
        <v>49973</v>
      </c>
      <c r="E314" s="7">
        <v>19</v>
      </c>
      <c r="F314" s="59">
        <v>2630.157894736842</v>
      </c>
    </row>
    <row r="315" spans="1:6" ht="12" customHeight="1">
      <c r="A315" s="17">
        <f t="shared" si="4"/>
        <v>310</v>
      </c>
      <c r="B315" s="50">
        <v>271</v>
      </c>
      <c r="C315" s="18" t="s">
        <v>381</v>
      </c>
      <c r="D315" s="7">
        <v>178356</v>
      </c>
      <c r="E315" s="7">
        <v>68</v>
      </c>
      <c r="F315" s="59">
        <v>2622.8823529411766</v>
      </c>
    </row>
    <row r="316" spans="1:6" ht="12" customHeight="1">
      <c r="A316" s="17">
        <f t="shared" si="4"/>
        <v>311</v>
      </c>
      <c r="B316" s="50">
        <v>65</v>
      </c>
      <c r="C316" s="18" t="s">
        <v>252</v>
      </c>
      <c r="D316" s="7">
        <v>28602</v>
      </c>
      <c r="E316" s="7">
        <v>11</v>
      </c>
      <c r="F316" s="59">
        <v>2600.181818181818</v>
      </c>
    </row>
    <row r="317" spans="1:6" ht="12" customHeight="1">
      <c r="A317" s="17">
        <f t="shared" si="4"/>
        <v>312</v>
      </c>
      <c r="B317" s="50">
        <v>58</v>
      </c>
      <c r="C317" s="18" t="s">
        <v>250</v>
      </c>
      <c r="D317" s="7">
        <v>59688</v>
      </c>
      <c r="E317" s="7">
        <v>23</v>
      </c>
      <c r="F317" s="59">
        <v>2595.1304347826085</v>
      </c>
    </row>
    <row r="318" spans="1:6" ht="12" customHeight="1">
      <c r="A318" s="17">
        <f t="shared" si="4"/>
        <v>313</v>
      </c>
      <c r="B318" s="50">
        <v>349</v>
      </c>
      <c r="C318" s="18" t="s">
        <v>399</v>
      </c>
      <c r="D318" s="7">
        <v>97300</v>
      </c>
      <c r="E318" s="7">
        <v>38</v>
      </c>
      <c r="F318" s="59">
        <v>2560.5263157894738</v>
      </c>
    </row>
    <row r="319" spans="1:6" ht="12" customHeight="1">
      <c r="A319" s="17">
        <f t="shared" si="4"/>
        <v>314</v>
      </c>
      <c r="B319" s="50">
        <v>219</v>
      </c>
      <c r="C319" s="18" t="s">
        <v>398</v>
      </c>
      <c r="D319" s="7">
        <v>40833</v>
      </c>
      <c r="E319" s="7">
        <v>16</v>
      </c>
      <c r="F319" s="59">
        <v>2552.0625</v>
      </c>
    </row>
    <row r="320" spans="1:6" ht="12" customHeight="1">
      <c r="A320" s="17">
        <f t="shared" si="4"/>
        <v>315</v>
      </c>
      <c r="B320" s="50">
        <v>311</v>
      </c>
      <c r="C320" s="18" t="s">
        <v>380</v>
      </c>
      <c r="D320" s="7">
        <v>70207</v>
      </c>
      <c r="E320" s="7">
        <v>28</v>
      </c>
      <c r="F320" s="59">
        <v>2507.3928571428573</v>
      </c>
    </row>
    <row r="321" spans="1:6" ht="12" customHeight="1">
      <c r="A321" s="17">
        <f t="shared" si="4"/>
        <v>316</v>
      </c>
      <c r="B321" s="50">
        <v>181</v>
      </c>
      <c r="C321" s="18" t="s">
        <v>310</v>
      </c>
      <c r="D321" s="7">
        <v>25018</v>
      </c>
      <c r="E321" s="7">
        <v>10</v>
      </c>
      <c r="F321" s="59">
        <v>2501.8</v>
      </c>
    </row>
    <row r="322" spans="1:6" ht="12" customHeight="1">
      <c r="A322" s="17">
        <f t="shared" si="4"/>
        <v>317</v>
      </c>
      <c r="B322" s="50">
        <v>242</v>
      </c>
      <c r="C322" s="18" t="s">
        <v>301</v>
      </c>
      <c r="D322" s="7">
        <v>84658</v>
      </c>
      <c r="E322" s="7">
        <v>34</v>
      </c>
      <c r="F322" s="59">
        <v>2489.9411764705883</v>
      </c>
    </row>
    <row r="323" spans="1:6" ht="12" customHeight="1">
      <c r="A323" s="17">
        <f t="shared" si="4"/>
        <v>318</v>
      </c>
      <c r="B323" s="50">
        <v>339</v>
      </c>
      <c r="C323" s="18" t="s">
        <v>138</v>
      </c>
      <c r="D323" s="7">
        <v>42200</v>
      </c>
      <c r="E323" s="7">
        <v>17</v>
      </c>
      <c r="F323" s="59">
        <v>2482.3529411764707</v>
      </c>
    </row>
    <row r="324" spans="1:6" ht="12" customHeight="1">
      <c r="A324" s="17">
        <f t="shared" si="4"/>
        <v>319</v>
      </c>
      <c r="B324" s="50">
        <v>117</v>
      </c>
      <c r="C324" s="18" t="s">
        <v>453</v>
      </c>
      <c r="D324" s="7">
        <v>40785</v>
      </c>
      <c r="E324" s="7">
        <v>17</v>
      </c>
      <c r="F324" s="59">
        <v>2399.1176470588234</v>
      </c>
    </row>
    <row r="325" spans="1:6" ht="12" customHeight="1">
      <c r="A325" s="17">
        <f t="shared" si="4"/>
        <v>320</v>
      </c>
      <c r="B325" s="50">
        <v>221</v>
      </c>
      <c r="C325" s="18" t="s">
        <v>246</v>
      </c>
      <c r="D325" s="7">
        <v>14308</v>
      </c>
      <c r="E325" s="7">
        <v>6</v>
      </c>
      <c r="F325" s="59">
        <v>2384.6666666666665</v>
      </c>
    </row>
    <row r="326" spans="1:6" ht="12" customHeight="1">
      <c r="A326" s="17">
        <f t="shared" si="4"/>
        <v>321</v>
      </c>
      <c r="B326" s="50">
        <v>49</v>
      </c>
      <c r="C326" s="18" t="s">
        <v>329</v>
      </c>
      <c r="D326" s="7">
        <v>29037</v>
      </c>
      <c r="E326" s="7">
        <v>13</v>
      </c>
      <c r="F326" s="59">
        <v>2233.6153846153848</v>
      </c>
    </row>
    <row r="327" spans="1:6" ht="12" customHeight="1">
      <c r="A327" s="17">
        <f t="shared" si="4"/>
        <v>322</v>
      </c>
      <c r="B327" s="50">
        <v>259</v>
      </c>
      <c r="C327" s="18" t="s">
        <v>282</v>
      </c>
      <c r="D327" s="7">
        <v>26525</v>
      </c>
      <c r="E327" s="7">
        <v>12</v>
      </c>
      <c r="F327" s="59">
        <v>2210.4166666666665</v>
      </c>
    </row>
    <row r="328" spans="1:6" ht="12" customHeight="1">
      <c r="A328" s="17">
        <f aca="true" t="shared" si="5" ref="A328:A349">A327+1</f>
        <v>323</v>
      </c>
      <c r="B328" s="50">
        <v>62</v>
      </c>
      <c r="C328" s="18" t="s">
        <v>328</v>
      </c>
      <c r="D328" s="7">
        <v>155875</v>
      </c>
      <c r="E328" s="7">
        <v>71</v>
      </c>
      <c r="F328" s="59">
        <v>2195.4225352112676</v>
      </c>
    </row>
    <row r="329" spans="1:6" ht="12" customHeight="1">
      <c r="A329" s="17">
        <f t="shared" si="5"/>
        <v>324</v>
      </c>
      <c r="B329" s="50">
        <v>167</v>
      </c>
      <c r="C329" s="18" t="s">
        <v>284</v>
      </c>
      <c r="D329" s="7">
        <v>45000</v>
      </c>
      <c r="E329" s="7">
        <v>21</v>
      </c>
      <c r="F329" s="59">
        <v>2142.8571428571427</v>
      </c>
    </row>
    <row r="330" spans="1:6" ht="12" customHeight="1">
      <c r="A330" s="17">
        <f t="shared" si="5"/>
        <v>325</v>
      </c>
      <c r="B330" s="50">
        <v>240</v>
      </c>
      <c r="C330" s="18" t="s">
        <v>208</v>
      </c>
      <c r="D330" s="7">
        <v>109095</v>
      </c>
      <c r="E330" s="7">
        <v>51</v>
      </c>
      <c r="F330" s="59">
        <v>2139.1176470588234</v>
      </c>
    </row>
    <row r="331" spans="1:6" ht="12" customHeight="1">
      <c r="A331" s="17">
        <f t="shared" si="5"/>
        <v>326</v>
      </c>
      <c r="B331" s="50">
        <v>140</v>
      </c>
      <c r="C331" s="18" t="s">
        <v>267</v>
      </c>
      <c r="D331" s="7">
        <v>52002</v>
      </c>
      <c r="E331" s="7">
        <v>25</v>
      </c>
      <c r="F331" s="59">
        <v>2080.08</v>
      </c>
    </row>
    <row r="332" spans="1:6" ht="12" customHeight="1">
      <c r="A332" s="17">
        <f t="shared" si="5"/>
        <v>327</v>
      </c>
      <c r="B332" s="50">
        <v>91</v>
      </c>
      <c r="C332" s="18" t="s">
        <v>490</v>
      </c>
      <c r="D332" s="7">
        <v>4129</v>
      </c>
      <c r="E332" s="7">
        <v>2</v>
      </c>
      <c r="F332" s="59">
        <v>2064.5</v>
      </c>
    </row>
    <row r="333" spans="1:6" ht="12" customHeight="1">
      <c r="A333" s="17">
        <f t="shared" si="5"/>
        <v>328</v>
      </c>
      <c r="B333" s="50">
        <v>295</v>
      </c>
      <c r="C333" s="18" t="s">
        <v>268</v>
      </c>
      <c r="D333" s="7">
        <v>107827</v>
      </c>
      <c r="E333" s="7">
        <v>53</v>
      </c>
      <c r="F333" s="59">
        <v>2034.4716981132076</v>
      </c>
    </row>
    <row r="334" spans="1:6" ht="12" customHeight="1">
      <c r="A334" s="17">
        <f t="shared" si="5"/>
        <v>329</v>
      </c>
      <c r="B334" s="50">
        <v>327</v>
      </c>
      <c r="C334" s="18" t="s">
        <v>271</v>
      </c>
      <c r="D334" s="7">
        <v>204794</v>
      </c>
      <c r="E334" s="7">
        <v>101</v>
      </c>
      <c r="F334" s="59">
        <v>2027.6633663366338</v>
      </c>
    </row>
    <row r="335" spans="1:6" ht="12" customHeight="1">
      <c r="A335" s="17">
        <f t="shared" si="5"/>
        <v>330</v>
      </c>
      <c r="B335" s="50">
        <v>300</v>
      </c>
      <c r="C335" s="18" t="s">
        <v>199</v>
      </c>
      <c r="D335" s="7">
        <v>36320</v>
      </c>
      <c r="E335" s="7">
        <v>18</v>
      </c>
      <c r="F335" s="59">
        <v>2017.7777777777778</v>
      </c>
    </row>
    <row r="336" spans="1:6" ht="12" customHeight="1">
      <c r="A336" s="17">
        <f t="shared" si="5"/>
        <v>331</v>
      </c>
      <c r="B336" s="50">
        <v>236</v>
      </c>
      <c r="C336" s="18" t="s">
        <v>168</v>
      </c>
      <c r="D336" s="7">
        <v>34031</v>
      </c>
      <c r="E336" s="7">
        <v>17</v>
      </c>
      <c r="F336" s="59">
        <v>2001.8235294117646</v>
      </c>
    </row>
    <row r="337" spans="1:6" ht="12" customHeight="1">
      <c r="A337" s="17">
        <f t="shared" si="5"/>
        <v>332</v>
      </c>
      <c r="B337" s="50">
        <v>173</v>
      </c>
      <c r="C337" s="18" t="s">
        <v>155</v>
      </c>
      <c r="D337" s="7">
        <v>5984</v>
      </c>
      <c r="E337" s="7">
        <v>3</v>
      </c>
      <c r="F337" s="59">
        <v>1994.6666666666667</v>
      </c>
    </row>
    <row r="338" spans="1:6" ht="12" customHeight="1">
      <c r="A338" s="17">
        <f t="shared" si="5"/>
        <v>333</v>
      </c>
      <c r="B338" s="50">
        <v>119</v>
      </c>
      <c r="C338" s="18" t="s">
        <v>254</v>
      </c>
      <c r="D338" s="7">
        <v>29231</v>
      </c>
      <c r="E338" s="7">
        <v>15</v>
      </c>
      <c r="F338" s="59">
        <v>1948.7333333333333</v>
      </c>
    </row>
    <row r="339" spans="1:6" ht="12" customHeight="1">
      <c r="A339" s="17">
        <f t="shared" si="5"/>
        <v>334</v>
      </c>
      <c r="B339" s="50">
        <v>190</v>
      </c>
      <c r="C339" s="18" t="s">
        <v>209</v>
      </c>
      <c r="D339" s="7">
        <v>3820</v>
      </c>
      <c r="E339" s="7">
        <v>2</v>
      </c>
      <c r="F339" s="59">
        <v>1910</v>
      </c>
    </row>
    <row r="340" spans="1:6" ht="12" customHeight="1">
      <c r="A340" s="17">
        <f t="shared" si="5"/>
        <v>335</v>
      </c>
      <c r="B340" s="50">
        <v>114</v>
      </c>
      <c r="C340" s="18" t="s">
        <v>281</v>
      </c>
      <c r="D340" s="7">
        <v>5729</v>
      </c>
      <c r="E340" s="7">
        <v>3</v>
      </c>
      <c r="F340" s="59">
        <v>1909.6666666666667</v>
      </c>
    </row>
    <row r="341" spans="1:6" ht="12" customHeight="1">
      <c r="A341" s="17">
        <f t="shared" si="5"/>
        <v>336</v>
      </c>
      <c r="B341" s="50">
        <v>292</v>
      </c>
      <c r="C341" s="18" t="s">
        <v>159</v>
      </c>
      <c r="D341" s="7">
        <v>12951</v>
      </c>
      <c r="E341" s="7">
        <v>7</v>
      </c>
      <c r="F341" s="59">
        <v>1850.142857142857</v>
      </c>
    </row>
    <row r="342" spans="1:6" ht="12" customHeight="1">
      <c r="A342" s="17">
        <f t="shared" si="5"/>
        <v>337</v>
      </c>
      <c r="B342" s="50">
        <v>308</v>
      </c>
      <c r="C342" s="18" t="s">
        <v>145</v>
      </c>
      <c r="D342" s="7">
        <v>91783</v>
      </c>
      <c r="E342" s="7">
        <v>52</v>
      </c>
      <c r="F342" s="59">
        <v>1765.0576923076924</v>
      </c>
    </row>
    <row r="343" spans="1:6" ht="12" customHeight="1">
      <c r="A343" s="17">
        <f t="shared" si="5"/>
        <v>338</v>
      </c>
      <c r="B343" s="50">
        <v>200</v>
      </c>
      <c r="C343" s="18" t="s">
        <v>226</v>
      </c>
      <c r="D343" s="7">
        <v>1666</v>
      </c>
      <c r="E343" s="7">
        <v>1</v>
      </c>
      <c r="F343" s="59">
        <v>1666</v>
      </c>
    </row>
    <row r="344" spans="1:6" ht="12" customHeight="1">
      <c r="A344" s="17">
        <f t="shared" si="5"/>
        <v>339</v>
      </c>
      <c r="B344" s="50">
        <v>225</v>
      </c>
      <c r="C344" s="18" t="s">
        <v>237</v>
      </c>
      <c r="D344" s="7">
        <v>14120</v>
      </c>
      <c r="E344" s="7">
        <v>9</v>
      </c>
      <c r="F344" s="59">
        <v>1568.888888888889</v>
      </c>
    </row>
    <row r="345" spans="1:6" ht="12" customHeight="1">
      <c r="A345" s="17">
        <f t="shared" si="5"/>
        <v>340</v>
      </c>
      <c r="B345" s="50">
        <v>32</v>
      </c>
      <c r="C345" s="18" t="s">
        <v>385</v>
      </c>
      <c r="D345" s="7">
        <v>11052</v>
      </c>
      <c r="E345" s="7">
        <v>8</v>
      </c>
      <c r="F345" s="59">
        <v>1381.5</v>
      </c>
    </row>
    <row r="346" spans="1:6" ht="12" customHeight="1">
      <c r="A346" s="17">
        <f t="shared" si="5"/>
        <v>341</v>
      </c>
      <c r="B346" s="50">
        <v>51</v>
      </c>
      <c r="C346" s="18" t="s">
        <v>352</v>
      </c>
      <c r="D346" s="7">
        <v>13366</v>
      </c>
      <c r="E346" s="7">
        <v>12</v>
      </c>
      <c r="F346" s="59">
        <v>1113.8333333333333</v>
      </c>
    </row>
    <row r="347" spans="1:6" ht="12" customHeight="1">
      <c r="A347" s="17">
        <f t="shared" si="5"/>
        <v>342</v>
      </c>
      <c r="B347" s="50">
        <v>185</v>
      </c>
      <c r="C347" s="18" t="s">
        <v>278</v>
      </c>
      <c r="D347" s="7">
        <v>12941</v>
      </c>
      <c r="E347" s="7">
        <v>13</v>
      </c>
      <c r="F347" s="59">
        <v>995.4615384615385</v>
      </c>
    </row>
    <row r="348" spans="1:6" ht="12" customHeight="1">
      <c r="A348" s="17">
        <f t="shared" si="5"/>
        <v>343</v>
      </c>
      <c r="B348" s="50">
        <v>210</v>
      </c>
      <c r="C348" s="18" t="s">
        <v>467</v>
      </c>
      <c r="D348" s="7">
        <v>7909</v>
      </c>
      <c r="E348" s="7">
        <v>8</v>
      </c>
      <c r="F348" s="59">
        <v>988.625</v>
      </c>
    </row>
    <row r="349" spans="1:6" ht="12" customHeight="1">
      <c r="A349" s="17">
        <f t="shared" si="5"/>
        <v>344</v>
      </c>
      <c r="B349" s="50">
        <v>35</v>
      </c>
      <c r="C349" s="18" t="s">
        <v>148</v>
      </c>
      <c r="D349" s="7">
        <v>4436</v>
      </c>
      <c r="E349" s="7">
        <v>5</v>
      </c>
      <c r="F349" s="59">
        <v>887.2</v>
      </c>
    </row>
    <row r="350" spans="1:6" s="29" customFormat="1" ht="12" customHeight="1">
      <c r="A350" s="137" t="s">
        <v>4</v>
      </c>
      <c r="B350" s="137" t="s">
        <v>4</v>
      </c>
      <c r="C350" s="149" t="s">
        <v>42</v>
      </c>
      <c r="D350" s="157">
        <f>SUM(D6:D349)</f>
        <v>35131111</v>
      </c>
      <c r="E350" s="157">
        <f>SUM(E6:E349)</f>
        <v>6141</v>
      </c>
      <c r="F350" s="137" t="s">
        <v>4</v>
      </c>
    </row>
  </sheetData>
  <sheetProtection password="DFC8" sheet="1" objects="1" scenarios="1"/>
  <mergeCells count="5">
    <mergeCell ref="A1:F1"/>
    <mergeCell ref="D3:F3"/>
    <mergeCell ref="B3:B4"/>
    <mergeCell ref="C3:C4"/>
    <mergeCell ref="A3:A4"/>
  </mergeCells>
  <printOptions horizontalCentered="1"/>
  <pageMargins left="0.984251968503937" right="0.7874015748031497" top="0.7874015748031497" bottom="0.6692913385826772" header="0.3937007874015748" footer="0.2755905511811024"/>
  <pageSetup firstPageNumber="65" useFirstPageNumber="1" horizontalDpi="1200" verticalDpi="1200" orientation="portrait" paperSize="9" r:id="rId1"/>
  <headerFooter alignWithMargins="0">
    <oddFooter>&amp;R&amp;9&amp;P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296"/>
  <sheetViews>
    <sheetView zoomScalePageLayoutView="0" workbookViewId="0" topLeftCell="A1">
      <selection activeCell="A1" sqref="A1:F1"/>
    </sheetView>
  </sheetViews>
  <sheetFormatPr defaultColWidth="9.00390625" defaultRowHeight="10.5" customHeight="1"/>
  <cols>
    <col min="1" max="1" width="4.00390625" style="4" customWidth="1"/>
    <col min="2" max="2" width="4.125" style="4" customWidth="1"/>
    <col min="3" max="3" width="19.00390625" style="4" customWidth="1"/>
    <col min="4" max="4" width="15.875" style="38" customWidth="1"/>
    <col min="5" max="5" width="18.25390625" style="38" customWidth="1"/>
    <col min="6" max="6" width="15.75390625" style="39" customWidth="1"/>
    <col min="7" max="16384" width="9.125" style="4" customWidth="1"/>
  </cols>
  <sheetData>
    <row r="1" spans="1:6" ht="25.5" customHeight="1">
      <c r="A1" s="216" t="s">
        <v>107</v>
      </c>
      <c r="B1" s="216"/>
      <c r="C1" s="216"/>
      <c r="D1" s="216"/>
      <c r="E1" s="216"/>
      <c r="F1" s="216"/>
    </row>
    <row r="2" ht="21.75" customHeight="1"/>
    <row r="3" spans="1:6" s="21" customFormat="1" ht="15" customHeight="1">
      <c r="A3" s="209" t="s">
        <v>14</v>
      </c>
      <c r="B3" s="208" t="s">
        <v>1</v>
      </c>
      <c r="C3" s="208" t="s">
        <v>0</v>
      </c>
      <c r="D3" s="198" t="s">
        <v>20</v>
      </c>
      <c r="E3" s="198"/>
      <c r="F3" s="207"/>
    </row>
    <row r="4" spans="1:6" s="22" customFormat="1" ht="21" customHeight="1">
      <c r="A4" s="195"/>
      <c r="B4" s="197"/>
      <c r="C4" s="197"/>
      <c r="D4" s="154" t="s">
        <v>37</v>
      </c>
      <c r="E4" s="154" t="s">
        <v>39</v>
      </c>
      <c r="F4" s="155" t="s">
        <v>40</v>
      </c>
    </row>
    <row r="5" spans="1:6" ht="12" customHeight="1">
      <c r="A5" s="144">
        <v>1</v>
      </c>
      <c r="B5" s="145">
        <v>2</v>
      </c>
      <c r="C5" s="145">
        <v>3</v>
      </c>
      <c r="D5" s="146">
        <v>4</v>
      </c>
      <c r="E5" s="146">
        <v>5</v>
      </c>
      <c r="F5" s="156">
        <v>6</v>
      </c>
    </row>
    <row r="6" spans="1:6" ht="12" customHeight="1">
      <c r="A6" s="17">
        <v>1</v>
      </c>
      <c r="B6" s="50">
        <v>362</v>
      </c>
      <c r="C6" s="18" t="s">
        <v>485</v>
      </c>
      <c r="D6" s="7">
        <v>14000</v>
      </c>
      <c r="E6" s="7">
        <v>1</v>
      </c>
      <c r="F6" s="59">
        <v>14000</v>
      </c>
    </row>
    <row r="7" spans="1:6" ht="12" customHeight="1">
      <c r="A7" s="17">
        <f>A6+1</f>
        <v>2</v>
      </c>
      <c r="B7" s="50">
        <v>115</v>
      </c>
      <c r="C7" s="18" t="s">
        <v>127</v>
      </c>
      <c r="D7" s="7">
        <v>38552</v>
      </c>
      <c r="E7" s="7">
        <v>3</v>
      </c>
      <c r="F7" s="59">
        <v>12850.666666666666</v>
      </c>
    </row>
    <row r="8" spans="1:6" ht="12" customHeight="1">
      <c r="A8" s="17">
        <f aca="true" t="shared" si="0" ref="A8:A71">A7+1</f>
        <v>3</v>
      </c>
      <c r="B8" s="50">
        <v>39</v>
      </c>
      <c r="C8" s="18" t="s">
        <v>144</v>
      </c>
      <c r="D8" s="7">
        <v>12000</v>
      </c>
      <c r="E8" s="7">
        <v>1</v>
      </c>
      <c r="F8" s="59">
        <v>12000</v>
      </c>
    </row>
    <row r="9" spans="1:6" ht="12" customHeight="1">
      <c r="A9" s="17">
        <f t="shared" si="0"/>
        <v>4</v>
      </c>
      <c r="B9" s="50">
        <v>228</v>
      </c>
      <c r="C9" s="18" t="s">
        <v>216</v>
      </c>
      <c r="D9" s="7">
        <v>19080</v>
      </c>
      <c r="E9" s="7">
        <v>2</v>
      </c>
      <c r="F9" s="59">
        <v>9540</v>
      </c>
    </row>
    <row r="10" spans="1:6" ht="12" customHeight="1">
      <c r="A10" s="17">
        <f t="shared" si="0"/>
        <v>5</v>
      </c>
      <c r="B10" s="50">
        <v>379</v>
      </c>
      <c r="C10" s="18" t="s">
        <v>118</v>
      </c>
      <c r="D10" s="7">
        <v>53513</v>
      </c>
      <c r="E10" s="7">
        <v>7</v>
      </c>
      <c r="F10" s="59">
        <v>7644.714285714285</v>
      </c>
    </row>
    <row r="11" spans="1:6" ht="12" customHeight="1">
      <c r="A11" s="17">
        <f t="shared" si="0"/>
        <v>6</v>
      </c>
      <c r="B11" s="50">
        <v>153</v>
      </c>
      <c r="C11" s="18" t="s">
        <v>459</v>
      </c>
      <c r="D11" s="7">
        <v>45822</v>
      </c>
      <c r="E11" s="7">
        <v>6</v>
      </c>
      <c r="F11" s="59">
        <v>7637</v>
      </c>
    </row>
    <row r="12" spans="1:6" ht="12" customHeight="1">
      <c r="A12" s="17">
        <f t="shared" si="0"/>
        <v>7</v>
      </c>
      <c r="B12" s="50">
        <v>176</v>
      </c>
      <c r="C12" s="18" t="s">
        <v>396</v>
      </c>
      <c r="D12" s="7">
        <v>16000</v>
      </c>
      <c r="E12" s="7">
        <v>3</v>
      </c>
      <c r="F12" s="59">
        <v>5333.333333333333</v>
      </c>
    </row>
    <row r="13" spans="1:6" ht="12" customHeight="1">
      <c r="A13" s="17">
        <f t="shared" si="0"/>
        <v>8</v>
      </c>
      <c r="B13" s="50">
        <v>165</v>
      </c>
      <c r="C13" s="18" t="s">
        <v>450</v>
      </c>
      <c r="D13" s="7">
        <v>11534</v>
      </c>
      <c r="E13" s="7">
        <v>3</v>
      </c>
      <c r="F13" s="59">
        <v>3844.6666666666665</v>
      </c>
    </row>
    <row r="14" spans="1:6" ht="12" customHeight="1">
      <c r="A14" s="17">
        <f t="shared" si="0"/>
        <v>9</v>
      </c>
      <c r="B14" s="50">
        <v>5</v>
      </c>
      <c r="C14" s="18" t="s">
        <v>260</v>
      </c>
      <c r="D14" s="7">
        <v>7000</v>
      </c>
      <c r="E14" s="7">
        <v>2</v>
      </c>
      <c r="F14" s="59">
        <v>3500</v>
      </c>
    </row>
    <row r="15" spans="1:6" ht="12" customHeight="1">
      <c r="A15" s="17">
        <f t="shared" si="0"/>
        <v>10</v>
      </c>
      <c r="B15" s="50">
        <v>293</v>
      </c>
      <c r="C15" s="18" t="s">
        <v>426</v>
      </c>
      <c r="D15" s="7">
        <v>3500</v>
      </c>
      <c r="E15" s="7">
        <v>1</v>
      </c>
      <c r="F15" s="59">
        <v>3500</v>
      </c>
    </row>
    <row r="16" spans="1:6" ht="12" customHeight="1">
      <c r="A16" s="17">
        <f t="shared" si="0"/>
        <v>11</v>
      </c>
      <c r="B16" s="50">
        <v>282</v>
      </c>
      <c r="C16" s="18" t="s">
        <v>424</v>
      </c>
      <c r="D16" s="7">
        <v>20834</v>
      </c>
      <c r="E16" s="7">
        <v>6</v>
      </c>
      <c r="F16" s="59">
        <v>3472.3333333333335</v>
      </c>
    </row>
    <row r="17" spans="1:6" ht="12" customHeight="1">
      <c r="A17" s="17">
        <f t="shared" si="0"/>
        <v>12</v>
      </c>
      <c r="B17" s="50">
        <v>83</v>
      </c>
      <c r="C17" s="18" t="s">
        <v>117</v>
      </c>
      <c r="D17" s="7">
        <v>20225</v>
      </c>
      <c r="E17" s="7">
        <v>6</v>
      </c>
      <c r="F17" s="59">
        <v>3370.8333333333335</v>
      </c>
    </row>
    <row r="18" spans="1:6" ht="12" customHeight="1">
      <c r="A18" s="17">
        <f t="shared" si="0"/>
        <v>13</v>
      </c>
      <c r="B18" s="50">
        <v>355</v>
      </c>
      <c r="C18" s="18" t="s">
        <v>322</v>
      </c>
      <c r="D18" s="7">
        <v>6634</v>
      </c>
      <c r="E18" s="7">
        <v>2</v>
      </c>
      <c r="F18" s="59">
        <v>3317</v>
      </c>
    </row>
    <row r="19" spans="1:6" ht="12" customHeight="1">
      <c r="A19" s="17">
        <f t="shared" si="0"/>
        <v>14</v>
      </c>
      <c r="B19" s="50">
        <v>192</v>
      </c>
      <c r="C19" s="18" t="s">
        <v>362</v>
      </c>
      <c r="D19" s="7">
        <v>6400</v>
      </c>
      <c r="E19" s="7">
        <v>2</v>
      </c>
      <c r="F19" s="59">
        <v>3200</v>
      </c>
    </row>
    <row r="20" spans="1:6" ht="12" customHeight="1">
      <c r="A20" s="17">
        <f t="shared" si="0"/>
        <v>15</v>
      </c>
      <c r="B20" s="50">
        <v>222</v>
      </c>
      <c r="C20" s="18" t="s">
        <v>371</v>
      </c>
      <c r="D20" s="7">
        <v>2800</v>
      </c>
      <c r="E20" s="7">
        <v>1</v>
      </c>
      <c r="F20" s="59">
        <v>2800</v>
      </c>
    </row>
    <row r="21" spans="1:6" ht="12" customHeight="1">
      <c r="A21" s="17">
        <f t="shared" si="0"/>
        <v>16</v>
      </c>
      <c r="B21" s="50">
        <v>196</v>
      </c>
      <c r="C21" s="18" t="s">
        <v>243</v>
      </c>
      <c r="D21" s="7">
        <v>13398</v>
      </c>
      <c r="E21" s="7">
        <v>5</v>
      </c>
      <c r="F21" s="59">
        <v>2679.6</v>
      </c>
    </row>
    <row r="22" spans="1:6" ht="12" customHeight="1">
      <c r="A22" s="17">
        <f t="shared" si="0"/>
        <v>17</v>
      </c>
      <c r="B22" s="50">
        <v>354</v>
      </c>
      <c r="C22" s="18" t="s">
        <v>293</v>
      </c>
      <c r="D22" s="7">
        <v>40791</v>
      </c>
      <c r="E22" s="7">
        <v>16</v>
      </c>
      <c r="F22" s="59">
        <v>2549.4375</v>
      </c>
    </row>
    <row r="23" spans="1:6" ht="12" customHeight="1">
      <c r="A23" s="17">
        <f t="shared" si="0"/>
        <v>18</v>
      </c>
      <c r="B23" s="50">
        <v>226</v>
      </c>
      <c r="C23" s="18" t="s">
        <v>257</v>
      </c>
      <c r="D23" s="7">
        <v>17670</v>
      </c>
      <c r="E23" s="7">
        <v>7</v>
      </c>
      <c r="F23" s="59">
        <v>2524.285714285714</v>
      </c>
    </row>
    <row r="24" spans="1:6" ht="12" customHeight="1">
      <c r="A24" s="17">
        <f t="shared" si="0"/>
        <v>19</v>
      </c>
      <c r="B24" s="50">
        <v>253</v>
      </c>
      <c r="C24" s="18" t="s">
        <v>498</v>
      </c>
      <c r="D24" s="7">
        <v>14957</v>
      </c>
      <c r="E24" s="7">
        <v>6</v>
      </c>
      <c r="F24" s="59">
        <v>2492.8333333333335</v>
      </c>
    </row>
    <row r="25" spans="1:6" ht="12" customHeight="1">
      <c r="A25" s="17">
        <f t="shared" si="0"/>
        <v>20</v>
      </c>
      <c r="B25" s="50">
        <v>4</v>
      </c>
      <c r="C25" s="18" t="s">
        <v>247</v>
      </c>
      <c r="D25" s="7">
        <v>24724</v>
      </c>
      <c r="E25" s="7">
        <v>10</v>
      </c>
      <c r="F25" s="59">
        <v>2472.4</v>
      </c>
    </row>
    <row r="26" spans="1:6" ht="12" customHeight="1">
      <c r="A26" s="17">
        <f t="shared" si="0"/>
        <v>21</v>
      </c>
      <c r="B26" s="50">
        <v>315</v>
      </c>
      <c r="C26" s="18" t="s">
        <v>266</v>
      </c>
      <c r="D26" s="7">
        <v>4944</v>
      </c>
      <c r="E26" s="7">
        <v>2</v>
      </c>
      <c r="F26" s="59">
        <v>2472</v>
      </c>
    </row>
    <row r="27" spans="1:6" ht="12" customHeight="1">
      <c r="A27" s="17">
        <f t="shared" si="0"/>
        <v>22</v>
      </c>
      <c r="B27" s="50">
        <v>9</v>
      </c>
      <c r="C27" s="18" t="s">
        <v>212</v>
      </c>
      <c r="D27" s="7">
        <v>4901</v>
      </c>
      <c r="E27" s="7">
        <v>2</v>
      </c>
      <c r="F27" s="59">
        <v>2450.5</v>
      </c>
    </row>
    <row r="28" spans="1:6" ht="12" customHeight="1">
      <c r="A28" s="17">
        <f t="shared" si="0"/>
        <v>23</v>
      </c>
      <c r="B28" s="50">
        <v>118</v>
      </c>
      <c r="C28" s="18" t="s">
        <v>475</v>
      </c>
      <c r="D28" s="7">
        <v>29290</v>
      </c>
      <c r="E28" s="7">
        <v>12</v>
      </c>
      <c r="F28" s="59">
        <v>2440.8333333333335</v>
      </c>
    </row>
    <row r="29" spans="1:6" ht="12" customHeight="1">
      <c r="A29" s="17">
        <f t="shared" si="0"/>
        <v>24</v>
      </c>
      <c r="B29" s="50">
        <v>366</v>
      </c>
      <c r="C29" s="18" t="s">
        <v>497</v>
      </c>
      <c r="D29" s="7">
        <v>4800</v>
      </c>
      <c r="E29" s="7">
        <v>2</v>
      </c>
      <c r="F29" s="59">
        <v>2400</v>
      </c>
    </row>
    <row r="30" spans="1:6" ht="12" customHeight="1">
      <c r="A30" s="17">
        <f t="shared" si="0"/>
        <v>25</v>
      </c>
      <c r="B30" s="50">
        <v>347</v>
      </c>
      <c r="C30" s="18" t="s">
        <v>183</v>
      </c>
      <c r="D30" s="7">
        <v>4759</v>
      </c>
      <c r="E30" s="7">
        <v>2</v>
      </c>
      <c r="F30" s="59">
        <v>2379.5</v>
      </c>
    </row>
    <row r="31" spans="1:6" ht="12" customHeight="1">
      <c r="A31" s="17">
        <f t="shared" si="0"/>
        <v>26</v>
      </c>
      <c r="B31" s="50">
        <v>302</v>
      </c>
      <c r="C31" s="18" t="s">
        <v>353</v>
      </c>
      <c r="D31" s="7">
        <v>7040</v>
      </c>
      <c r="E31" s="7">
        <v>3</v>
      </c>
      <c r="F31" s="59">
        <v>2346.6666666666665</v>
      </c>
    </row>
    <row r="32" spans="1:6" ht="12" customHeight="1">
      <c r="A32" s="17">
        <f t="shared" si="0"/>
        <v>27</v>
      </c>
      <c r="B32" s="50">
        <v>74</v>
      </c>
      <c r="C32" s="18" t="s">
        <v>462</v>
      </c>
      <c r="D32" s="7">
        <v>28137</v>
      </c>
      <c r="E32" s="7">
        <v>12</v>
      </c>
      <c r="F32" s="59">
        <v>2344.75</v>
      </c>
    </row>
    <row r="33" spans="1:6" ht="12" customHeight="1">
      <c r="A33" s="17">
        <f t="shared" si="0"/>
        <v>28</v>
      </c>
      <c r="B33" s="50">
        <v>25</v>
      </c>
      <c r="C33" s="18" t="s">
        <v>277</v>
      </c>
      <c r="D33" s="7">
        <v>25523</v>
      </c>
      <c r="E33" s="7">
        <v>11</v>
      </c>
      <c r="F33" s="59">
        <v>2320.2727272727275</v>
      </c>
    </row>
    <row r="34" spans="1:6" ht="12" customHeight="1">
      <c r="A34" s="17">
        <f t="shared" si="0"/>
        <v>29</v>
      </c>
      <c r="B34" s="50">
        <v>325</v>
      </c>
      <c r="C34" s="18" t="s">
        <v>400</v>
      </c>
      <c r="D34" s="7">
        <v>39179</v>
      </c>
      <c r="E34" s="7">
        <v>17</v>
      </c>
      <c r="F34" s="59">
        <v>2304.6470588235293</v>
      </c>
    </row>
    <row r="35" spans="1:6" ht="12" customHeight="1">
      <c r="A35" s="17">
        <f t="shared" si="0"/>
        <v>30</v>
      </c>
      <c r="B35" s="50">
        <v>171</v>
      </c>
      <c r="C35" s="18" t="s">
        <v>320</v>
      </c>
      <c r="D35" s="7">
        <v>63385</v>
      </c>
      <c r="E35" s="7">
        <v>28</v>
      </c>
      <c r="F35" s="59">
        <v>2263.75</v>
      </c>
    </row>
    <row r="36" spans="1:6" ht="12" customHeight="1">
      <c r="A36" s="17">
        <f t="shared" si="0"/>
        <v>31</v>
      </c>
      <c r="B36" s="50">
        <v>38</v>
      </c>
      <c r="C36" s="18" t="s">
        <v>141</v>
      </c>
      <c r="D36" s="7">
        <v>17906</v>
      </c>
      <c r="E36" s="7">
        <v>8</v>
      </c>
      <c r="F36" s="59">
        <v>2238.25</v>
      </c>
    </row>
    <row r="37" spans="1:6" ht="12" customHeight="1">
      <c r="A37" s="17">
        <f t="shared" si="0"/>
        <v>32</v>
      </c>
      <c r="B37" s="50">
        <v>245</v>
      </c>
      <c r="C37" s="18" t="s">
        <v>473</v>
      </c>
      <c r="D37" s="7">
        <v>89461</v>
      </c>
      <c r="E37" s="7">
        <v>40</v>
      </c>
      <c r="F37" s="59">
        <v>2236.525</v>
      </c>
    </row>
    <row r="38" spans="1:6" ht="12" customHeight="1">
      <c r="A38" s="17">
        <f t="shared" si="0"/>
        <v>33</v>
      </c>
      <c r="B38" s="50">
        <v>177</v>
      </c>
      <c r="C38" s="18" t="s">
        <v>149</v>
      </c>
      <c r="D38" s="7">
        <v>15499</v>
      </c>
      <c r="E38" s="7">
        <v>7</v>
      </c>
      <c r="F38" s="59">
        <v>2214.1428571428573</v>
      </c>
    </row>
    <row r="39" spans="1:6" ht="12" customHeight="1">
      <c r="A39" s="17">
        <f t="shared" si="0"/>
        <v>34</v>
      </c>
      <c r="B39" s="50">
        <v>157</v>
      </c>
      <c r="C39" s="18" t="s">
        <v>360</v>
      </c>
      <c r="D39" s="7">
        <v>105834</v>
      </c>
      <c r="E39" s="7">
        <v>49</v>
      </c>
      <c r="F39" s="59">
        <v>2159.877551020408</v>
      </c>
    </row>
    <row r="40" spans="1:6" ht="12" customHeight="1">
      <c r="A40" s="17">
        <f t="shared" si="0"/>
        <v>35</v>
      </c>
      <c r="B40" s="50">
        <v>69</v>
      </c>
      <c r="C40" s="18" t="s">
        <v>259</v>
      </c>
      <c r="D40" s="7">
        <v>8587</v>
      </c>
      <c r="E40" s="7">
        <v>4</v>
      </c>
      <c r="F40" s="59">
        <v>2146.75</v>
      </c>
    </row>
    <row r="41" spans="1:6" ht="12" customHeight="1">
      <c r="A41" s="17">
        <f t="shared" si="0"/>
        <v>36</v>
      </c>
      <c r="B41" s="50">
        <v>323</v>
      </c>
      <c r="C41" s="18" t="s">
        <v>444</v>
      </c>
      <c r="D41" s="7">
        <v>61845</v>
      </c>
      <c r="E41" s="7">
        <v>29</v>
      </c>
      <c r="F41" s="59">
        <v>2132.5862068965516</v>
      </c>
    </row>
    <row r="42" spans="1:6" ht="12" customHeight="1">
      <c r="A42" s="17">
        <f t="shared" si="0"/>
        <v>37</v>
      </c>
      <c r="B42" s="50">
        <v>283</v>
      </c>
      <c r="C42" s="18" t="s">
        <v>200</v>
      </c>
      <c r="D42" s="7">
        <v>14824</v>
      </c>
      <c r="E42" s="7">
        <v>7</v>
      </c>
      <c r="F42" s="59">
        <v>2117.714285714286</v>
      </c>
    </row>
    <row r="43" spans="1:6" ht="12" customHeight="1">
      <c r="A43" s="17">
        <f t="shared" si="0"/>
        <v>38</v>
      </c>
      <c r="B43" s="50">
        <v>106</v>
      </c>
      <c r="C43" s="18" t="s">
        <v>494</v>
      </c>
      <c r="D43" s="7">
        <v>6320</v>
      </c>
      <c r="E43" s="7">
        <v>3</v>
      </c>
      <c r="F43" s="59">
        <v>2106.6666666666665</v>
      </c>
    </row>
    <row r="44" spans="1:6" ht="12" customHeight="1">
      <c r="A44" s="17">
        <f t="shared" si="0"/>
        <v>39</v>
      </c>
      <c r="B44" s="50">
        <v>111</v>
      </c>
      <c r="C44" s="18" t="s">
        <v>373</v>
      </c>
      <c r="D44" s="7">
        <v>65046</v>
      </c>
      <c r="E44" s="7">
        <v>31</v>
      </c>
      <c r="F44" s="59">
        <v>2098.2580645161293</v>
      </c>
    </row>
    <row r="45" spans="1:6" ht="12" customHeight="1">
      <c r="A45" s="17">
        <f t="shared" si="0"/>
        <v>40</v>
      </c>
      <c r="B45" s="50">
        <v>21</v>
      </c>
      <c r="C45" s="18" t="s">
        <v>493</v>
      </c>
      <c r="D45" s="7">
        <v>45136</v>
      </c>
      <c r="E45" s="7">
        <v>22</v>
      </c>
      <c r="F45" s="59">
        <v>2051.6363636363635</v>
      </c>
    </row>
    <row r="46" spans="1:6" ht="12" customHeight="1">
      <c r="A46" s="17">
        <f t="shared" si="0"/>
        <v>41</v>
      </c>
      <c r="B46" s="50">
        <v>22</v>
      </c>
      <c r="C46" s="18" t="s">
        <v>431</v>
      </c>
      <c r="D46" s="7">
        <v>16350</v>
      </c>
      <c r="E46" s="7">
        <v>8</v>
      </c>
      <c r="F46" s="59">
        <v>2043.75</v>
      </c>
    </row>
    <row r="47" spans="1:6" ht="12" customHeight="1">
      <c r="A47" s="17">
        <f t="shared" si="0"/>
        <v>42</v>
      </c>
      <c r="B47" s="50">
        <v>164</v>
      </c>
      <c r="C47" s="18" t="s">
        <v>481</v>
      </c>
      <c r="D47" s="7">
        <v>50427</v>
      </c>
      <c r="E47" s="7">
        <v>25</v>
      </c>
      <c r="F47" s="59">
        <v>2017.08</v>
      </c>
    </row>
    <row r="48" spans="1:6" ht="12" customHeight="1">
      <c r="A48" s="17">
        <f t="shared" si="0"/>
        <v>43</v>
      </c>
      <c r="B48" s="50">
        <v>46</v>
      </c>
      <c r="C48" s="18" t="s">
        <v>405</v>
      </c>
      <c r="D48" s="7">
        <v>56437</v>
      </c>
      <c r="E48" s="7">
        <v>28</v>
      </c>
      <c r="F48" s="59">
        <v>2015.607142857143</v>
      </c>
    </row>
    <row r="49" spans="1:6" ht="12" customHeight="1">
      <c r="A49" s="17">
        <f t="shared" si="0"/>
        <v>44</v>
      </c>
      <c r="B49" s="50">
        <v>48</v>
      </c>
      <c r="C49" s="18" t="s">
        <v>275</v>
      </c>
      <c r="D49" s="7">
        <v>6010</v>
      </c>
      <c r="E49" s="7">
        <v>3</v>
      </c>
      <c r="F49" s="59">
        <v>2003.3333333333333</v>
      </c>
    </row>
    <row r="50" spans="1:6" ht="12" customHeight="1">
      <c r="A50" s="17">
        <f t="shared" si="0"/>
        <v>45</v>
      </c>
      <c r="B50" s="50">
        <v>178</v>
      </c>
      <c r="C50" s="18" t="s">
        <v>202</v>
      </c>
      <c r="D50" s="7">
        <v>90000</v>
      </c>
      <c r="E50" s="7">
        <v>45</v>
      </c>
      <c r="F50" s="59">
        <v>2000</v>
      </c>
    </row>
    <row r="51" spans="1:6" ht="12" customHeight="1">
      <c r="A51" s="17">
        <f t="shared" si="0"/>
        <v>46</v>
      </c>
      <c r="B51" s="50">
        <v>360</v>
      </c>
      <c r="C51" s="18" t="s">
        <v>236</v>
      </c>
      <c r="D51" s="7">
        <v>6000</v>
      </c>
      <c r="E51" s="7">
        <v>3</v>
      </c>
      <c r="F51" s="59">
        <v>2000</v>
      </c>
    </row>
    <row r="52" spans="1:6" ht="12" customHeight="1">
      <c r="A52" s="17">
        <f t="shared" si="0"/>
        <v>47</v>
      </c>
      <c r="B52" s="50">
        <v>166</v>
      </c>
      <c r="C52" s="18" t="s">
        <v>133</v>
      </c>
      <c r="D52" s="7">
        <v>26000</v>
      </c>
      <c r="E52" s="7">
        <v>13</v>
      </c>
      <c r="F52" s="59">
        <v>2000</v>
      </c>
    </row>
    <row r="53" spans="1:6" ht="12" customHeight="1">
      <c r="A53" s="17">
        <f t="shared" si="0"/>
        <v>48</v>
      </c>
      <c r="B53" s="50">
        <v>12</v>
      </c>
      <c r="C53" s="18" t="s">
        <v>471</v>
      </c>
      <c r="D53" s="7">
        <v>17896</v>
      </c>
      <c r="E53" s="7">
        <v>9</v>
      </c>
      <c r="F53" s="59">
        <v>1988.4444444444443</v>
      </c>
    </row>
    <row r="54" spans="1:6" ht="12" customHeight="1">
      <c r="A54" s="17">
        <f t="shared" si="0"/>
        <v>49</v>
      </c>
      <c r="B54" s="50">
        <v>211</v>
      </c>
      <c r="C54" s="18" t="s">
        <v>319</v>
      </c>
      <c r="D54" s="7">
        <v>19872</v>
      </c>
      <c r="E54" s="7">
        <v>10</v>
      </c>
      <c r="F54" s="59">
        <v>1987.2</v>
      </c>
    </row>
    <row r="55" spans="1:6" ht="12" customHeight="1">
      <c r="A55" s="17">
        <f t="shared" si="0"/>
        <v>50</v>
      </c>
      <c r="B55" s="50">
        <v>365</v>
      </c>
      <c r="C55" s="18" t="s">
        <v>298</v>
      </c>
      <c r="D55" s="7">
        <v>15665</v>
      </c>
      <c r="E55" s="7">
        <v>8</v>
      </c>
      <c r="F55" s="59">
        <v>1958.125</v>
      </c>
    </row>
    <row r="56" spans="1:6" ht="12" customHeight="1">
      <c r="A56" s="17">
        <f t="shared" si="0"/>
        <v>51</v>
      </c>
      <c r="B56" s="50">
        <v>246</v>
      </c>
      <c r="C56" s="18" t="s">
        <v>258</v>
      </c>
      <c r="D56" s="7">
        <v>79544</v>
      </c>
      <c r="E56" s="7">
        <v>41</v>
      </c>
      <c r="F56" s="59">
        <v>1940.0975609756097</v>
      </c>
    </row>
    <row r="57" spans="1:6" ht="12" customHeight="1">
      <c r="A57" s="17">
        <f t="shared" si="0"/>
        <v>52</v>
      </c>
      <c r="B57" s="50">
        <v>116</v>
      </c>
      <c r="C57" s="18" t="s">
        <v>317</v>
      </c>
      <c r="D57" s="7">
        <v>50433</v>
      </c>
      <c r="E57" s="7">
        <v>26</v>
      </c>
      <c r="F57" s="59">
        <v>1939.7307692307693</v>
      </c>
    </row>
    <row r="58" spans="1:6" ht="12" customHeight="1">
      <c r="A58" s="17">
        <f t="shared" si="0"/>
        <v>53</v>
      </c>
      <c r="B58" s="50">
        <v>333</v>
      </c>
      <c r="C58" s="18" t="s">
        <v>201</v>
      </c>
      <c r="D58" s="7">
        <v>5759</v>
      </c>
      <c r="E58" s="7">
        <v>3</v>
      </c>
      <c r="F58" s="59">
        <v>1919.6666666666667</v>
      </c>
    </row>
    <row r="59" spans="1:6" ht="12" customHeight="1">
      <c r="A59" s="17">
        <f t="shared" si="0"/>
        <v>54</v>
      </c>
      <c r="B59" s="50">
        <v>348</v>
      </c>
      <c r="C59" s="18" t="s">
        <v>263</v>
      </c>
      <c r="D59" s="7">
        <v>7664</v>
      </c>
      <c r="E59" s="7">
        <v>4</v>
      </c>
      <c r="F59" s="59">
        <v>1916</v>
      </c>
    </row>
    <row r="60" spans="1:6" ht="12" customHeight="1">
      <c r="A60" s="17">
        <f t="shared" si="0"/>
        <v>55</v>
      </c>
      <c r="B60" s="50">
        <v>3</v>
      </c>
      <c r="C60" s="18" t="s">
        <v>173</v>
      </c>
      <c r="D60" s="7">
        <v>95800</v>
      </c>
      <c r="E60" s="7">
        <v>50</v>
      </c>
      <c r="F60" s="59">
        <v>1916</v>
      </c>
    </row>
    <row r="61" spans="1:6" ht="12" customHeight="1">
      <c r="A61" s="17">
        <f t="shared" si="0"/>
        <v>56</v>
      </c>
      <c r="B61" s="50">
        <v>279</v>
      </c>
      <c r="C61" s="18" t="s">
        <v>324</v>
      </c>
      <c r="D61" s="7">
        <v>30554</v>
      </c>
      <c r="E61" s="7">
        <v>16</v>
      </c>
      <c r="F61" s="59">
        <v>1909.625</v>
      </c>
    </row>
    <row r="62" spans="1:6" ht="12" customHeight="1">
      <c r="A62" s="17">
        <f t="shared" si="0"/>
        <v>57</v>
      </c>
      <c r="B62" s="50">
        <v>216</v>
      </c>
      <c r="C62" s="18" t="s">
        <v>340</v>
      </c>
      <c r="D62" s="7">
        <v>7455</v>
      </c>
      <c r="E62" s="7">
        <v>4</v>
      </c>
      <c r="F62" s="59">
        <v>1863.75</v>
      </c>
    </row>
    <row r="63" spans="1:6" ht="12" customHeight="1">
      <c r="A63" s="17">
        <f t="shared" si="0"/>
        <v>58</v>
      </c>
      <c r="B63" s="50">
        <v>82</v>
      </c>
      <c r="C63" s="18" t="s">
        <v>321</v>
      </c>
      <c r="D63" s="7">
        <v>7412</v>
      </c>
      <c r="E63" s="7">
        <v>4</v>
      </c>
      <c r="F63" s="59">
        <v>1853</v>
      </c>
    </row>
    <row r="64" spans="1:6" ht="12" customHeight="1">
      <c r="A64" s="17">
        <f t="shared" si="0"/>
        <v>59</v>
      </c>
      <c r="B64" s="50">
        <v>54</v>
      </c>
      <c r="C64" s="18" t="s">
        <v>448</v>
      </c>
      <c r="D64" s="7">
        <v>53736</v>
      </c>
      <c r="E64" s="7">
        <v>29</v>
      </c>
      <c r="F64" s="59">
        <v>1852.9655172413793</v>
      </c>
    </row>
    <row r="65" spans="1:6" ht="12" customHeight="1">
      <c r="A65" s="17">
        <f t="shared" si="0"/>
        <v>60</v>
      </c>
      <c r="B65" s="50">
        <v>339</v>
      </c>
      <c r="C65" s="18" t="s">
        <v>138</v>
      </c>
      <c r="D65" s="7">
        <v>3700</v>
      </c>
      <c r="E65" s="7">
        <v>2</v>
      </c>
      <c r="F65" s="59">
        <v>1850</v>
      </c>
    </row>
    <row r="66" spans="1:6" ht="12" customHeight="1">
      <c r="A66" s="17">
        <f t="shared" si="0"/>
        <v>61</v>
      </c>
      <c r="B66" s="50">
        <v>123</v>
      </c>
      <c r="C66" s="18" t="s">
        <v>265</v>
      </c>
      <c r="D66" s="7">
        <v>7394</v>
      </c>
      <c r="E66" s="7">
        <v>4</v>
      </c>
      <c r="F66" s="59">
        <v>1848.5</v>
      </c>
    </row>
    <row r="67" spans="1:6" ht="12" customHeight="1">
      <c r="A67" s="17">
        <f t="shared" si="0"/>
        <v>62</v>
      </c>
      <c r="B67" s="50">
        <v>33</v>
      </c>
      <c r="C67" s="18" t="s">
        <v>489</v>
      </c>
      <c r="D67" s="7">
        <v>27700</v>
      </c>
      <c r="E67" s="7">
        <v>15</v>
      </c>
      <c r="F67" s="59">
        <v>1846.6666666666667</v>
      </c>
    </row>
    <row r="68" spans="1:6" ht="12" customHeight="1">
      <c r="A68" s="17">
        <f t="shared" si="0"/>
        <v>63</v>
      </c>
      <c r="B68" s="50">
        <v>239</v>
      </c>
      <c r="C68" s="18" t="s">
        <v>213</v>
      </c>
      <c r="D68" s="7">
        <v>11058</v>
      </c>
      <c r="E68" s="7">
        <v>6</v>
      </c>
      <c r="F68" s="59">
        <v>1843</v>
      </c>
    </row>
    <row r="69" spans="1:6" ht="12" customHeight="1">
      <c r="A69" s="17">
        <f t="shared" si="0"/>
        <v>64</v>
      </c>
      <c r="B69" s="50">
        <v>134</v>
      </c>
      <c r="C69" s="18" t="s">
        <v>407</v>
      </c>
      <c r="D69" s="7">
        <v>38671</v>
      </c>
      <c r="E69" s="7">
        <v>21</v>
      </c>
      <c r="F69" s="59">
        <v>1841.4761904761904</v>
      </c>
    </row>
    <row r="70" spans="1:6" ht="12" customHeight="1">
      <c r="A70" s="17">
        <f t="shared" si="0"/>
        <v>65</v>
      </c>
      <c r="B70" s="50">
        <v>7</v>
      </c>
      <c r="C70" s="18" t="s">
        <v>171</v>
      </c>
      <c r="D70" s="7">
        <v>9183</v>
      </c>
      <c r="E70" s="7">
        <v>5</v>
      </c>
      <c r="F70" s="59">
        <v>1836.6</v>
      </c>
    </row>
    <row r="71" spans="1:6" ht="12" customHeight="1">
      <c r="A71" s="17">
        <f t="shared" si="0"/>
        <v>66</v>
      </c>
      <c r="B71" s="50">
        <v>250</v>
      </c>
      <c r="C71" s="18" t="s">
        <v>478</v>
      </c>
      <c r="D71" s="7">
        <v>100922</v>
      </c>
      <c r="E71" s="7">
        <v>55</v>
      </c>
      <c r="F71" s="59">
        <v>1834.9454545454546</v>
      </c>
    </row>
    <row r="72" spans="1:6" ht="12" customHeight="1">
      <c r="A72" s="17">
        <f aca="true" t="shared" si="1" ref="A72:A135">A71+1</f>
        <v>67</v>
      </c>
      <c r="B72" s="50">
        <v>61</v>
      </c>
      <c r="C72" s="18" t="s">
        <v>367</v>
      </c>
      <c r="D72" s="7">
        <v>20164</v>
      </c>
      <c r="E72" s="7">
        <v>11</v>
      </c>
      <c r="F72" s="59">
        <v>1833.090909090909</v>
      </c>
    </row>
    <row r="73" spans="1:6" ht="12" customHeight="1">
      <c r="A73" s="17">
        <f t="shared" si="1"/>
        <v>68</v>
      </c>
      <c r="B73" s="50">
        <v>52</v>
      </c>
      <c r="C73" s="18" t="s">
        <v>441</v>
      </c>
      <c r="D73" s="7">
        <v>29301</v>
      </c>
      <c r="E73" s="7">
        <v>16</v>
      </c>
      <c r="F73" s="59">
        <v>1831.3125</v>
      </c>
    </row>
    <row r="74" spans="1:6" ht="12" customHeight="1">
      <c r="A74" s="17">
        <f t="shared" si="1"/>
        <v>69</v>
      </c>
      <c r="B74" s="50">
        <v>168</v>
      </c>
      <c r="C74" s="18" t="s">
        <v>484</v>
      </c>
      <c r="D74" s="7">
        <v>499977</v>
      </c>
      <c r="E74" s="7">
        <v>274</v>
      </c>
      <c r="F74" s="59">
        <v>1824.7335766423357</v>
      </c>
    </row>
    <row r="75" spans="1:6" ht="12" customHeight="1">
      <c r="A75" s="17">
        <f t="shared" si="1"/>
        <v>70</v>
      </c>
      <c r="B75" s="50">
        <v>219</v>
      </c>
      <c r="C75" s="18" t="s">
        <v>398</v>
      </c>
      <c r="D75" s="7">
        <v>7215</v>
      </c>
      <c r="E75" s="7">
        <v>4</v>
      </c>
      <c r="F75" s="59">
        <v>1803.75</v>
      </c>
    </row>
    <row r="76" spans="1:6" ht="12" customHeight="1">
      <c r="A76" s="17">
        <f t="shared" si="1"/>
        <v>71</v>
      </c>
      <c r="B76" s="50">
        <v>146</v>
      </c>
      <c r="C76" s="18" t="s">
        <v>358</v>
      </c>
      <c r="D76" s="7">
        <v>19800</v>
      </c>
      <c r="E76" s="7">
        <v>11</v>
      </c>
      <c r="F76" s="59">
        <v>1800</v>
      </c>
    </row>
    <row r="77" spans="1:6" ht="12" customHeight="1">
      <c r="A77" s="17">
        <f t="shared" si="1"/>
        <v>72</v>
      </c>
      <c r="B77" s="50">
        <v>142</v>
      </c>
      <c r="C77" s="18" t="s">
        <v>364</v>
      </c>
      <c r="D77" s="7">
        <v>12577</v>
      </c>
      <c r="E77" s="7">
        <v>7</v>
      </c>
      <c r="F77" s="59">
        <v>1796.7142857142858</v>
      </c>
    </row>
    <row r="78" spans="1:6" ht="12" customHeight="1">
      <c r="A78" s="17">
        <f t="shared" si="1"/>
        <v>73</v>
      </c>
      <c r="B78" s="50">
        <v>238</v>
      </c>
      <c r="C78" s="18" t="s">
        <v>211</v>
      </c>
      <c r="D78" s="7">
        <v>14301</v>
      </c>
      <c r="E78" s="7">
        <v>8</v>
      </c>
      <c r="F78" s="59">
        <v>1787.625</v>
      </c>
    </row>
    <row r="79" spans="1:6" ht="12" customHeight="1">
      <c r="A79" s="17">
        <f t="shared" si="1"/>
        <v>74</v>
      </c>
      <c r="B79" s="50">
        <v>31</v>
      </c>
      <c r="C79" s="18" t="s">
        <v>269</v>
      </c>
      <c r="D79" s="7">
        <v>16062</v>
      </c>
      <c r="E79" s="7">
        <v>9</v>
      </c>
      <c r="F79" s="59">
        <v>1784.6666666666667</v>
      </c>
    </row>
    <row r="80" spans="1:6" ht="12" customHeight="1">
      <c r="A80" s="17">
        <f t="shared" si="1"/>
        <v>75</v>
      </c>
      <c r="B80" s="50">
        <v>55</v>
      </c>
      <c r="C80" s="18" t="s">
        <v>304</v>
      </c>
      <c r="D80" s="7">
        <v>90155</v>
      </c>
      <c r="E80" s="7">
        <v>51</v>
      </c>
      <c r="F80" s="59">
        <v>1767.7450980392157</v>
      </c>
    </row>
    <row r="81" spans="1:6" ht="12" customHeight="1">
      <c r="A81" s="17">
        <f t="shared" si="1"/>
        <v>76</v>
      </c>
      <c r="B81" s="50">
        <v>244</v>
      </c>
      <c r="C81" s="18" t="s">
        <v>186</v>
      </c>
      <c r="D81" s="7">
        <v>1766</v>
      </c>
      <c r="E81" s="7">
        <v>1</v>
      </c>
      <c r="F81" s="59">
        <v>1766</v>
      </c>
    </row>
    <row r="82" spans="1:6" ht="12" customHeight="1">
      <c r="A82" s="17">
        <f t="shared" si="1"/>
        <v>77</v>
      </c>
      <c r="B82" s="50">
        <v>103</v>
      </c>
      <c r="C82" s="18" t="s">
        <v>496</v>
      </c>
      <c r="D82" s="7">
        <v>24694</v>
      </c>
      <c r="E82" s="7">
        <v>14</v>
      </c>
      <c r="F82" s="59">
        <v>1763.857142857143</v>
      </c>
    </row>
    <row r="83" spans="1:6" ht="12" customHeight="1">
      <c r="A83" s="17">
        <f t="shared" si="1"/>
        <v>78</v>
      </c>
      <c r="B83" s="50">
        <v>14</v>
      </c>
      <c r="C83" s="18" t="s">
        <v>410</v>
      </c>
      <c r="D83" s="7">
        <v>35151</v>
      </c>
      <c r="E83" s="7">
        <v>20</v>
      </c>
      <c r="F83" s="59">
        <v>1757.55</v>
      </c>
    </row>
    <row r="84" spans="1:6" ht="12" customHeight="1">
      <c r="A84" s="17">
        <f t="shared" si="1"/>
        <v>79</v>
      </c>
      <c r="B84" s="50">
        <v>310</v>
      </c>
      <c r="C84" s="18" t="s">
        <v>147</v>
      </c>
      <c r="D84" s="7">
        <v>5262</v>
      </c>
      <c r="E84" s="7">
        <v>3</v>
      </c>
      <c r="F84" s="59">
        <v>1754</v>
      </c>
    </row>
    <row r="85" spans="1:6" ht="12" customHeight="1">
      <c r="A85" s="17">
        <f t="shared" si="1"/>
        <v>80</v>
      </c>
      <c r="B85" s="50">
        <v>378</v>
      </c>
      <c r="C85" s="18" t="s">
        <v>341</v>
      </c>
      <c r="D85" s="7">
        <v>41856</v>
      </c>
      <c r="E85" s="7">
        <v>24</v>
      </c>
      <c r="F85" s="59">
        <v>1744</v>
      </c>
    </row>
    <row r="86" spans="1:6" ht="12" customHeight="1">
      <c r="A86" s="17">
        <f t="shared" si="1"/>
        <v>81</v>
      </c>
      <c r="B86" s="50">
        <v>295</v>
      </c>
      <c r="C86" s="18" t="s">
        <v>268</v>
      </c>
      <c r="D86" s="7">
        <v>12154</v>
      </c>
      <c r="E86" s="7">
        <v>7</v>
      </c>
      <c r="F86" s="59">
        <v>1736.2857142857142</v>
      </c>
    </row>
    <row r="87" spans="1:6" ht="12" customHeight="1">
      <c r="A87" s="17">
        <f t="shared" si="1"/>
        <v>82</v>
      </c>
      <c r="B87" s="50">
        <v>345</v>
      </c>
      <c r="C87" s="18" t="s">
        <v>412</v>
      </c>
      <c r="D87" s="7">
        <v>24249</v>
      </c>
      <c r="E87" s="7">
        <v>14</v>
      </c>
      <c r="F87" s="59">
        <v>1732.0714285714287</v>
      </c>
    </row>
    <row r="88" spans="1:6" ht="12" customHeight="1">
      <c r="A88" s="17">
        <f t="shared" si="1"/>
        <v>83</v>
      </c>
      <c r="B88" s="50">
        <v>112</v>
      </c>
      <c r="C88" s="18" t="s">
        <v>233</v>
      </c>
      <c r="D88" s="7">
        <v>34619</v>
      </c>
      <c r="E88" s="7">
        <v>20</v>
      </c>
      <c r="F88" s="59">
        <v>1730.95</v>
      </c>
    </row>
    <row r="89" spans="1:6" ht="12" customHeight="1">
      <c r="A89" s="17">
        <f t="shared" si="1"/>
        <v>84</v>
      </c>
      <c r="B89" s="50">
        <v>230</v>
      </c>
      <c r="C89" s="18" t="s">
        <v>178</v>
      </c>
      <c r="D89" s="7">
        <v>36295</v>
      </c>
      <c r="E89" s="7">
        <v>21</v>
      </c>
      <c r="F89" s="59">
        <v>1728.3333333333333</v>
      </c>
    </row>
    <row r="90" spans="1:6" ht="12" customHeight="1">
      <c r="A90" s="17">
        <f t="shared" si="1"/>
        <v>85</v>
      </c>
      <c r="B90" s="50">
        <v>242</v>
      </c>
      <c r="C90" s="18" t="s">
        <v>301</v>
      </c>
      <c r="D90" s="7">
        <v>24171</v>
      </c>
      <c r="E90" s="7">
        <v>14</v>
      </c>
      <c r="F90" s="59">
        <v>1726.5</v>
      </c>
    </row>
    <row r="91" spans="1:6" ht="12" customHeight="1">
      <c r="A91" s="17">
        <f t="shared" si="1"/>
        <v>86</v>
      </c>
      <c r="B91" s="50">
        <v>272</v>
      </c>
      <c r="C91" s="18" t="s">
        <v>429</v>
      </c>
      <c r="D91" s="7">
        <v>68682</v>
      </c>
      <c r="E91" s="7">
        <v>40</v>
      </c>
      <c r="F91" s="59">
        <v>1717.05</v>
      </c>
    </row>
    <row r="92" spans="1:6" ht="12" customHeight="1">
      <c r="A92" s="17">
        <f t="shared" si="1"/>
        <v>87</v>
      </c>
      <c r="B92" s="50">
        <v>135</v>
      </c>
      <c r="C92" s="18" t="s">
        <v>452</v>
      </c>
      <c r="D92" s="7">
        <v>351813</v>
      </c>
      <c r="E92" s="7">
        <v>205</v>
      </c>
      <c r="F92" s="59">
        <v>1716.1609756097562</v>
      </c>
    </row>
    <row r="93" spans="1:6" ht="12" customHeight="1">
      <c r="A93" s="17">
        <f t="shared" si="1"/>
        <v>88</v>
      </c>
      <c r="B93" s="50">
        <v>351</v>
      </c>
      <c r="C93" s="18" t="s">
        <v>187</v>
      </c>
      <c r="D93" s="7">
        <v>11969</v>
      </c>
      <c r="E93" s="7">
        <v>7</v>
      </c>
      <c r="F93" s="59">
        <v>1709.857142857143</v>
      </c>
    </row>
    <row r="94" spans="1:6" ht="12" customHeight="1">
      <c r="A94" s="17">
        <f t="shared" si="1"/>
        <v>89</v>
      </c>
      <c r="B94" s="50">
        <v>8</v>
      </c>
      <c r="C94" s="18" t="s">
        <v>195</v>
      </c>
      <c r="D94" s="7">
        <v>5126</v>
      </c>
      <c r="E94" s="7">
        <v>3</v>
      </c>
      <c r="F94" s="59">
        <v>1708.6666666666667</v>
      </c>
    </row>
    <row r="95" spans="1:6" ht="12" customHeight="1">
      <c r="A95" s="17">
        <f t="shared" si="1"/>
        <v>90</v>
      </c>
      <c r="B95" s="50">
        <v>235</v>
      </c>
      <c r="C95" s="18" t="s">
        <v>170</v>
      </c>
      <c r="D95" s="7">
        <v>51086</v>
      </c>
      <c r="E95" s="7">
        <v>30</v>
      </c>
      <c r="F95" s="59">
        <v>1702.8666666666666</v>
      </c>
    </row>
    <row r="96" spans="1:6" ht="12" customHeight="1">
      <c r="A96" s="17">
        <f t="shared" si="1"/>
        <v>91</v>
      </c>
      <c r="B96" s="50">
        <v>208</v>
      </c>
      <c r="C96" s="18" t="s">
        <v>221</v>
      </c>
      <c r="D96" s="7">
        <v>42061</v>
      </c>
      <c r="E96" s="7">
        <v>25</v>
      </c>
      <c r="F96" s="59">
        <v>1682.44</v>
      </c>
    </row>
    <row r="97" spans="1:6" ht="12" customHeight="1">
      <c r="A97" s="17">
        <f t="shared" si="1"/>
        <v>92</v>
      </c>
      <c r="B97" s="50">
        <v>151</v>
      </c>
      <c r="C97" s="18" t="s">
        <v>411</v>
      </c>
      <c r="D97" s="7">
        <v>26857</v>
      </c>
      <c r="E97" s="7">
        <v>16</v>
      </c>
      <c r="F97" s="59">
        <v>1678.5625</v>
      </c>
    </row>
    <row r="98" spans="1:6" ht="12" customHeight="1">
      <c r="A98" s="17">
        <f t="shared" si="1"/>
        <v>93</v>
      </c>
      <c r="B98" s="50">
        <v>43</v>
      </c>
      <c r="C98" s="18" t="s">
        <v>469</v>
      </c>
      <c r="D98" s="7">
        <v>15084</v>
      </c>
      <c r="E98" s="7">
        <v>9</v>
      </c>
      <c r="F98" s="59">
        <v>1676</v>
      </c>
    </row>
    <row r="99" spans="1:6" ht="12" customHeight="1">
      <c r="A99" s="17">
        <f t="shared" si="1"/>
        <v>94</v>
      </c>
      <c r="B99" s="50">
        <v>189</v>
      </c>
      <c r="C99" s="18" t="s">
        <v>142</v>
      </c>
      <c r="D99" s="7">
        <v>13361</v>
      </c>
      <c r="E99" s="7">
        <v>8</v>
      </c>
      <c r="F99" s="59">
        <v>1670.125</v>
      </c>
    </row>
    <row r="100" spans="1:6" ht="12" customHeight="1">
      <c r="A100" s="17">
        <f t="shared" si="1"/>
        <v>95</v>
      </c>
      <c r="B100" s="50">
        <v>163</v>
      </c>
      <c r="C100" s="18" t="s">
        <v>417</v>
      </c>
      <c r="D100" s="7">
        <v>19981</v>
      </c>
      <c r="E100" s="7">
        <v>12</v>
      </c>
      <c r="F100" s="59">
        <v>1665.0833333333333</v>
      </c>
    </row>
    <row r="101" spans="1:6" ht="12" customHeight="1">
      <c r="A101" s="17">
        <f t="shared" si="1"/>
        <v>96</v>
      </c>
      <c r="B101" s="50">
        <v>352</v>
      </c>
      <c r="C101" s="18" t="s">
        <v>379</v>
      </c>
      <c r="D101" s="7">
        <v>11619</v>
      </c>
      <c r="E101" s="7">
        <v>7</v>
      </c>
      <c r="F101" s="59">
        <v>1659.857142857143</v>
      </c>
    </row>
    <row r="102" spans="1:6" ht="12" customHeight="1">
      <c r="A102" s="17">
        <f t="shared" si="1"/>
        <v>97</v>
      </c>
      <c r="B102" s="50">
        <v>139</v>
      </c>
      <c r="C102" s="18" t="s">
        <v>474</v>
      </c>
      <c r="D102" s="7">
        <v>37996</v>
      </c>
      <c r="E102" s="7">
        <v>23</v>
      </c>
      <c r="F102" s="59">
        <v>1652</v>
      </c>
    </row>
    <row r="103" spans="1:6" ht="12" customHeight="1">
      <c r="A103" s="17">
        <f t="shared" si="1"/>
        <v>98</v>
      </c>
      <c r="B103" s="50">
        <v>287</v>
      </c>
      <c r="C103" s="18" t="s">
        <v>483</v>
      </c>
      <c r="D103" s="7">
        <v>14795</v>
      </c>
      <c r="E103" s="7">
        <v>9</v>
      </c>
      <c r="F103" s="59">
        <v>1643.888888888889</v>
      </c>
    </row>
    <row r="104" spans="1:6" ht="12" customHeight="1">
      <c r="A104" s="17">
        <f t="shared" si="1"/>
        <v>99</v>
      </c>
      <c r="B104" s="50">
        <v>343</v>
      </c>
      <c r="C104" s="18" t="s">
        <v>253</v>
      </c>
      <c r="D104" s="7">
        <v>22807</v>
      </c>
      <c r="E104" s="7">
        <v>14</v>
      </c>
      <c r="F104" s="59">
        <v>1629.0714285714287</v>
      </c>
    </row>
    <row r="105" spans="1:6" ht="12" customHeight="1">
      <c r="A105" s="17">
        <f t="shared" si="1"/>
        <v>100</v>
      </c>
      <c r="B105" s="50">
        <v>190</v>
      </c>
      <c r="C105" s="18" t="s">
        <v>209</v>
      </c>
      <c r="D105" s="7">
        <v>24340</v>
      </c>
      <c r="E105" s="7">
        <v>15</v>
      </c>
      <c r="F105" s="59">
        <v>1622.6666666666667</v>
      </c>
    </row>
    <row r="106" spans="1:6" ht="12" customHeight="1">
      <c r="A106" s="17">
        <f t="shared" si="1"/>
        <v>101</v>
      </c>
      <c r="B106" s="50">
        <v>218</v>
      </c>
      <c r="C106" s="18" t="s">
        <v>458</v>
      </c>
      <c r="D106" s="7">
        <v>42038</v>
      </c>
      <c r="E106" s="7">
        <v>26</v>
      </c>
      <c r="F106" s="59">
        <v>1616.8461538461538</v>
      </c>
    </row>
    <row r="107" spans="1:6" ht="12" customHeight="1">
      <c r="A107" s="17">
        <f t="shared" si="1"/>
        <v>102</v>
      </c>
      <c r="B107" s="50">
        <v>266</v>
      </c>
      <c r="C107" s="18" t="s">
        <v>390</v>
      </c>
      <c r="D107" s="7">
        <v>17781</v>
      </c>
      <c r="E107" s="7">
        <v>11</v>
      </c>
      <c r="F107" s="59">
        <v>1616.4545454545455</v>
      </c>
    </row>
    <row r="108" spans="1:6" ht="12" customHeight="1">
      <c r="A108" s="17">
        <f t="shared" si="1"/>
        <v>103</v>
      </c>
      <c r="B108" s="50">
        <v>132</v>
      </c>
      <c r="C108" s="18" t="s">
        <v>194</v>
      </c>
      <c r="D108" s="7">
        <v>6440</v>
      </c>
      <c r="E108" s="7">
        <v>4</v>
      </c>
      <c r="F108" s="59">
        <v>1610</v>
      </c>
    </row>
    <row r="109" spans="1:6" ht="12" customHeight="1">
      <c r="A109" s="17">
        <f t="shared" si="1"/>
        <v>104</v>
      </c>
      <c r="B109" s="50">
        <v>185</v>
      </c>
      <c r="C109" s="18" t="s">
        <v>278</v>
      </c>
      <c r="D109" s="7">
        <v>16026</v>
      </c>
      <c r="E109" s="7">
        <v>10</v>
      </c>
      <c r="F109" s="59">
        <v>1602.6</v>
      </c>
    </row>
    <row r="110" spans="1:6" ht="12" customHeight="1">
      <c r="A110" s="17">
        <f t="shared" si="1"/>
        <v>105</v>
      </c>
      <c r="B110" s="50">
        <v>260</v>
      </c>
      <c r="C110" s="18" t="s">
        <v>311</v>
      </c>
      <c r="D110" s="7">
        <v>19211</v>
      </c>
      <c r="E110" s="7">
        <v>12</v>
      </c>
      <c r="F110" s="59">
        <v>1600.9166666666667</v>
      </c>
    </row>
    <row r="111" spans="1:6" ht="12" customHeight="1">
      <c r="A111" s="17">
        <f t="shared" si="1"/>
        <v>106</v>
      </c>
      <c r="B111" s="50">
        <v>292</v>
      </c>
      <c r="C111" s="18" t="s">
        <v>159</v>
      </c>
      <c r="D111" s="7">
        <v>11200</v>
      </c>
      <c r="E111" s="7">
        <v>7</v>
      </c>
      <c r="F111" s="59">
        <v>1600</v>
      </c>
    </row>
    <row r="112" spans="1:6" ht="12" customHeight="1">
      <c r="A112" s="17">
        <f t="shared" si="1"/>
        <v>107</v>
      </c>
      <c r="B112" s="50">
        <v>331</v>
      </c>
      <c r="C112" s="18" t="s">
        <v>413</v>
      </c>
      <c r="D112" s="7">
        <v>14399</v>
      </c>
      <c r="E112" s="7">
        <v>9</v>
      </c>
      <c r="F112" s="59">
        <v>1599.888888888889</v>
      </c>
    </row>
    <row r="113" spans="1:6" ht="12" customHeight="1">
      <c r="A113" s="17">
        <f t="shared" si="1"/>
        <v>108</v>
      </c>
      <c r="B113" s="50">
        <v>254</v>
      </c>
      <c r="C113" s="18" t="s">
        <v>449</v>
      </c>
      <c r="D113" s="7">
        <v>108508</v>
      </c>
      <c r="E113" s="7">
        <v>68</v>
      </c>
      <c r="F113" s="59">
        <v>1595.7058823529412</v>
      </c>
    </row>
    <row r="114" spans="1:6" ht="12" customHeight="1">
      <c r="A114" s="17">
        <f t="shared" si="1"/>
        <v>109</v>
      </c>
      <c r="B114" s="50">
        <v>271</v>
      </c>
      <c r="C114" s="18" t="s">
        <v>381</v>
      </c>
      <c r="D114" s="7">
        <v>73269</v>
      </c>
      <c r="E114" s="7">
        <v>46</v>
      </c>
      <c r="F114" s="59">
        <v>1592.804347826087</v>
      </c>
    </row>
    <row r="115" spans="1:6" ht="12" customHeight="1">
      <c r="A115" s="17">
        <f t="shared" si="1"/>
        <v>110</v>
      </c>
      <c r="B115" s="50">
        <v>17</v>
      </c>
      <c r="C115" s="18" t="s">
        <v>457</v>
      </c>
      <c r="D115" s="7">
        <v>17367</v>
      </c>
      <c r="E115" s="7">
        <v>11</v>
      </c>
      <c r="F115" s="59">
        <v>1578.8181818181818</v>
      </c>
    </row>
    <row r="116" spans="1:6" ht="12" customHeight="1">
      <c r="A116" s="17">
        <f t="shared" si="1"/>
        <v>111</v>
      </c>
      <c r="B116" s="50">
        <v>206</v>
      </c>
      <c r="C116" s="18" t="s">
        <v>290</v>
      </c>
      <c r="D116" s="7">
        <v>9444</v>
      </c>
      <c r="E116" s="7">
        <v>6</v>
      </c>
      <c r="F116" s="59">
        <v>1574</v>
      </c>
    </row>
    <row r="117" spans="1:6" ht="12" customHeight="1">
      <c r="A117" s="17">
        <f t="shared" si="1"/>
        <v>112</v>
      </c>
      <c r="B117" s="50">
        <v>357</v>
      </c>
      <c r="C117" s="18" t="s">
        <v>193</v>
      </c>
      <c r="D117" s="7">
        <v>23300</v>
      </c>
      <c r="E117" s="7">
        <v>15</v>
      </c>
      <c r="F117" s="59">
        <v>1553.3333333333333</v>
      </c>
    </row>
    <row r="118" spans="1:6" ht="12" customHeight="1">
      <c r="A118" s="17">
        <f t="shared" si="1"/>
        <v>113</v>
      </c>
      <c r="B118" s="50">
        <v>303</v>
      </c>
      <c r="C118" s="18" t="s">
        <v>330</v>
      </c>
      <c r="D118" s="7">
        <v>80026</v>
      </c>
      <c r="E118" s="7">
        <v>52</v>
      </c>
      <c r="F118" s="59">
        <v>1538.9615384615386</v>
      </c>
    </row>
    <row r="119" spans="1:6" ht="12" customHeight="1">
      <c r="A119" s="17">
        <f t="shared" si="1"/>
        <v>114</v>
      </c>
      <c r="B119" s="50">
        <v>100</v>
      </c>
      <c r="C119" s="18" t="s">
        <v>421</v>
      </c>
      <c r="D119" s="7">
        <v>16907</v>
      </c>
      <c r="E119" s="7">
        <v>11</v>
      </c>
      <c r="F119" s="59">
        <v>1537</v>
      </c>
    </row>
    <row r="120" spans="1:6" ht="12" customHeight="1">
      <c r="A120" s="17">
        <f t="shared" si="1"/>
        <v>115</v>
      </c>
      <c r="B120" s="50">
        <v>183</v>
      </c>
      <c r="C120" s="18" t="s">
        <v>295</v>
      </c>
      <c r="D120" s="7">
        <v>3025</v>
      </c>
      <c r="E120" s="7">
        <v>2</v>
      </c>
      <c r="F120" s="59">
        <v>1512.5</v>
      </c>
    </row>
    <row r="121" spans="1:6" ht="12" customHeight="1">
      <c r="A121" s="17">
        <f t="shared" si="1"/>
        <v>116</v>
      </c>
      <c r="B121" s="50">
        <v>71</v>
      </c>
      <c r="C121" s="18" t="s">
        <v>387</v>
      </c>
      <c r="D121" s="7">
        <v>40510</v>
      </c>
      <c r="E121" s="7">
        <v>27</v>
      </c>
      <c r="F121" s="59">
        <v>1500.3703703703704</v>
      </c>
    </row>
    <row r="122" spans="1:6" ht="12" customHeight="1">
      <c r="A122" s="17">
        <f t="shared" si="1"/>
        <v>117</v>
      </c>
      <c r="B122" s="50">
        <v>350</v>
      </c>
      <c r="C122" s="18" t="s">
        <v>219</v>
      </c>
      <c r="D122" s="7">
        <v>1500</v>
      </c>
      <c r="E122" s="7">
        <v>1</v>
      </c>
      <c r="F122" s="59">
        <v>1500</v>
      </c>
    </row>
    <row r="123" spans="1:6" ht="12" customHeight="1">
      <c r="A123" s="17">
        <f t="shared" si="1"/>
        <v>118</v>
      </c>
      <c r="B123" s="50">
        <v>225</v>
      </c>
      <c r="C123" s="18" t="s">
        <v>237</v>
      </c>
      <c r="D123" s="7">
        <v>3000</v>
      </c>
      <c r="E123" s="7">
        <v>2</v>
      </c>
      <c r="F123" s="59">
        <v>1500</v>
      </c>
    </row>
    <row r="124" spans="1:6" ht="12" customHeight="1">
      <c r="A124" s="17">
        <f t="shared" si="1"/>
        <v>119</v>
      </c>
      <c r="B124" s="50">
        <v>186</v>
      </c>
      <c r="C124" s="18" t="s">
        <v>408</v>
      </c>
      <c r="D124" s="7">
        <v>19500</v>
      </c>
      <c r="E124" s="7">
        <v>13</v>
      </c>
      <c r="F124" s="59">
        <v>1500</v>
      </c>
    </row>
    <row r="125" spans="1:6" ht="12" customHeight="1">
      <c r="A125" s="17">
        <f t="shared" si="1"/>
        <v>120</v>
      </c>
      <c r="B125" s="50">
        <v>314</v>
      </c>
      <c r="C125" s="18" t="s">
        <v>150</v>
      </c>
      <c r="D125" s="7">
        <v>40500</v>
      </c>
      <c r="E125" s="7">
        <v>27</v>
      </c>
      <c r="F125" s="59">
        <v>1500</v>
      </c>
    </row>
    <row r="126" spans="1:6" ht="12" customHeight="1">
      <c r="A126" s="17">
        <f t="shared" si="1"/>
        <v>121</v>
      </c>
      <c r="B126" s="50">
        <v>199</v>
      </c>
      <c r="C126" s="18" t="s">
        <v>181</v>
      </c>
      <c r="D126" s="7">
        <v>21000</v>
      </c>
      <c r="E126" s="7">
        <v>14</v>
      </c>
      <c r="F126" s="59">
        <v>1500</v>
      </c>
    </row>
    <row r="127" spans="1:6" ht="12" customHeight="1">
      <c r="A127" s="17">
        <f t="shared" si="1"/>
        <v>122</v>
      </c>
      <c r="B127" s="50">
        <v>326</v>
      </c>
      <c r="C127" s="18" t="s">
        <v>151</v>
      </c>
      <c r="D127" s="7">
        <v>1500</v>
      </c>
      <c r="E127" s="7">
        <v>1</v>
      </c>
      <c r="F127" s="59">
        <v>1500</v>
      </c>
    </row>
    <row r="128" spans="1:6" ht="12" customHeight="1">
      <c r="A128" s="17">
        <f t="shared" si="1"/>
        <v>123</v>
      </c>
      <c r="B128" s="50">
        <v>237</v>
      </c>
      <c r="C128" s="18" t="s">
        <v>241</v>
      </c>
      <c r="D128" s="7">
        <v>1500</v>
      </c>
      <c r="E128" s="7">
        <v>1</v>
      </c>
      <c r="F128" s="59">
        <v>1500</v>
      </c>
    </row>
    <row r="129" spans="1:6" ht="12" customHeight="1">
      <c r="A129" s="17">
        <f t="shared" si="1"/>
        <v>124</v>
      </c>
      <c r="B129" s="50">
        <v>11</v>
      </c>
      <c r="C129" s="18" t="s">
        <v>333</v>
      </c>
      <c r="D129" s="7">
        <v>7500</v>
      </c>
      <c r="E129" s="7">
        <v>5</v>
      </c>
      <c r="F129" s="59">
        <v>1500</v>
      </c>
    </row>
    <row r="130" spans="1:6" ht="12" customHeight="1">
      <c r="A130" s="17">
        <f t="shared" si="1"/>
        <v>125</v>
      </c>
      <c r="B130" s="50">
        <v>249</v>
      </c>
      <c r="C130" s="18" t="s">
        <v>374</v>
      </c>
      <c r="D130" s="7">
        <v>151114</v>
      </c>
      <c r="E130" s="7">
        <v>101</v>
      </c>
      <c r="F130" s="59">
        <v>1496.1782178217823</v>
      </c>
    </row>
    <row r="131" spans="1:6" ht="12" customHeight="1">
      <c r="A131" s="17">
        <f t="shared" si="1"/>
        <v>126</v>
      </c>
      <c r="B131" s="50">
        <v>62</v>
      </c>
      <c r="C131" s="18" t="s">
        <v>328</v>
      </c>
      <c r="D131" s="7">
        <v>34231</v>
      </c>
      <c r="E131" s="7">
        <v>23</v>
      </c>
      <c r="F131" s="59">
        <v>1488.304347826087</v>
      </c>
    </row>
    <row r="132" spans="1:6" ht="12" customHeight="1">
      <c r="A132" s="17">
        <f t="shared" si="1"/>
        <v>127</v>
      </c>
      <c r="B132" s="50">
        <v>94</v>
      </c>
      <c r="C132" s="18" t="s">
        <v>289</v>
      </c>
      <c r="D132" s="7">
        <v>20771</v>
      </c>
      <c r="E132" s="7">
        <v>14</v>
      </c>
      <c r="F132" s="59">
        <v>1483.642857142857</v>
      </c>
    </row>
    <row r="133" spans="1:6" ht="12" customHeight="1">
      <c r="A133" s="17">
        <f t="shared" si="1"/>
        <v>128</v>
      </c>
      <c r="B133" s="50">
        <v>368</v>
      </c>
      <c r="C133" s="18" t="s">
        <v>291</v>
      </c>
      <c r="D133" s="7">
        <v>4440</v>
      </c>
      <c r="E133" s="7">
        <v>3</v>
      </c>
      <c r="F133" s="59">
        <v>1480</v>
      </c>
    </row>
    <row r="134" spans="1:6" ht="12" customHeight="1">
      <c r="A134" s="17">
        <f t="shared" si="1"/>
        <v>129</v>
      </c>
      <c r="B134" s="50">
        <v>288</v>
      </c>
      <c r="C134" s="18" t="s">
        <v>465</v>
      </c>
      <c r="D134" s="7">
        <v>81270</v>
      </c>
      <c r="E134" s="7">
        <v>55</v>
      </c>
      <c r="F134" s="59">
        <v>1477.6363636363637</v>
      </c>
    </row>
    <row r="135" spans="1:6" ht="12" customHeight="1">
      <c r="A135" s="17">
        <f t="shared" si="1"/>
        <v>130</v>
      </c>
      <c r="B135" s="50">
        <v>377</v>
      </c>
      <c r="C135" s="18" t="s">
        <v>206</v>
      </c>
      <c r="D135" s="7">
        <v>1469</v>
      </c>
      <c r="E135" s="7">
        <v>1</v>
      </c>
      <c r="F135" s="59">
        <v>1469</v>
      </c>
    </row>
    <row r="136" spans="1:6" ht="12" customHeight="1">
      <c r="A136" s="17">
        <f aca="true" t="shared" si="2" ref="A136:A199">A135+1</f>
        <v>131</v>
      </c>
      <c r="B136" s="50">
        <v>336</v>
      </c>
      <c r="C136" s="18" t="s">
        <v>294</v>
      </c>
      <c r="D136" s="7">
        <v>48402</v>
      </c>
      <c r="E136" s="7">
        <v>33</v>
      </c>
      <c r="F136" s="59">
        <v>1466.7272727272727</v>
      </c>
    </row>
    <row r="137" spans="1:6" ht="12" customHeight="1">
      <c r="A137" s="17">
        <f t="shared" si="2"/>
        <v>132</v>
      </c>
      <c r="B137" s="50">
        <v>49</v>
      </c>
      <c r="C137" s="18" t="s">
        <v>329</v>
      </c>
      <c r="D137" s="7">
        <v>2928</v>
      </c>
      <c r="E137" s="7">
        <v>2</v>
      </c>
      <c r="F137" s="59">
        <v>1464</v>
      </c>
    </row>
    <row r="138" spans="1:6" ht="12" customHeight="1">
      <c r="A138" s="17">
        <f t="shared" si="2"/>
        <v>133</v>
      </c>
      <c r="B138" s="50">
        <v>342</v>
      </c>
      <c r="C138" s="18" t="s">
        <v>164</v>
      </c>
      <c r="D138" s="7">
        <v>17500</v>
      </c>
      <c r="E138" s="7">
        <v>12</v>
      </c>
      <c r="F138" s="59">
        <v>1458.3333333333333</v>
      </c>
    </row>
    <row r="139" spans="1:6" ht="12" customHeight="1">
      <c r="A139" s="17">
        <f t="shared" si="2"/>
        <v>134</v>
      </c>
      <c r="B139" s="50">
        <v>286</v>
      </c>
      <c r="C139" s="18" t="s">
        <v>272</v>
      </c>
      <c r="D139" s="7">
        <v>8716</v>
      </c>
      <c r="E139" s="7">
        <v>6</v>
      </c>
      <c r="F139" s="59">
        <v>1452.6666666666667</v>
      </c>
    </row>
    <row r="140" spans="1:6" ht="12" customHeight="1">
      <c r="A140" s="17">
        <f t="shared" si="2"/>
        <v>135</v>
      </c>
      <c r="B140" s="50">
        <v>64</v>
      </c>
      <c r="C140" s="18" t="s">
        <v>357</v>
      </c>
      <c r="D140" s="7">
        <v>30468</v>
      </c>
      <c r="E140" s="7">
        <v>21</v>
      </c>
      <c r="F140" s="59">
        <v>1450.857142857143</v>
      </c>
    </row>
    <row r="141" spans="1:6" ht="12" customHeight="1">
      <c r="A141" s="17">
        <f t="shared" si="2"/>
        <v>136</v>
      </c>
      <c r="B141" s="50">
        <v>104</v>
      </c>
      <c r="C141" s="18" t="s">
        <v>174</v>
      </c>
      <c r="D141" s="7">
        <v>53545</v>
      </c>
      <c r="E141" s="7">
        <v>37</v>
      </c>
      <c r="F141" s="59">
        <v>1447.162162162162</v>
      </c>
    </row>
    <row r="142" spans="1:6" ht="12" customHeight="1">
      <c r="A142" s="17">
        <f t="shared" si="2"/>
        <v>137</v>
      </c>
      <c r="B142" s="50">
        <v>128</v>
      </c>
      <c r="C142" s="18" t="s">
        <v>436</v>
      </c>
      <c r="D142" s="7">
        <v>14432</v>
      </c>
      <c r="E142" s="7">
        <v>10</v>
      </c>
      <c r="F142" s="59">
        <v>1443.2</v>
      </c>
    </row>
    <row r="143" spans="1:6" ht="12" customHeight="1">
      <c r="A143" s="17">
        <f t="shared" si="2"/>
        <v>138</v>
      </c>
      <c r="B143" s="50">
        <v>156</v>
      </c>
      <c r="C143" s="18" t="s">
        <v>339</v>
      </c>
      <c r="D143" s="7">
        <v>31714</v>
      </c>
      <c r="E143" s="7">
        <v>22</v>
      </c>
      <c r="F143" s="59">
        <v>1441.5454545454545</v>
      </c>
    </row>
    <row r="144" spans="1:6" ht="12" customHeight="1">
      <c r="A144" s="17">
        <f t="shared" si="2"/>
        <v>139</v>
      </c>
      <c r="B144" s="50">
        <v>212</v>
      </c>
      <c r="C144" s="18" t="s">
        <v>427</v>
      </c>
      <c r="D144" s="7">
        <v>4310</v>
      </c>
      <c r="E144" s="7">
        <v>3</v>
      </c>
      <c r="F144" s="59">
        <v>1436.6666666666667</v>
      </c>
    </row>
    <row r="145" spans="1:6" ht="12" customHeight="1">
      <c r="A145" s="17">
        <f t="shared" si="2"/>
        <v>140</v>
      </c>
      <c r="B145" s="50">
        <v>133</v>
      </c>
      <c r="C145" s="18" t="s">
        <v>214</v>
      </c>
      <c r="D145" s="7">
        <v>38706</v>
      </c>
      <c r="E145" s="7">
        <v>27</v>
      </c>
      <c r="F145" s="59">
        <v>1433.5555555555557</v>
      </c>
    </row>
    <row r="146" spans="1:6" ht="12" customHeight="1">
      <c r="A146" s="17">
        <f t="shared" si="2"/>
        <v>141</v>
      </c>
      <c r="B146" s="50">
        <v>329</v>
      </c>
      <c r="C146" s="18" t="s">
        <v>128</v>
      </c>
      <c r="D146" s="7">
        <v>20030</v>
      </c>
      <c r="E146" s="7">
        <v>14</v>
      </c>
      <c r="F146" s="59">
        <v>1430.7142857142858</v>
      </c>
    </row>
    <row r="147" spans="1:6" ht="12" customHeight="1">
      <c r="A147" s="17">
        <f t="shared" si="2"/>
        <v>142</v>
      </c>
      <c r="B147" s="50">
        <v>370</v>
      </c>
      <c r="C147" s="18" t="s">
        <v>386</v>
      </c>
      <c r="D147" s="7">
        <v>18479</v>
      </c>
      <c r="E147" s="7">
        <v>13</v>
      </c>
      <c r="F147" s="59">
        <v>1421.4615384615386</v>
      </c>
    </row>
    <row r="148" spans="1:6" ht="12" customHeight="1">
      <c r="A148" s="17">
        <f t="shared" si="2"/>
        <v>143</v>
      </c>
      <c r="B148" s="50">
        <v>309</v>
      </c>
      <c r="C148" s="18" t="s">
        <v>146</v>
      </c>
      <c r="D148" s="7">
        <v>8499</v>
      </c>
      <c r="E148" s="7">
        <v>6</v>
      </c>
      <c r="F148" s="59">
        <v>1416.5</v>
      </c>
    </row>
    <row r="149" spans="1:6" ht="12" customHeight="1">
      <c r="A149" s="17">
        <f t="shared" si="2"/>
        <v>144</v>
      </c>
      <c r="B149" s="50">
        <v>37</v>
      </c>
      <c r="C149" s="18" t="s">
        <v>348</v>
      </c>
      <c r="D149" s="7">
        <v>38198</v>
      </c>
      <c r="E149" s="7">
        <v>27</v>
      </c>
      <c r="F149" s="59">
        <v>1414.7407407407406</v>
      </c>
    </row>
    <row r="150" spans="1:6" ht="12" customHeight="1">
      <c r="A150" s="17">
        <f t="shared" si="2"/>
        <v>145</v>
      </c>
      <c r="B150" s="50">
        <v>162</v>
      </c>
      <c r="C150" s="18" t="s">
        <v>432</v>
      </c>
      <c r="D150" s="7">
        <v>33805</v>
      </c>
      <c r="E150" s="7">
        <v>24</v>
      </c>
      <c r="F150" s="59">
        <v>1408.5416666666667</v>
      </c>
    </row>
    <row r="151" spans="1:6" ht="12" customHeight="1">
      <c r="A151" s="17">
        <f t="shared" si="2"/>
        <v>146</v>
      </c>
      <c r="B151" s="50">
        <v>252</v>
      </c>
      <c r="C151" s="18" t="s">
        <v>350</v>
      </c>
      <c r="D151" s="7">
        <v>42047</v>
      </c>
      <c r="E151" s="7">
        <v>30</v>
      </c>
      <c r="F151" s="59">
        <v>1401.5666666666666</v>
      </c>
    </row>
    <row r="152" spans="1:6" ht="12" customHeight="1">
      <c r="A152" s="17">
        <f t="shared" si="2"/>
        <v>147</v>
      </c>
      <c r="B152" s="50">
        <v>324</v>
      </c>
      <c r="C152" s="18" t="s">
        <v>356</v>
      </c>
      <c r="D152" s="7">
        <v>182168</v>
      </c>
      <c r="E152" s="7">
        <v>130</v>
      </c>
      <c r="F152" s="59">
        <v>1401.2923076923078</v>
      </c>
    </row>
    <row r="153" spans="1:6" ht="12" customHeight="1">
      <c r="A153" s="17">
        <f t="shared" si="2"/>
        <v>148</v>
      </c>
      <c r="B153" s="50">
        <v>67</v>
      </c>
      <c r="C153" s="18" t="s">
        <v>404</v>
      </c>
      <c r="D153" s="7">
        <v>5588</v>
      </c>
      <c r="E153" s="7">
        <v>4</v>
      </c>
      <c r="F153" s="59">
        <v>1397</v>
      </c>
    </row>
    <row r="154" spans="1:6" ht="12" customHeight="1">
      <c r="A154" s="17">
        <f t="shared" si="2"/>
        <v>149</v>
      </c>
      <c r="B154" s="50">
        <v>229</v>
      </c>
      <c r="C154" s="18" t="s">
        <v>482</v>
      </c>
      <c r="D154" s="7">
        <v>33503</v>
      </c>
      <c r="E154" s="7">
        <v>24</v>
      </c>
      <c r="F154" s="59">
        <v>1395.9583333333333</v>
      </c>
    </row>
    <row r="155" spans="1:6" ht="12" customHeight="1">
      <c r="A155" s="17">
        <f t="shared" si="2"/>
        <v>150</v>
      </c>
      <c r="B155" s="50">
        <v>290</v>
      </c>
      <c r="C155" s="18" t="s">
        <v>384</v>
      </c>
      <c r="D155" s="7">
        <v>6958</v>
      </c>
      <c r="E155" s="7">
        <v>5</v>
      </c>
      <c r="F155" s="59">
        <v>1391.6</v>
      </c>
    </row>
    <row r="156" spans="1:6" ht="12" customHeight="1">
      <c r="A156" s="17">
        <f t="shared" si="2"/>
        <v>151</v>
      </c>
      <c r="B156" s="50">
        <v>369</v>
      </c>
      <c r="C156" s="18" t="s">
        <v>179</v>
      </c>
      <c r="D156" s="7">
        <v>1390</v>
      </c>
      <c r="E156" s="7">
        <v>1</v>
      </c>
      <c r="F156" s="59">
        <v>1390</v>
      </c>
    </row>
    <row r="157" spans="1:6" ht="12" customHeight="1">
      <c r="A157" s="17">
        <f t="shared" si="2"/>
        <v>152</v>
      </c>
      <c r="B157" s="50">
        <v>96</v>
      </c>
      <c r="C157" s="18" t="s">
        <v>425</v>
      </c>
      <c r="D157" s="7">
        <v>8325</v>
      </c>
      <c r="E157" s="7">
        <v>6</v>
      </c>
      <c r="F157" s="59">
        <v>1387.5</v>
      </c>
    </row>
    <row r="158" spans="1:6" ht="12" customHeight="1">
      <c r="A158" s="17">
        <f t="shared" si="2"/>
        <v>153</v>
      </c>
      <c r="B158" s="50">
        <v>258</v>
      </c>
      <c r="C158" s="18" t="s">
        <v>365</v>
      </c>
      <c r="D158" s="7">
        <v>9647</v>
      </c>
      <c r="E158" s="7">
        <v>7</v>
      </c>
      <c r="F158" s="59">
        <v>1378.142857142857</v>
      </c>
    </row>
    <row r="159" spans="1:6" ht="12" customHeight="1">
      <c r="A159" s="17">
        <f t="shared" si="2"/>
        <v>154</v>
      </c>
      <c r="B159" s="50">
        <v>76</v>
      </c>
      <c r="C159" s="18" t="s">
        <v>397</v>
      </c>
      <c r="D159" s="7">
        <v>73978</v>
      </c>
      <c r="E159" s="7">
        <v>54</v>
      </c>
      <c r="F159" s="59">
        <v>1369.962962962963</v>
      </c>
    </row>
    <row r="160" spans="1:6" ht="12" customHeight="1">
      <c r="A160" s="17">
        <f t="shared" si="2"/>
        <v>155</v>
      </c>
      <c r="B160" s="50">
        <v>299</v>
      </c>
      <c r="C160" s="18" t="s">
        <v>401</v>
      </c>
      <c r="D160" s="7">
        <v>15062</v>
      </c>
      <c r="E160" s="7">
        <v>11</v>
      </c>
      <c r="F160" s="59">
        <v>1369.2727272727273</v>
      </c>
    </row>
    <row r="161" spans="1:6" ht="12" customHeight="1">
      <c r="A161" s="17">
        <f t="shared" si="2"/>
        <v>156</v>
      </c>
      <c r="B161" s="50">
        <v>346</v>
      </c>
      <c r="C161" s="18" t="s">
        <v>182</v>
      </c>
      <c r="D161" s="7">
        <v>2720</v>
      </c>
      <c r="E161" s="7">
        <v>2</v>
      </c>
      <c r="F161" s="59">
        <v>1360</v>
      </c>
    </row>
    <row r="162" spans="1:6" ht="12" customHeight="1">
      <c r="A162" s="17">
        <f t="shared" si="2"/>
        <v>157</v>
      </c>
      <c r="B162" s="50">
        <v>91</v>
      </c>
      <c r="C162" s="18" t="s">
        <v>490</v>
      </c>
      <c r="D162" s="7">
        <v>2706</v>
      </c>
      <c r="E162" s="7">
        <v>2</v>
      </c>
      <c r="F162" s="59">
        <v>1353</v>
      </c>
    </row>
    <row r="163" spans="1:6" ht="12" customHeight="1">
      <c r="A163" s="17">
        <f t="shared" si="2"/>
        <v>158</v>
      </c>
      <c r="B163" s="50">
        <v>361</v>
      </c>
      <c r="C163" s="18" t="s">
        <v>351</v>
      </c>
      <c r="D163" s="7">
        <v>1350</v>
      </c>
      <c r="E163" s="7">
        <v>1</v>
      </c>
      <c r="F163" s="59">
        <v>1350</v>
      </c>
    </row>
    <row r="164" spans="1:6" ht="12" customHeight="1">
      <c r="A164" s="17">
        <f t="shared" si="2"/>
        <v>159</v>
      </c>
      <c r="B164" s="50">
        <v>321</v>
      </c>
      <c r="C164" s="18" t="s">
        <v>414</v>
      </c>
      <c r="D164" s="7">
        <v>33661</v>
      </c>
      <c r="E164" s="7">
        <v>25</v>
      </c>
      <c r="F164" s="59">
        <v>1346.44</v>
      </c>
    </row>
    <row r="165" spans="1:6" ht="12" customHeight="1">
      <c r="A165" s="17">
        <f t="shared" si="2"/>
        <v>160</v>
      </c>
      <c r="B165" s="50">
        <v>88</v>
      </c>
      <c r="C165" s="18" t="s">
        <v>472</v>
      </c>
      <c r="D165" s="7">
        <v>3989</v>
      </c>
      <c r="E165" s="7">
        <v>3</v>
      </c>
      <c r="F165" s="59">
        <v>1329.6666666666667</v>
      </c>
    </row>
    <row r="166" spans="1:6" ht="12" customHeight="1">
      <c r="A166" s="17">
        <f t="shared" si="2"/>
        <v>161</v>
      </c>
      <c r="B166" s="50">
        <v>149</v>
      </c>
      <c r="C166" s="18" t="s">
        <v>203</v>
      </c>
      <c r="D166" s="7">
        <v>13256</v>
      </c>
      <c r="E166" s="7">
        <v>10</v>
      </c>
      <c r="F166" s="59">
        <v>1325.6</v>
      </c>
    </row>
    <row r="167" spans="1:6" ht="12" customHeight="1">
      <c r="A167" s="17">
        <f t="shared" si="2"/>
        <v>162</v>
      </c>
      <c r="B167" s="50">
        <v>108</v>
      </c>
      <c r="C167" s="18" t="s">
        <v>292</v>
      </c>
      <c r="D167" s="7">
        <v>5293</v>
      </c>
      <c r="E167" s="7">
        <v>4</v>
      </c>
      <c r="F167" s="59">
        <v>1323.25</v>
      </c>
    </row>
    <row r="168" spans="1:6" ht="12" customHeight="1">
      <c r="A168" s="17">
        <f t="shared" si="2"/>
        <v>163</v>
      </c>
      <c r="B168" s="50">
        <v>182</v>
      </c>
      <c r="C168" s="18" t="s">
        <v>376</v>
      </c>
      <c r="D168" s="7">
        <v>17019</v>
      </c>
      <c r="E168" s="7">
        <v>13</v>
      </c>
      <c r="F168" s="59">
        <v>1309.1538461538462</v>
      </c>
    </row>
    <row r="169" spans="1:6" ht="12" customHeight="1">
      <c r="A169" s="17">
        <f t="shared" si="2"/>
        <v>164</v>
      </c>
      <c r="B169" s="50">
        <v>129</v>
      </c>
      <c r="C169" s="18" t="s">
        <v>185</v>
      </c>
      <c r="D169" s="7">
        <v>24750</v>
      </c>
      <c r="E169" s="7">
        <v>19</v>
      </c>
      <c r="F169" s="59">
        <v>1302.6315789473683</v>
      </c>
    </row>
    <row r="170" spans="1:6" ht="12" customHeight="1">
      <c r="A170" s="17">
        <f t="shared" si="2"/>
        <v>165</v>
      </c>
      <c r="B170" s="50">
        <v>140</v>
      </c>
      <c r="C170" s="18" t="s">
        <v>267</v>
      </c>
      <c r="D170" s="7">
        <v>22078</v>
      </c>
      <c r="E170" s="7">
        <v>17</v>
      </c>
      <c r="F170" s="59">
        <v>1298.7058823529412</v>
      </c>
    </row>
    <row r="171" spans="1:6" ht="12" customHeight="1">
      <c r="A171" s="17">
        <f t="shared" si="2"/>
        <v>166</v>
      </c>
      <c r="B171" s="50">
        <v>353</v>
      </c>
      <c r="C171" s="18" t="s">
        <v>314</v>
      </c>
      <c r="D171" s="7">
        <v>9080</v>
      </c>
      <c r="E171" s="7">
        <v>7</v>
      </c>
      <c r="F171" s="59">
        <v>1297.142857142857</v>
      </c>
    </row>
    <row r="172" spans="1:6" ht="12" customHeight="1">
      <c r="A172" s="17">
        <f t="shared" si="2"/>
        <v>167</v>
      </c>
      <c r="B172" s="50">
        <v>107</v>
      </c>
      <c r="C172" s="18" t="s">
        <v>165</v>
      </c>
      <c r="D172" s="7">
        <v>2594</v>
      </c>
      <c r="E172" s="7">
        <v>2</v>
      </c>
      <c r="F172" s="59">
        <v>1297</v>
      </c>
    </row>
    <row r="173" spans="1:6" ht="12" customHeight="1">
      <c r="A173" s="17">
        <f t="shared" si="2"/>
        <v>168</v>
      </c>
      <c r="B173" s="50">
        <v>327</v>
      </c>
      <c r="C173" s="18" t="s">
        <v>271</v>
      </c>
      <c r="D173" s="7">
        <v>20749</v>
      </c>
      <c r="E173" s="7">
        <v>16</v>
      </c>
      <c r="F173" s="59">
        <v>1296.8125</v>
      </c>
    </row>
    <row r="174" spans="1:6" ht="12" customHeight="1">
      <c r="A174" s="17">
        <f t="shared" si="2"/>
        <v>169</v>
      </c>
      <c r="B174" s="50">
        <v>313</v>
      </c>
      <c r="C174" s="18" t="s">
        <v>235</v>
      </c>
      <c r="D174" s="7">
        <v>7777</v>
      </c>
      <c r="E174" s="7">
        <v>6</v>
      </c>
      <c r="F174" s="59">
        <v>1296.1666666666667</v>
      </c>
    </row>
    <row r="175" spans="1:6" ht="12" customHeight="1">
      <c r="A175" s="17">
        <f t="shared" si="2"/>
        <v>170</v>
      </c>
      <c r="B175" s="50">
        <v>209</v>
      </c>
      <c r="C175" s="18" t="s">
        <v>222</v>
      </c>
      <c r="D175" s="7">
        <v>38604</v>
      </c>
      <c r="E175" s="7">
        <v>30</v>
      </c>
      <c r="F175" s="59">
        <v>1286.8</v>
      </c>
    </row>
    <row r="176" spans="1:6" ht="12" customHeight="1">
      <c r="A176" s="17">
        <f t="shared" si="2"/>
        <v>171</v>
      </c>
      <c r="B176" s="50">
        <v>158</v>
      </c>
      <c r="C176" s="18" t="s">
        <v>316</v>
      </c>
      <c r="D176" s="7">
        <v>18005</v>
      </c>
      <c r="E176" s="7">
        <v>14</v>
      </c>
      <c r="F176" s="59">
        <v>1286.0714285714287</v>
      </c>
    </row>
    <row r="177" spans="1:6" ht="12" customHeight="1">
      <c r="A177" s="17">
        <f t="shared" si="2"/>
        <v>172</v>
      </c>
      <c r="B177" s="50">
        <v>205</v>
      </c>
      <c r="C177" s="18" t="s">
        <v>361</v>
      </c>
      <c r="D177" s="7">
        <v>29536</v>
      </c>
      <c r="E177" s="7">
        <v>23</v>
      </c>
      <c r="F177" s="59">
        <v>1284.1739130434783</v>
      </c>
    </row>
    <row r="178" spans="1:6" ht="12" customHeight="1">
      <c r="A178" s="17">
        <f t="shared" si="2"/>
        <v>173</v>
      </c>
      <c r="B178" s="50">
        <v>277</v>
      </c>
      <c r="C178" s="18" t="s">
        <v>406</v>
      </c>
      <c r="D178" s="7">
        <v>3850</v>
      </c>
      <c r="E178" s="7">
        <v>3</v>
      </c>
      <c r="F178" s="59">
        <v>1283.3333333333333</v>
      </c>
    </row>
    <row r="179" spans="1:6" ht="12" customHeight="1">
      <c r="A179" s="17">
        <f t="shared" si="2"/>
        <v>174</v>
      </c>
      <c r="B179" s="50">
        <v>125</v>
      </c>
      <c r="C179" s="18" t="s">
        <v>125</v>
      </c>
      <c r="D179" s="7">
        <v>5104</v>
      </c>
      <c r="E179" s="7">
        <v>4</v>
      </c>
      <c r="F179" s="59">
        <v>1276</v>
      </c>
    </row>
    <row r="180" spans="1:6" ht="12" customHeight="1">
      <c r="A180" s="17">
        <f t="shared" si="2"/>
        <v>175</v>
      </c>
      <c r="B180" s="50">
        <v>364</v>
      </c>
      <c r="C180" s="18" t="s">
        <v>337</v>
      </c>
      <c r="D180" s="7">
        <v>22959</v>
      </c>
      <c r="E180" s="7">
        <v>18</v>
      </c>
      <c r="F180" s="59">
        <v>1275.5</v>
      </c>
    </row>
    <row r="181" spans="1:6" ht="12" customHeight="1">
      <c r="A181" s="17">
        <f t="shared" si="2"/>
        <v>176</v>
      </c>
      <c r="B181" s="50">
        <v>59</v>
      </c>
      <c r="C181" s="18" t="s">
        <v>434</v>
      </c>
      <c r="D181" s="7">
        <v>10180</v>
      </c>
      <c r="E181" s="7">
        <v>8</v>
      </c>
      <c r="F181" s="59">
        <v>1272.5</v>
      </c>
    </row>
    <row r="182" spans="1:6" ht="12" customHeight="1">
      <c r="A182" s="17">
        <f t="shared" si="2"/>
        <v>177</v>
      </c>
      <c r="B182" s="50">
        <v>210</v>
      </c>
      <c r="C182" s="18" t="s">
        <v>467</v>
      </c>
      <c r="D182" s="7">
        <v>5049</v>
      </c>
      <c r="E182" s="7">
        <v>4</v>
      </c>
      <c r="F182" s="59">
        <v>1262.25</v>
      </c>
    </row>
    <row r="183" spans="1:6" ht="12" customHeight="1">
      <c r="A183" s="17">
        <f t="shared" si="2"/>
        <v>178</v>
      </c>
      <c r="B183" s="50">
        <v>50</v>
      </c>
      <c r="C183" s="18" t="s">
        <v>383</v>
      </c>
      <c r="D183" s="7">
        <v>2520</v>
      </c>
      <c r="E183" s="7">
        <v>2</v>
      </c>
      <c r="F183" s="59">
        <v>1260</v>
      </c>
    </row>
    <row r="184" spans="1:6" ht="12" customHeight="1">
      <c r="A184" s="17">
        <f t="shared" si="2"/>
        <v>179</v>
      </c>
      <c r="B184" s="50">
        <v>231</v>
      </c>
      <c r="C184" s="18" t="s">
        <v>491</v>
      </c>
      <c r="D184" s="7">
        <v>59068</v>
      </c>
      <c r="E184" s="7">
        <v>47</v>
      </c>
      <c r="F184" s="59">
        <v>1256.7659574468084</v>
      </c>
    </row>
    <row r="185" spans="1:6" ht="12" customHeight="1">
      <c r="A185" s="17">
        <f t="shared" si="2"/>
        <v>180</v>
      </c>
      <c r="B185" s="50">
        <v>275</v>
      </c>
      <c r="C185" s="18" t="s">
        <v>418</v>
      </c>
      <c r="D185" s="7">
        <v>33790</v>
      </c>
      <c r="E185" s="7">
        <v>27</v>
      </c>
      <c r="F185" s="59">
        <v>1251.4814814814815</v>
      </c>
    </row>
    <row r="186" spans="1:6" ht="12" customHeight="1">
      <c r="A186" s="17">
        <f t="shared" si="2"/>
        <v>181</v>
      </c>
      <c r="B186" s="50">
        <v>204</v>
      </c>
      <c r="C186" s="18" t="s">
        <v>323</v>
      </c>
      <c r="D186" s="7">
        <v>5000</v>
      </c>
      <c r="E186" s="7">
        <v>4</v>
      </c>
      <c r="F186" s="59">
        <v>1250</v>
      </c>
    </row>
    <row r="187" spans="1:6" ht="12" customHeight="1">
      <c r="A187" s="17">
        <f t="shared" si="2"/>
        <v>182</v>
      </c>
      <c r="B187" s="50">
        <v>169</v>
      </c>
      <c r="C187" s="18" t="s">
        <v>153</v>
      </c>
      <c r="D187" s="7">
        <v>3738</v>
      </c>
      <c r="E187" s="7">
        <v>3</v>
      </c>
      <c r="F187" s="59">
        <v>1246</v>
      </c>
    </row>
    <row r="188" spans="1:6" ht="12" customHeight="1">
      <c r="A188" s="17">
        <f t="shared" si="2"/>
        <v>183</v>
      </c>
      <c r="B188" s="50">
        <v>154</v>
      </c>
      <c r="C188" s="18" t="s">
        <v>296</v>
      </c>
      <c r="D188" s="7">
        <v>32358</v>
      </c>
      <c r="E188" s="7">
        <v>26</v>
      </c>
      <c r="F188" s="59">
        <v>1244.5384615384614</v>
      </c>
    </row>
    <row r="189" spans="1:6" ht="12" customHeight="1">
      <c r="A189" s="17">
        <f t="shared" si="2"/>
        <v>184</v>
      </c>
      <c r="B189" s="50">
        <v>203</v>
      </c>
      <c r="C189" s="18" t="s">
        <v>288</v>
      </c>
      <c r="D189" s="7">
        <v>3710</v>
      </c>
      <c r="E189" s="7">
        <v>3</v>
      </c>
      <c r="F189" s="59">
        <v>1236.6666666666667</v>
      </c>
    </row>
    <row r="190" spans="1:6" ht="12" customHeight="1">
      <c r="A190" s="17">
        <f t="shared" si="2"/>
        <v>185</v>
      </c>
      <c r="B190" s="50">
        <v>1</v>
      </c>
      <c r="C190" s="18" t="s">
        <v>326</v>
      </c>
      <c r="D190" s="7">
        <v>2471</v>
      </c>
      <c r="E190" s="7">
        <v>2</v>
      </c>
      <c r="F190" s="59">
        <v>1235.5</v>
      </c>
    </row>
    <row r="191" spans="1:6" ht="12" customHeight="1">
      <c r="A191" s="17">
        <f t="shared" si="2"/>
        <v>186</v>
      </c>
      <c r="B191" s="50">
        <v>130</v>
      </c>
      <c r="C191" s="18" t="s">
        <v>264</v>
      </c>
      <c r="D191" s="7">
        <v>35789</v>
      </c>
      <c r="E191" s="7">
        <v>29</v>
      </c>
      <c r="F191" s="59">
        <v>1234.103448275862</v>
      </c>
    </row>
    <row r="192" spans="1:6" ht="12" customHeight="1">
      <c r="A192" s="17">
        <f t="shared" si="2"/>
        <v>187</v>
      </c>
      <c r="B192" s="50">
        <v>174</v>
      </c>
      <c r="C192" s="18" t="s">
        <v>215</v>
      </c>
      <c r="D192" s="7">
        <v>7295</v>
      </c>
      <c r="E192" s="7">
        <v>6</v>
      </c>
      <c r="F192" s="59">
        <v>1215.8333333333333</v>
      </c>
    </row>
    <row r="193" spans="1:6" ht="12" customHeight="1">
      <c r="A193" s="17">
        <f t="shared" si="2"/>
        <v>188</v>
      </c>
      <c r="B193" s="50">
        <v>195</v>
      </c>
      <c r="C193" s="18" t="s">
        <v>359</v>
      </c>
      <c r="D193" s="7">
        <v>20617</v>
      </c>
      <c r="E193" s="7">
        <v>17</v>
      </c>
      <c r="F193" s="59">
        <v>1212.764705882353</v>
      </c>
    </row>
    <row r="194" spans="1:6" ht="12" customHeight="1">
      <c r="A194" s="17">
        <f t="shared" si="2"/>
        <v>189</v>
      </c>
      <c r="B194" s="50">
        <v>63</v>
      </c>
      <c r="C194" s="18" t="s">
        <v>139</v>
      </c>
      <c r="D194" s="7">
        <v>4800</v>
      </c>
      <c r="E194" s="7">
        <v>4</v>
      </c>
      <c r="F194" s="59">
        <v>1200</v>
      </c>
    </row>
    <row r="195" spans="1:6" ht="12" customHeight="1">
      <c r="A195" s="17">
        <f t="shared" si="2"/>
        <v>190</v>
      </c>
      <c r="B195" s="50">
        <v>240</v>
      </c>
      <c r="C195" s="18" t="s">
        <v>208</v>
      </c>
      <c r="D195" s="7">
        <v>1200</v>
      </c>
      <c r="E195" s="7">
        <v>1</v>
      </c>
      <c r="F195" s="59">
        <v>1200</v>
      </c>
    </row>
    <row r="196" spans="1:6" ht="12" customHeight="1">
      <c r="A196" s="17">
        <f t="shared" si="2"/>
        <v>191</v>
      </c>
      <c r="B196" s="50">
        <v>304</v>
      </c>
      <c r="C196" s="18" t="s">
        <v>372</v>
      </c>
      <c r="D196" s="7">
        <v>27545</v>
      </c>
      <c r="E196" s="7">
        <v>23</v>
      </c>
      <c r="F196" s="59">
        <v>1197.608695652174</v>
      </c>
    </row>
    <row r="197" spans="1:6" ht="12" customHeight="1">
      <c r="A197" s="17">
        <f t="shared" si="2"/>
        <v>192</v>
      </c>
      <c r="B197" s="50">
        <v>278</v>
      </c>
      <c r="C197" s="18" t="s">
        <v>435</v>
      </c>
      <c r="D197" s="7">
        <v>19030</v>
      </c>
      <c r="E197" s="7">
        <v>16</v>
      </c>
      <c r="F197" s="59">
        <v>1189.375</v>
      </c>
    </row>
    <row r="198" spans="1:6" ht="12" customHeight="1">
      <c r="A198" s="17">
        <f t="shared" si="2"/>
        <v>193</v>
      </c>
      <c r="B198" s="50">
        <v>198</v>
      </c>
      <c r="C198" s="18" t="s">
        <v>160</v>
      </c>
      <c r="D198" s="7">
        <v>46267</v>
      </c>
      <c r="E198" s="7">
        <v>39</v>
      </c>
      <c r="F198" s="59">
        <v>1186.3333333333333</v>
      </c>
    </row>
    <row r="199" spans="1:6" ht="12" customHeight="1">
      <c r="A199" s="17">
        <f t="shared" si="2"/>
        <v>194</v>
      </c>
      <c r="B199" s="50">
        <v>227</v>
      </c>
      <c r="C199" s="18" t="s">
        <v>420</v>
      </c>
      <c r="D199" s="7">
        <v>17635</v>
      </c>
      <c r="E199" s="7">
        <v>15</v>
      </c>
      <c r="F199" s="59">
        <v>1175.6666666666667</v>
      </c>
    </row>
    <row r="200" spans="1:6" ht="12" customHeight="1">
      <c r="A200" s="17">
        <f aca="true" t="shared" si="3" ref="A200:A263">A199+1</f>
        <v>195</v>
      </c>
      <c r="B200" s="50">
        <v>36</v>
      </c>
      <c r="C200" s="18" t="s">
        <v>464</v>
      </c>
      <c r="D200" s="7">
        <v>1168</v>
      </c>
      <c r="E200" s="7">
        <v>1</v>
      </c>
      <c r="F200" s="59">
        <v>1168</v>
      </c>
    </row>
    <row r="201" spans="1:6" ht="12" customHeight="1">
      <c r="A201" s="17">
        <f t="shared" si="3"/>
        <v>196</v>
      </c>
      <c r="B201" s="50">
        <v>213</v>
      </c>
      <c r="C201" s="18" t="s">
        <v>196</v>
      </c>
      <c r="D201" s="7">
        <v>39612</v>
      </c>
      <c r="E201" s="7">
        <v>34</v>
      </c>
      <c r="F201" s="59">
        <v>1165.0588235294117</v>
      </c>
    </row>
    <row r="202" spans="1:6" ht="12" customHeight="1">
      <c r="A202" s="17">
        <f t="shared" si="3"/>
        <v>197</v>
      </c>
      <c r="B202" s="50">
        <v>308</v>
      </c>
      <c r="C202" s="18" t="s">
        <v>145</v>
      </c>
      <c r="D202" s="7">
        <v>22120</v>
      </c>
      <c r="E202" s="7">
        <v>19</v>
      </c>
      <c r="F202" s="59">
        <v>1164.2105263157894</v>
      </c>
    </row>
    <row r="203" spans="1:6" ht="12" customHeight="1">
      <c r="A203" s="17">
        <f t="shared" si="3"/>
        <v>198</v>
      </c>
      <c r="B203" s="50">
        <v>300</v>
      </c>
      <c r="C203" s="18" t="s">
        <v>199</v>
      </c>
      <c r="D203" s="7">
        <v>8105</v>
      </c>
      <c r="E203" s="7">
        <v>7</v>
      </c>
      <c r="F203" s="59">
        <v>1157.857142857143</v>
      </c>
    </row>
    <row r="204" spans="1:6" ht="12" customHeight="1">
      <c r="A204" s="17">
        <f t="shared" si="3"/>
        <v>199</v>
      </c>
      <c r="B204" s="50">
        <v>23</v>
      </c>
      <c r="C204" s="18" t="s">
        <v>445</v>
      </c>
      <c r="D204" s="7">
        <v>18513</v>
      </c>
      <c r="E204" s="7">
        <v>16</v>
      </c>
      <c r="F204" s="59">
        <v>1157.0625</v>
      </c>
    </row>
    <row r="205" spans="1:6" ht="12" customHeight="1">
      <c r="A205" s="17">
        <f t="shared" si="3"/>
        <v>200</v>
      </c>
      <c r="B205" s="50">
        <v>248</v>
      </c>
      <c r="C205" s="18" t="s">
        <v>116</v>
      </c>
      <c r="D205" s="7">
        <v>35778</v>
      </c>
      <c r="E205" s="7">
        <v>31</v>
      </c>
      <c r="F205" s="59">
        <v>1154.1290322580646</v>
      </c>
    </row>
    <row r="206" spans="1:6" ht="12" customHeight="1">
      <c r="A206" s="17">
        <f t="shared" si="3"/>
        <v>201</v>
      </c>
      <c r="B206" s="50">
        <v>41</v>
      </c>
      <c r="C206" s="18" t="s">
        <v>395</v>
      </c>
      <c r="D206" s="7">
        <v>32303</v>
      </c>
      <c r="E206" s="7">
        <v>28</v>
      </c>
      <c r="F206" s="59">
        <v>1153.6785714285713</v>
      </c>
    </row>
    <row r="207" spans="1:6" ht="12" customHeight="1">
      <c r="A207" s="17">
        <f t="shared" si="3"/>
        <v>202</v>
      </c>
      <c r="B207" s="50">
        <v>113</v>
      </c>
      <c r="C207" s="18" t="s">
        <v>463</v>
      </c>
      <c r="D207" s="7">
        <v>191326</v>
      </c>
      <c r="E207" s="7">
        <v>166</v>
      </c>
      <c r="F207" s="59">
        <v>1152.566265060241</v>
      </c>
    </row>
    <row r="208" spans="1:6" ht="12" customHeight="1">
      <c r="A208" s="17">
        <f t="shared" si="3"/>
        <v>203</v>
      </c>
      <c r="B208" s="50">
        <v>2</v>
      </c>
      <c r="C208" s="18" t="s">
        <v>308</v>
      </c>
      <c r="D208" s="7">
        <v>19583</v>
      </c>
      <c r="E208" s="7">
        <v>17</v>
      </c>
      <c r="F208" s="59">
        <v>1151.9411764705883</v>
      </c>
    </row>
    <row r="209" spans="1:6" ht="12" customHeight="1">
      <c r="A209" s="17">
        <f t="shared" si="3"/>
        <v>204</v>
      </c>
      <c r="B209" s="50">
        <v>58</v>
      </c>
      <c r="C209" s="18" t="s">
        <v>250</v>
      </c>
      <c r="D209" s="7">
        <v>8050</v>
      </c>
      <c r="E209" s="7">
        <v>7</v>
      </c>
      <c r="F209" s="59">
        <v>1150</v>
      </c>
    </row>
    <row r="210" spans="1:6" ht="12" customHeight="1">
      <c r="A210" s="17">
        <f t="shared" si="3"/>
        <v>205</v>
      </c>
      <c r="B210" s="50">
        <v>175</v>
      </c>
      <c r="C210" s="18" t="s">
        <v>451</v>
      </c>
      <c r="D210" s="7">
        <v>13779</v>
      </c>
      <c r="E210" s="7">
        <v>12</v>
      </c>
      <c r="F210" s="59">
        <v>1148.25</v>
      </c>
    </row>
    <row r="211" spans="1:6" ht="12" customHeight="1">
      <c r="A211" s="17">
        <f t="shared" si="3"/>
        <v>206</v>
      </c>
      <c r="B211" s="50">
        <v>241</v>
      </c>
      <c r="C211" s="18" t="s">
        <v>393</v>
      </c>
      <c r="D211" s="7">
        <v>17172</v>
      </c>
      <c r="E211" s="7">
        <v>15</v>
      </c>
      <c r="F211" s="59">
        <v>1144.8</v>
      </c>
    </row>
    <row r="212" spans="1:6" ht="12" customHeight="1">
      <c r="A212" s="17">
        <f t="shared" si="3"/>
        <v>207</v>
      </c>
      <c r="B212" s="50">
        <v>120</v>
      </c>
      <c r="C212" s="18" t="s">
        <v>240</v>
      </c>
      <c r="D212" s="7">
        <v>18117</v>
      </c>
      <c r="E212" s="7">
        <v>16</v>
      </c>
      <c r="F212" s="59">
        <v>1132.3125</v>
      </c>
    </row>
    <row r="213" spans="1:6" ht="12" customHeight="1">
      <c r="A213" s="17">
        <f t="shared" si="3"/>
        <v>208</v>
      </c>
      <c r="B213" s="50">
        <v>126</v>
      </c>
      <c r="C213" s="18" t="s">
        <v>232</v>
      </c>
      <c r="D213" s="7">
        <v>93010</v>
      </c>
      <c r="E213" s="7">
        <v>83</v>
      </c>
      <c r="F213" s="59">
        <v>1120.6024096385543</v>
      </c>
    </row>
    <row r="214" spans="1:6" ht="12" customHeight="1">
      <c r="A214" s="17">
        <f t="shared" si="3"/>
        <v>209</v>
      </c>
      <c r="B214" s="50">
        <v>60</v>
      </c>
      <c r="C214" s="18" t="s">
        <v>280</v>
      </c>
      <c r="D214" s="7">
        <v>2240</v>
      </c>
      <c r="E214" s="7">
        <v>2</v>
      </c>
      <c r="F214" s="59">
        <v>1120</v>
      </c>
    </row>
    <row r="215" spans="1:6" ht="12" customHeight="1">
      <c r="A215" s="17">
        <f t="shared" si="3"/>
        <v>210</v>
      </c>
      <c r="B215" s="50">
        <v>259</v>
      </c>
      <c r="C215" s="18" t="s">
        <v>282</v>
      </c>
      <c r="D215" s="7">
        <v>5574</v>
      </c>
      <c r="E215" s="7">
        <v>5</v>
      </c>
      <c r="F215" s="59">
        <v>1114.8</v>
      </c>
    </row>
    <row r="216" spans="1:6" ht="12" customHeight="1">
      <c r="A216" s="17">
        <f t="shared" si="3"/>
        <v>211</v>
      </c>
      <c r="B216" s="50">
        <v>251</v>
      </c>
      <c r="C216" s="18" t="s">
        <v>487</v>
      </c>
      <c r="D216" s="7">
        <v>64774</v>
      </c>
      <c r="E216" s="7">
        <v>59</v>
      </c>
      <c r="F216" s="59">
        <v>1097.864406779661</v>
      </c>
    </row>
    <row r="217" spans="1:6" ht="12" customHeight="1">
      <c r="A217" s="17">
        <f t="shared" si="3"/>
        <v>212</v>
      </c>
      <c r="B217" s="50">
        <v>194</v>
      </c>
      <c r="C217" s="18" t="s">
        <v>343</v>
      </c>
      <c r="D217" s="7">
        <v>59176</v>
      </c>
      <c r="E217" s="7">
        <v>54</v>
      </c>
      <c r="F217" s="59">
        <v>1095.851851851852</v>
      </c>
    </row>
    <row r="218" spans="1:6" ht="12" customHeight="1">
      <c r="A218" s="17">
        <f t="shared" si="3"/>
        <v>213</v>
      </c>
      <c r="B218" s="50">
        <v>30</v>
      </c>
      <c r="C218" s="18" t="s">
        <v>460</v>
      </c>
      <c r="D218" s="7">
        <v>101914</v>
      </c>
      <c r="E218" s="7">
        <v>93</v>
      </c>
      <c r="F218" s="59">
        <v>1095.8494623655913</v>
      </c>
    </row>
    <row r="219" spans="1:6" ht="12" customHeight="1">
      <c r="A219" s="17">
        <f t="shared" si="3"/>
        <v>214</v>
      </c>
      <c r="B219" s="50">
        <v>57</v>
      </c>
      <c r="C219" s="18" t="s">
        <v>287</v>
      </c>
      <c r="D219" s="7">
        <v>15075</v>
      </c>
      <c r="E219" s="7">
        <v>14</v>
      </c>
      <c r="F219" s="59">
        <v>1076.7857142857142</v>
      </c>
    </row>
    <row r="220" spans="1:6" ht="12" customHeight="1">
      <c r="A220" s="17">
        <f t="shared" si="3"/>
        <v>215</v>
      </c>
      <c r="B220" s="50">
        <v>75</v>
      </c>
      <c r="C220" s="18" t="s">
        <v>300</v>
      </c>
      <c r="D220" s="7">
        <v>40752</v>
      </c>
      <c r="E220" s="7">
        <v>38</v>
      </c>
      <c r="F220" s="59">
        <v>1072.421052631579</v>
      </c>
    </row>
    <row r="221" spans="1:6" ht="12" customHeight="1">
      <c r="A221" s="17">
        <f t="shared" si="3"/>
        <v>216</v>
      </c>
      <c r="B221" s="50">
        <v>15</v>
      </c>
      <c r="C221" s="18" t="s">
        <v>261</v>
      </c>
      <c r="D221" s="7">
        <v>4281</v>
      </c>
      <c r="E221" s="7">
        <v>4</v>
      </c>
      <c r="F221" s="59">
        <v>1070.25</v>
      </c>
    </row>
    <row r="222" spans="1:6" ht="12" customHeight="1">
      <c r="A222" s="17">
        <f t="shared" si="3"/>
        <v>217</v>
      </c>
      <c r="B222" s="50">
        <v>373</v>
      </c>
      <c r="C222" s="18" t="s">
        <v>394</v>
      </c>
      <c r="D222" s="7">
        <v>6420</v>
      </c>
      <c r="E222" s="7">
        <v>6</v>
      </c>
      <c r="F222" s="59">
        <v>1070</v>
      </c>
    </row>
    <row r="223" spans="1:6" ht="12" customHeight="1">
      <c r="A223" s="17">
        <f t="shared" si="3"/>
        <v>218</v>
      </c>
      <c r="B223" s="50">
        <v>102</v>
      </c>
      <c r="C223" s="18" t="s">
        <v>454</v>
      </c>
      <c r="D223" s="7">
        <v>6394</v>
      </c>
      <c r="E223" s="7">
        <v>6</v>
      </c>
      <c r="F223" s="59">
        <v>1065.6666666666667</v>
      </c>
    </row>
    <row r="224" spans="1:6" ht="12" customHeight="1">
      <c r="A224" s="17">
        <f t="shared" si="3"/>
        <v>219</v>
      </c>
      <c r="B224" s="50">
        <v>73</v>
      </c>
      <c r="C224" s="18" t="s">
        <v>239</v>
      </c>
      <c r="D224" s="7">
        <v>15938</v>
      </c>
      <c r="E224" s="7">
        <v>15</v>
      </c>
      <c r="F224" s="59">
        <v>1062.5333333333333</v>
      </c>
    </row>
    <row r="225" spans="1:6" ht="12" customHeight="1">
      <c r="A225" s="17">
        <f t="shared" si="3"/>
        <v>220</v>
      </c>
      <c r="B225" s="50">
        <v>273</v>
      </c>
      <c r="C225" s="18" t="s">
        <v>440</v>
      </c>
      <c r="D225" s="7">
        <v>6374</v>
      </c>
      <c r="E225" s="7">
        <v>6</v>
      </c>
      <c r="F225" s="59">
        <v>1062.3333333333333</v>
      </c>
    </row>
    <row r="226" spans="1:6" ht="12" customHeight="1">
      <c r="A226" s="17">
        <f t="shared" si="3"/>
        <v>221</v>
      </c>
      <c r="B226" s="50">
        <v>99</v>
      </c>
      <c r="C226" s="18" t="s">
        <v>176</v>
      </c>
      <c r="D226" s="7">
        <v>46520</v>
      </c>
      <c r="E226" s="7">
        <v>45</v>
      </c>
      <c r="F226" s="59">
        <v>1033.7777777777778</v>
      </c>
    </row>
    <row r="227" spans="1:6" ht="12" customHeight="1">
      <c r="A227" s="17">
        <f t="shared" si="3"/>
        <v>222</v>
      </c>
      <c r="B227" s="50">
        <v>261</v>
      </c>
      <c r="C227" s="18" t="s">
        <v>231</v>
      </c>
      <c r="D227" s="7">
        <v>8249</v>
      </c>
      <c r="E227" s="7">
        <v>8</v>
      </c>
      <c r="F227" s="59">
        <v>1031.125</v>
      </c>
    </row>
    <row r="228" spans="1:6" ht="12" customHeight="1">
      <c r="A228" s="17">
        <f t="shared" si="3"/>
        <v>223</v>
      </c>
      <c r="B228" s="50">
        <v>28</v>
      </c>
      <c r="C228" s="18" t="s">
        <v>409</v>
      </c>
      <c r="D228" s="7">
        <v>16432</v>
      </c>
      <c r="E228" s="7">
        <v>16</v>
      </c>
      <c r="F228" s="59">
        <v>1027</v>
      </c>
    </row>
    <row r="229" spans="1:6" ht="12" customHeight="1">
      <c r="A229" s="17">
        <f t="shared" si="3"/>
        <v>224</v>
      </c>
      <c r="B229" s="50">
        <v>56</v>
      </c>
      <c r="C229" s="18" t="s">
        <v>332</v>
      </c>
      <c r="D229" s="7">
        <v>22428</v>
      </c>
      <c r="E229" s="7">
        <v>22</v>
      </c>
      <c r="F229" s="59">
        <v>1019.4545454545455</v>
      </c>
    </row>
    <row r="230" spans="1:6" ht="12" customHeight="1">
      <c r="A230" s="17">
        <f t="shared" si="3"/>
        <v>225</v>
      </c>
      <c r="B230" s="50">
        <v>77</v>
      </c>
      <c r="C230" s="18" t="s">
        <v>345</v>
      </c>
      <c r="D230" s="7">
        <v>5056</v>
      </c>
      <c r="E230" s="7">
        <v>5</v>
      </c>
      <c r="F230" s="59">
        <v>1011.2</v>
      </c>
    </row>
    <row r="231" spans="1:6" ht="12" customHeight="1">
      <c r="A231" s="17">
        <f t="shared" si="3"/>
        <v>226</v>
      </c>
      <c r="B231" s="50">
        <v>202</v>
      </c>
      <c r="C231" s="18" t="s">
        <v>197</v>
      </c>
      <c r="D231" s="7">
        <v>36100</v>
      </c>
      <c r="E231" s="7">
        <v>36</v>
      </c>
      <c r="F231" s="59">
        <v>1002.7777777777778</v>
      </c>
    </row>
    <row r="232" spans="1:6" ht="12" customHeight="1">
      <c r="A232" s="17">
        <f t="shared" si="3"/>
        <v>227</v>
      </c>
      <c r="B232" s="50">
        <v>170</v>
      </c>
      <c r="C232" s="18" t="s">
        <v>312</v>
      </c>
      <c r="D232" s="7">
        <v>2004</v>
      </c>
      <c r="E232" s="7">
        <v>2</v>
      </c>
      <c r="F232" s="59">
        <v>1002</v>
      </c>
    </row>
    <row r="233" spans="1:6" ht="12" customHeight="1">
      <c r="A233" s="17">
        <f t="shared" si="3"/>
        <v>228</v>
      </c>
      <c r="B233" s="50">
        <v>144</v>
      </c>
      <c r="C233" s="18" t="s">
        <v>227</v>
      </c>
      <c r="D233" s="7">
        <v>1000</v>
      </c>
      <c r="E233" s="7">
        <v>1</v>
      </c>
      <c r="F233" s="59">
        <v>1000</v>
      </c>
    </row>
    <row r="234" spans="1:6" ht="12" customHeight="1">
      <c r="A234" s="17">
        <f t="shared" si="3"/>
        <v>229</v>
      </c>
      <c r="B234" s="50">
        <v>344</v>
      </c>
      <c r="C234" s="18" t="s">
        <v>242</v>
      </c>
      <c r="D234" s="7">
        <v>2000</v>
      </c>
      <c r="E234" s="7">
        <v>2</v>
      </c>
      <c r="F234" s="59">
        <v>1000</v>
      </c>
    </row>
    <row r="235" spans="1:6" ht="12" customHeight="1">
      <c r="A235" s="17">
        <f t="shared" si="3"/>
        <v>230</v>
      </c>
      <c r="B235" s="50">
        <v>10</v>
      </c>
      <c r="C235" s="18" t="s">
        <v>388</v>
      </c>
      <c r="D235" s="7">
        <v>1000</v>
      </c>
      <c r="E235" s="7">
        <v>1</v>
      </c>
      <c r="F235" s="59">
        <v>1000</v>
      </c>
    </row>
    <row r="236" spans="1:6" ht="12" customHeight="1">
      <c r="A236" s="17">
        <f t="shared" si="3"/>
        <v>231</v>
      </c>
      <c r="B236" s="50">
        <v>291</v>
      </c>
      <c r="C236" s="18" t="s">
        <v>126</v>
      </c>
      <c r="D236" s="7">
        <v>1000</v>
      </c>
      <c r="E236" s="7">
        <v>1</v>
      </c>
      <c r="F236" s="59">
        <v>1000</v>
      </c>
    </row>
    <row r="237" spans="1:6" ht="12" customHeight="1">
      <c r="A237" s="17">
        <f t="shared" si="3"/>
        <v>232</v>
      </c>
      <c r="B237" s="50">
        <v>297</v>
      </c>
      <c r="C237" s="18" t="s">
        <v>152</v>
      </c>
      <c r="D237" s="7">
        <v>3000</v>
      </c>
      <c r="E237" s="7">
        <v>3</v>
      </c>
      <c r="F237" s="59">
        <v>1000</v>
      </c>
    </row>
    <row r="238" spans="1:6" ht="12" customHeight="1">
      <c r="A238" s="17">
        <f t="shared" si="3"/>
        <v>233</v>
      </c>
      <c r="B238" s="50">
        <v>284</v>
      </c>
      <c r="C238" s="18" t="s">
        <v>279</v>
      </c>
      <c r="D238" s="7">
        <v>3000</v>
      </c>
      <c r="E238" s="7">
        <v>3</v>
      </c>
      <c r="F238" s="59">
        <v>1000</v>
      </c>
    </row>
    <row r="239" spans="1:6" ht="12" customHeight="1">
      <c r="A239" s="17">
        <f t="shared" si="3"/>
        <v>234</v>
      </c>
      <c r="B239" s="50">
        <v>255</v>
      </c>
      <c r="C239" s="18" t="s">
        <v>419</v>
      </c>
      <c r="D239" s="7">
        <v>63926</v>
      </c>
      <c r="E239" s="7">
        <v>64</v>
      </c>
      <c r="F239" s="59">
        <v>998.84375</v>
      </c>
    </row>
    <row r="240" spans="1:6" ht="12" customHeight="1">
      <c r="A240" s="17">
        <f t="shared" si="3"/>
        <v>235</v>
      </c>
      <c r="B240" s="50">
        <v>141</v>
      </c>
      <c r="C240" s="18" t="s">
        <v>224</v>
      </c>
      <c r="D240" s="7">
        <v>7980</v>
      </c>
      <c r="E240" s="7">
        <v>8</v>
      </c>
      <c r="F240" s="59">
        <v>997.5</v>
      </c>
    </row>
    <row r="241" spans="1:6" ht="12" customHeight="1">
      <c r="A241" s="17">
        <f t="shared" si="3"/>
        <v>236</v>
      </c>
      <c r="B241" s="50">
        <v>51</v>
      </c>
      <c r="C241" s="18" t="s">
        <v>352</v>
      </c>
      <c r="D241" s="7">
        <v>996</v>
      </c>
      <c r="E241" s="7">
        <v>1</v>
      </c>
      <c r="F241" s="59">
        <v>996</v>
      </c>
    </row>
    <row r="242" spans="1:6" ht="12" customHeight="1">
      <c r="A242" s="17">
        <f t="shared" si="3"/>
        <v>237</v>
      </c>
      <c r="B242" s="50">
        <v>191</v>
      </c>
      <c r="C242" s="18" t="s">
        <v>415</v>
      </c>
      <c r="D242" s="7">
        <v>8950</v>
      </c>
      <c r="E242" s="7">
        <v>9</v>
      </c>
      <c r="F242" s="59">
        <v>994.4444444444445</v>
      </c>
    </row>
    <row r="243" spans="1:6" ht="12" customHeight="1">
      <c r="A243" s="17">
        <f t="shared" si="3"/>
        <v>238</v>
      </c>
      <c r="B243" s="50">
        <v>285</v>
      </c>
      <c r="C243" s="18" t="s">
        <v>447</v>
      </c>
      <c r="D243" s="7">
        <v>33653</v>
      </c>
      <c r="E243" s="7">
        <v>34</v>
      </c>
      <c r="F243" s="59">
        <v>989.7941176470588</v>
      </c>
    </row>
    <row r="244" spans="1:6" ht="12" customHeight="1">
      <c r="A244" s="17">
        <f t="shared" si="3"/>
        <v>239</v>
      </c>
      <c r="B244" s="50">
        <v>95</v>
      </c>
      <c r="C244" s="18" t="s">
        <v>334</v>
      </c>
      <c r="D244" s="7">
        <v>12800</v>
      </c>
      <c r="E244" s="7">
        <v>13</v>
      </c>
      <c r="F244" s="59">
        <v>984.6153846153846</v>
      </c>
    </row>
    <row r="245" spans="1:6" ht="12" customHeight="1">
      <c r="A245" s="17">
        <f t="shared" si="3"/>
        <v>240</v>
      </c>
      <c r="B245" s="50">
        <v>200</v>
      </c>
      <c r="C245" s="18" t="s">
        <v>226</v>
      </c>
      <c r="D245" s="7">
        <v>7803</v>
      </c>
      <c r="E245" s="7">
        <v>8</v>
      </c>
      <c r="F245" s="59">
        <v>975.375</v>
      </c>
    </row>
    <row r="246" spans="1:6" ht="12" customHeight="1">
      <c r="A246" s="17">
        <f t="shared" si="3"/>
        <v>241</v>
      </c>
      <c r="B246" s="50">
        <v>119</v>
      </c>
      <c r="C246" s="18" t="s">
        <v>254</v>
      </c>
      <c r="D246" s="7">
        <v>966</v>
      </c>
      <c r="E246" s="7">
        <v>1</v>
      </c>
      <c r="F246" s="59">
        <v>966</v>
      </c>
    </row>
    <row r="247" spans="1:6" ht="12" customHeight="1">
      <c r="A247" s="17">
        <f t="shared" si="3"/>
        <v>242</v>
      </c>
      <c r="B247" s="50">
        <v>136</v>
      </c>
      <c r="C247" s="18" t="s">
        <v>167</v>
      </c>
      <c r="D247" s="7">
        <v>9551</v>
      </c>
      <c r="E247" s="7">
        <v>10</v>
      </c>
      <c r="F247" s="59">
        <v>955.1</v>
      </c>
    </row>
    <row r="248" spans="1:6" ht="12" customHeight="1">
      <c r="A248" s="17">
        <f t="shared" si="3"/>
        <v>243</v>
      </c>
      <c r="B248" s="50">
        <v>349</v>
      </c>
      <c r="C248" s="18" t="s">
        <v>399</v>
      </c>
      <c r="D248" s="7">
        <v>2800</v>
      </c>
      <c r="E248" s="7">
        <v>3</v>
      </c>
      <c r="F248" s="59">
        <v>933.3333333333334</v>
      </c>
    </row>
    <row r="249" spans="1:6" ht="12" customHeight="1">
      <c r="A249" s="17">
        <f t="shared" si="3"/>
        <v>244</v>
      </c>
      <c r="B249" s="50">
        <v>27</v>
      </c>
      <c r="C249" s="18" t="s">
        <v>335</v>
      </c>
      <c r="D249" s="7">
        <v>4621</v>
      </c>
      <c r="E249" s="7">
        <v>5</v>
      </c>
      <c r="F249" s="59">
        <v>924.2</v>
      </c>
    </row>
    <row r="250" spans="1:6" ht="12" customHeight="1">
      <c r="A250" s="17">
        <f t="shared" si="3"/>
        <v>245</v>
      </c>
      <c r="B250" s="50">
        <v>359</v>
      </c>
      <c r="C250" s="18" t="s">
        <v>439</v>
      </c>
      <c r="D250" s="7">
        <v>20816</v>
      </c>
      <c r="E250" s="7">
        <v>23</v>
      </c>
      <c r="F250" s="59">
        <v>905.0434782608696</v>
      </c>
    </row>
    <row r="251" spans="1:6" ht="12" customHeight="1">
      <c r="A251" s="17">
        <f t="shared" si="3"/>
        <v>246</v>
      </c>
      <c r="B251" s="50">
        <v>234</v>
      </c>
      <c r="C251" s="18" t="s">
        <v>162</v>
      </c>
      <c r="D251" s="7">
        <v>10850</v>
      </c>
      <c r="E251" s="7">
        <v>12</v>
      </c>
      <c r="F251" s="59">
        <v>904.1666666666666</v>
      </c>
    </row>
    <row r="252" spans="1:6" ht="12" customHeight="1">
      <c r="A252" s="17">
        <f t="shared" si="3"/>
        <v>247</v>
      </c>
      <c r="B252" s="50">
        <v>19</v>
      </c>
      <c r="C252" s="18" t="s">
        <v>354</v>
      </c>
      <c r="D252" s="7">
        <v>25143</v>
      </c>
      <c r="E252" s="7">
        <v>28</v>
      </c>
      <c r="F252" s="59">
        <v>897.9642857142857</v>
      </c>
    </row>
    <row r="253" spans="1:6" ht="12" customHeight="1">
      <c r="A253" s="17">
        <f t="shared" si="3"/>
        <v>248</v>
      </c>
      <c r="B253" s="50">
        <v>374</v>
      </c>
      <c r="C253" s="18" t="s">
        <v>198</v>
      </c>
      <c r="D253" s="7">
        <v>2671</v>
      </c>
      <c r="E253" s="7">
        <v>3</v>
      </c>
      <c r="F253" s="59">
        <v>890.3333333333334</v>
      </c>
    </row>
    <row r="254" spans="1:6" ht="12" customHeight="1">
      <c r="A254" s="17">
        <f t="shared" si="3"/>
        <v>249</v>
      </c>
      <c r="B254" s="50">
        <v>247</v>
      </c>
      <c r="C254" s="18" t="s">
        <v>303</v>
      </c>
      <c r="D254" s="7">
        <v>16898</v>
      </c>
      <c r="E254" s="7">
        <v>19</v>
      </c>
      <c r="F254" s="59">
        <v>889.3684210526316</v>
      </c>
    </row>
    <row r="255" spans="1:6" ht="12" customHeight="1">
      <c r="A255" s="17">
        <f t="shared" si="3"/>
        <v>250</v>
      </c>
      <c r="B255" s="50">
        <v>270</v>
      </c>
      <c r="C255" s="18" t="s">
        <v>270</v>
      </c>
      <c r="D255" s="7">
        <v>19447</v>
      </c>
      <c r="E255" s="7">
        <v>22</v>
      </c>
      <c r="F255" s="59">
        <v>883.9545454545455</v>
      </c>
    </row>
    <row r="256" spans="1:6" ht="12" customHeight="1">
      <c r="A256" s="17">
        <f t="shared" si="3"/>
        <v>251</v>
      </c>
      <c r="B256" s="50">
        <v>317</v>
      </c>
      <c r="C256" s="18" t="s">
        <v>143</v>
      </c>
      <c r="D256" s="7">
        <v>14085</v>
      </c>
      <c r="E256" s="7">
        <v>16</v>
      </c>
      <c r="F256" s="59">
        <v>880.3125</v>
      </c>
    </row>
    <row r="257" spans="1:6" ht="12" customHeight="1">
      <c r="A257" s="17">
        <f t="shared" si="3"/>
        <v>252</v>
      </c>
      <c r="B257" s="50">
        <v>145</v>
      </c>
      <c r="C257" s="18" t="s">
        <v>274</v>
      </c>
      <c r="D257" s="7">
        <v>4376</v>
      </c>
      <c r="E257" s="7">
        <v>5</v>
      </c>
      <c r="F257" s="59">
        <v>875.2</v>
      </c>
    </row>
    <row r="258" spans="1:6" ht="12" customHeight="1">
      <c r="A258" s="17">
        <f t="shared" si="3"/>
        <v>253</v>
      </c>
      <c r="B258" s="50">
        <v>181</v>
      </c>
      <c r="C258" s="18" t="s">
        <v>310</v>
      </c>
      <c r="D258" s="7">
        <v>1748</v>
      </c>
      <c r="E258" s="7">
        <v>2</v>
      </c>
      <c r="F258" s="59">
        <v>874</v>
      </c>
    </row>
    <row r="259" spans="1:6" ht="12" customHeight="1">
      <c r="A259" s="17">
        <f t="shared" si="3"/>
        <v>254</v>
      </c>
      <c r="B259" s="50">
        <v>320</v>
      </c>
      <c r="C259" s="18" t="s">
        <v>389</v>
      </c>
      <c r="D259" s="7">
        <v>6900</v>
      </c>
      <c r="E259" s="7">
        <v>8</v>
      </c>
      <c r="F259" s="59">
        <v>862.5</v>
      </c>
    </row>
    <row r="260" spans="1:6" ht="12" customHeight="1">
      <c r="A260" s="17">
        <f t="shared" si="3"/>
        <v>255</v>
      </c>
      <c r="B260" s="50">
        <v>66</v>
      </c>
      <c r="C260" s="18" t="s">
        <v>368</v>
      </c>
      <c r="D260" s="7">
        <v>1711</v>
      </c>
      <c r="E260" s="7">
        <v>2</v>
      </c>
      <c r="F260" s="59">
        <v>855.5</v>
      </c>
    </row>
    <row r="261" spans="1:6" ht="12" customHeight="1">
      <c r="A261" s="17">
        <f t="shared" si="3"/>
        <v>256</v>
      </c>
      <c r="B261" s="50">
        <v>214</v>
      </c>
      <c r="C261" s="18" t="s">
        <v>355</v>
      </c>
      <c r="D261" s="7">
        <v>35091</v>
      </c>
      <c r="E261" s="7">
        <v>42</v>
      </c>
      <c r="F261" s="59">
        <v>835.5</v>
      </c>
    </row>
    <row r="262" spans="1:6" ht="12" customHeight="1">
      <c r="A262" s="17">
        <f t="shared" si="3"/>
        <v>257</v>
      </c>
      <c r="B262" s="50">
        <v>233</v>
      </c>
      <c r="C262" s="18" t="s">
        <v>327</v>
      </c>
      <c r="D262" s="7">
        <v>3323</v>
      </c>
      <c r="E262" s="7">
        <v>4</v>
      </c>
      <c r="F262" s="59">
        <v>830.75</v>
      </c>
    </row>
    <row r="263" spans="1:6" ht="12" customHeight="1">
      <c r="A263" s="17">
        <f t="shared" si="3"/>
        <v>258</v>
      </c>
      <c r="B263" s="50">
        <v>268</v>
      </c>
      <c r="C263" s="18" t="s">
        <v>336</v>
      </c>
      <c r="D263" s="7">
        <v>9845</v>
      </c>
      <c r="E263" s="7">
        <v>12</v>
      </c>
      <c r="F263" s="59">
        <v>820.4166666666666</v>
      </c>
    </row>
    <row r="264" spans="1:6" ht="12" customHeight="1">
      <c r="A264" s="17">
        <f aca="true" t="shared" si="4" ref="A264:A295">A263+1</f>
        <v>259</v>
      </c>
      <c r="B264" s="50">
        <v>371</v>
      </c>
      <c r="C264" s="18" t="s">
        <v>283</v>
      </c>
      <c r="D264" s="7">
        <v>4097</v>
      </c>
      <c r="E264" s="7">
        <v>5</v>
      </c>
      <c r="F264" s="59">
        <v>819.4</v>
      </c>
    </row>
    <row r="265" spans="1:6" ht="12" customHeight="1">
      <c r="A265" s="17">
        <f t="shared" si="4"/>
        <v>260</v>
      </c>
      <c r="B265" s="50">
        <v>124</v>
      </c>
      <c r="C265" s="18" t="s">
        <v>391</v>
      </c>
      <c r="D265" s="7">
        <v>31007</v>
      </c>
      <c r="E265" s="7">
        <v>38</v>
      </c>
      <c r="F265" s="59">
        <v>815.9736842105264</v>
      </c>
    </row>
    <row r="266" spans="1:6" ht="12" customHeight="1">
      <c r="A266" s="17">
        <f t="shared" si="4"/>
        <v>261</v>
      </c>
      <c r="B266" s="50">
        <v>44</v>
      </c>
      <c r="C266" s="18" t="s">
        <v>488</v>
      </c>
      <c r="D266" s="7">
        <v>28547</v>
      </c>
      <c r="E266" s="7">
        <v>35</v>
      </c>
      <c r="F266" s="59">
        <v>815.6285714285714</v>
      </c>
    </row>
    <row r="267" spans="1:6" ht="12" customHeight="1">
      <c r="A267" s="17">
        <f t="shared" si="4"/>
        <v>262</v>
      </c>
      <c r="B267" s="50">
        <v>121</v>
      </c>
      <c r="C267" s="18" t="s">
        <v>347</v>
      </c>
      <c r="D267" s="7">
        <v>58079</v>
      </c>
      <c r="E267" s="7">
        <v>72</v>
      </c>
      <c r="F267" s="59">
        <v>806.6527777777778</v>
      </c>
    </row>
    <row r="268" spans="1:6" ht="12" customHeight="1">
      <c r="A268" s="17">
        <f t="shared" si="4"/>
        <v>263</v>
      </c>
      <c r="B268" s="50">
        <v>363</v>
      </c>
      <c r="C268" s="18" t="s">
        <v>499</v>
      </c>
      <c r="D268" s="7">
        <v>13175</v>
      </c>
      <c r="E268" s="7">
        <v>17</v>
      </c>
      <c r="F268" s="59">
        <v>775</v>
      </c>
    </row>
    <row r="269" spans="1:6" ht="12" customHeight="1">
      <c r="A269" s="17">
        <f t="shared" si="4"/>
        <v>264</v>
      </c>
      <c r="B269" s="50">
        <v>281</v>
      </c>
      <c r="C269" s="18" t="s">
        <v>223</v>
      </c>
      <c r="D269" s="7">
        <v>13699</v>
      </c>
      <c r="E269" s="7">
        <v>18</v>
      </c>
      <c r="F269" s="59">
        <v>761.0555555555555</v>
      </c>
    </row>
    <row r="270" spans="1:6" ht="12" customHeight="1">
      <c r="A270" s="17">
        <f t="shared" si="4"/>
        <v>265</v>
      </c>
      <c r="B270" s="50">
        <v>319</v>
      </c>
      <c r="C270" s="18" t="s">
        <v>461</v>
      </c>
      <c r="D270" s="7">
        <v>75705</v>
      </c>
      <c r="E270" s="7">
        <v>100</v>
      </c>
      <c r="F270" s="59">
        <v>757.05</v>
      </c>
    </row>
    <row r="271" spans="1:6" ht="12" customHeight="1">
      <c r="A271" s="17">
        <f t="shared" si="4"/>
        <v>266</v>
      </c>
      <c r="B271" s="50">
        <v>296</v>
      </c>
      <c r="C271" s="18" t="s">
        <v>157</v>
      </c>
      <c r="D271" s="7">
        <v>9744</v>
      </c>
      <c r="E271" s="7">
        <v>13</v>
      </c>
      <c r="F271" s="59">
        <v>749.5384615384615</v>
      </c>
    </row>
    <row r="272" spans="1:6" ht="12" customHeight="1">
      <c r="A272" s="17">
        <f t="shared" si="4"/>
        <v>267</v>
      </c>
      <c r="B272" s="50">
        <v>341</v>
      </c>
      <c r="C272" s="18" t="s">
        <v>140</v>
      </c>
      <c r="D272" s="7">
        <v>14877</v>
      </c>
      <c r="E272" s="7">
        <v>20</v>
      </c>
      <c r="F272" s="59">
        <v>743.85</v>
      </c>
    </row>
    <row r="273" spans="1:6" ht="12" customHeight="1">
      <c r="A273" s="17">
        <f t="shared" si="4"/>
        <v>268</v>
      </c>
      <c r="B273" s="50">
        <v>105</v>
      </c>
      <c r="C273" s="18" t="s">
        <v>479</v>
      </c>
      <c r="D273" s="7">
        <v>6651</v>
      </c>
      <c r="E273" s="7">
        <v>9</v>
      </c>
      <c r="F273" s="59">
        <v>739</v>
      </c>
    </row>
    <row r="274" spans="1:6" ht="12" customHeight="1">
      <c r="A274" s="17">
        <f t="shared" si="4"/>
        <v>269</v>
      </c>
      <c r="B274" s="50">
        <v>53</v>
      </c>
      <c r="C274" s="18" t="s">
        <v>285</v>
      </c>
      <c r="D274" s="7">
        <v>1432</v>
      </c>
      <c r="E274" s="7">
        <v>2</v>
      </c>
      <c r="F274" s="59">
        <v>716</v>
      </c>
    </row>
    <row r="275" spans="1:6" ht="12" customHeight="1">
      <c r="A275" s="17">
        <f t="shared" si="4"/>
        <v>270</v>
      </c>
      <c r="B275" s="50">
        <v>173</v>
      </c>
      <c r="C275" s="18" t="s">
        <v>155</v>
      </c>
      <c r="D275" s="7">
        <v>688</v>
      </c>
      <c r="E275" s="7">
        <v>1</v>
      </c>
      <c r="F275" s="59">
        <v>688</v>
      </c>
    </row>
    <row r="276" spans="1:6" ht="12" customHeight="1">
      <c r="A276" s="17">
        <f t="shared" si="4"/>
        <v>271</v>
      </c>
      <c r="B276" s="50">
        <v>159</v>
      </c>
      <c r="C276" s="18" t="s">
        <v>430</v>
      </c>
      <c r="D276" s="7">
        <v>9190</v>
      </c>
      <c r="E276" s="7">
        <v>14</v>
      </c>
      <c r="F276" s="59">
        <v>656.4285714285714</v>
      </c>
    </row>
    <row r="277" spans="1:6" ht="12" customHeight="1">
      <c r="A277" s="17">
        <f t="shared" si="4"/>
        <v>272</v>
      </c>
      <c r="B277" s="50">
        <v>90</v>
      </c>
      <c r="C277" s="18" t="s">
        <v>220</v>
      </c>
      <c r="D277" s="7">
        <v>5143</v>
      </c>
      <c r="E277" s="7">
        <v>8</v>
      </c>
      <c r="F277" s="59">
        <v>642.875</v>
      </c>
    </row>
    <row r="278" spans="1:6" ht="12" customHeight="1">
      <c r="A278" s="17">
        <f t="shared" si="4"/>
        <v>273</v>
      </c>
      <c r="B278" s="50">
        <v>301</v>
      </c>
      <c r="C278" s="18" t="s">
        <v>169</v>
      </c>
      <c r="D278" s="7">
        <v>5066</v>
      </c>
      <c r="E278" s="7">
        <v>8</v>
      </c>
      <c r="F278" s="59">
        <v>633.25</v>
      </c>
    </row>
    <row r="279" spans="1:6" ht="12" customHeight="1">
      <c r="A279" s="17">
        <f t="shared" si="4"/>
        <v>274</v>
      </c>
      <c r="B279" s="50">
        <v>264</v>
      </c>
      <c r="C279" s="18" t="s">
        <v>446</v>
      </c>
      <c r="D279" s="7">
        <v>7500</v>
      </c>
      <c r="E279" s="7">
        <v>12</v>
      </c>
      <c r="F279" s="59">
        <v>625</v>
      </c>
    </row>
    <row r="280" spans="1:6" ht="12" customHeight="1">
      <c r="A280" s="17">
        <f t="shared" si="4"/>
        <v>275</v>
      </c>
      <c r="B280" s="50">
        <v>167</v>
      </c>
      <c r="C280" s="18" t="s">
        <v>284</v>
      </c>
      <c r="D280" s="7">
        <v>1244</v>
      </c>
      <c r="E280" s="7">
        <v>2</v>
      </c>
      <c r="F280" s="59">
        <v>622</v>
      </c>
    </row>
    <row r="281" spans="1:6" ht="12" customHeight="1">
      <c r="A281" s="17">
        <f t="shared" si="4"/>
        <v>276</v>
      </c>
      <c r="B281" s="50">
        <v>85</v>
      </c>
      <c r="C281" s="18" t="s">
        <v>192</v>
      </c>
      <c r="D281" s="7">
        <v>7422</v>
      </c>
      <c r="E281" s="7">
        <v>12</v>
      </c>
      <c r="F281" s="59">
        <v>618.5</v>
      </c>
    </row>
    <row r="282" spans="1:6" ht="12" customHeight="1">
      <c r="A282" s="17">
        <f t="shared" si="4"/>
        <v>277</v>
      </c>
      <c r="B282" s="50">
        <v>97</v>
      </c>
      <c r="C282" s="18" t="s">
        <v>378</v>
      </c>
      <c r="D282" s="7">
        <v>1110</v>
      </c>
      <c r="E282" s="7">
        <v>2</v>
      </c>
      <c r="F282" s="59">
        <v>555</v>
      </c>
    </row>
    <row r="283" spans="1:6" ht="12" customHeight="1">
      <c r="A283" s="17">
        <f t="shared" si="4"/>
        <v>278</v>
      </c>
      <c r="B283" s="50">
        <v>215</v>
      </c>
      <c r="C283" s="18" t="s">
        <v>369</v>
      </c>
      <c r="D283" s="7">
        <v>3339</v>
      </c>
      <c r="E283" s="7">
        <v>7</v>
      </c>
      <c r="F283" s="59">
        <v>477</v>
      </c>
    </row>
    <row r="284" spans="1:6" ht="12" customHeight="1">
      <c r="A284" s="17">
        <f t="shared" si="4"/>
        <v>279</v>
      </c>
      <c r="B284" s="50">
        <v>274</v>
      </c>
      <c r="C284" s="18" t="s">
        <v>402</v>
      </c>
      <c r="D284" s="7">
        <v>900</v>
      </c>
      <c r="E284" s="7">
        <v>2</v>
      </c>
      <c r="F284" s="59">
        <v>450</v>
      </c>
    </row>
    <row r="285" spans="1:6" ht="12" customHeight="1">
      <c r="A285" s="17">
        <f t="shared" si="4"/>
        <v>280</v>
      </c>
      <c r="B285" s="50">
        <v>380</v>
      </c>
      <c r="C285" s="18" t="s">
        <v>438</v>
      </c>
      <c r="D285" s="7">
        <v>443</v>
      </c>
      <c r="E285" s="7">
        <v>1</v>
      </c>
      <c r="F285" s="59">
        <v>443</v>
      </c>
    </row>
    <row r="286" spans="1:6" ht="12" customHeight="1">
      <c r="A286" s="17">
        <f t="shared" si="4"/>
        <v>281</v>
      </c>
      <c r="B286" s="50">
        <v>80</v>
      </c>
      <c r="C286" s="18" t="s">
        <v>255</v>
      </c>
      <c r="D286" s="7">
        <v>430</v>
      </c>
      <c r="E286" s="7">
        <v>1</v>
      </c>
      <c r="F286" s="59">
        <v>430</v>
      </c>
    </row>
    <row r="287" spans="1:6" ht="12" customHeight="1">
      <c r="A287" s="17">
        <f t="shared" si="4"/>
        <v>282</v>
      </c>
      <c r="B287" s="50">
        <v>117</v>
      </c>
      <c r="C287" s="18" t="s">
        <v>453</v>
      </c>
      <c r="D287" s="7">
        <v>2700</v>
      </c>
      <c r="E287" s="7">
        <v>8</v>
      </c>
      <c r="F287" s="59">
        <v>337.5</v>
      </c>
    </row>
    <row r="288" spans="1:6" ht="12" customHeight="1">
      <c r="A288" s="17">
        <f t="shared" si="4"/>
        <v>283</v>
      </c>
      <c r="B288" s="50">
        <v>84</v>
      </c>
      <c r="C288" s="18" t="s">
        <v>190</v>
      </c>
      <c r="D288" s="7">
        <v>320</v>
      </c>
      <c r="E288" s="7">
        <v>1</v>
      </c>
      <c r="F288" s="59">
        <v>320</v>
      </c>
    </row>
    <row r="289" spans="1:6" ht="12" customHeight="1">
      <c r="A289" s="17">
        <f t="shared" si="4"/>
        <v>284</v>
      </c>
      <c r="B289" s="50">
        <v>330</v>
      </c>
      <c r="C289" s="18" t="s">
        <v>129</v>
      </c>
      <c r="D289" s="7">
        <v>900</v>
      </c>
      <c r="E289" s="7">
        <v>3</v>
      </c>
      <c r="F289" s="59">
        <v>300</v>
      </c>
    </row>
    <row r="290" spans="1:6" ht="12" customHeight="1">
      <c r="A290" s="17">
        <f t="shared" si="4"/>
        <v>285</v>
      </c>
      <c r="B290" s="50">
        <v>193</v>
      </c>
      <c r="C290" s="18" t="s">
        <v>135</v>
      </c>
      <c r="D290" s="7">
        <v>239</v>
      </c>
      <c r="E290" s="7">
        <v>1</v>
      </c>
      <c r="F290" s="59">
        <v>239</v>
      </c>
    </row>
    <row r="291" spans="1:6" ht="12" customHeight="1">
      <c r="A291" s="17">
        <f t="shared" si="4"/>
        <v>286</v>
      </c>
      <c r="B291" s="50">
        <v>236</v>
      </c>
      <c r="C291" s="18" t="s">
        <v>168</v>
      </c>
      <c r="D291" s="7">
        <v>200</v>
      </c>
      <c r="E291" s="7">
        <v>1</v>
      </c>
      <c r="F291" s="59">
        <v>200</v>
      </c>
    </row>
    <row r="292" spans="1:6" ht="12" customHeight="1">
      <c r="A292" s="17">
        <f t="shared" si="4"/>
        <v>287</v>
      </c>
      <c r="B292" s="50">
        <v>65</v>
      </c>
      <c r="C292" s="18" t="s">
        <v>252</v>
      </c>
      <c r="D292" s="7">
        <v>398</v>
      </c>
      <c r="E292" s="7">
        <v>2</v>
      </c>
      <c r="F292" s="59">
        <v>199</v>
      </c>
    </row>
    <row r="293" spans="1:6" ht="12" customHeight="1">
      <c r="A293" s="17">
        <f t="shared" si="4"/>
        <v>288</v>
      </c>
      <c r="B293" s="50">
        <v>148</v>
      </c>
      <c r="C293" s="18" t="s">
        <v>305</v>
      </c>
      <c r="D293" s="7">
        <v>194</v>
      </c>
      <c r="E293" s="7">
        <v>1</v>
      </c>
      <c r="F293" s="59">
        <v>194</v>
      </c>
    </row>
    <row r="294" spans="1:6" ht="12" customHeight="1">
      <c r="A294" s="17">
        <f t="shared" si="4"/>
        <v>289</v>
      </c>
      <c r="B294" s="50">
        <v>35</v>
      </c>
      <c r="C294" s="18" t="s">
        <v>148</v>
      </c>
      <c r="D294" s="7">
        <v>5096</v>
      </c>
      <c r="E294" s="7">
        <v>32</v>
      </c>
      <c r="F294" s="59">
        <v>159.25</v>
      </c>
    </row>
    <row r="295" spans="1:6" ht="12" customHeight="1">
      <c r="A295" s="17">
        <f t="shared" si="4"/>
        <v>290</v>
      </c>
      <c r="B295" s="50">
        <v>160</v>
      </c>
      <c r="C295" s="18" t="s">
        <v>191</v>
      </c>
      <c r="D295" s="7">
        <v>55</v>
      </c>
      <c r="E295" s="7">
        <v>1</v>
      </c>
      <c r="F295" s="59">
        <v>55</v>
      </c>
    </row>
    <row r="296" spans="1:6" s="29" customFormat="1" ht="12" customHeight="1">
      <c r="A296" s="137" t="s">
        <v>4</v>
      </c>
      <c r="B296" s="121" t="s">
        <v>4</v>
      </c>
      <c r="C296" s="149" t="s">
        <v>3</v>
      </c>
      <c r="D296" s="157">
        <f>SUM(D6:D295)</f>
        <v>7433001</v>
      </c>
      <c r="E296" s="157">
        <f>SUM(E6:E295)</f>
        <v>5074</v>
      </c>
      <c r="F296" s="139" t="s">
        <v>5</v>
      </c>
    </row>
  </sheetData>
  <sheetProtection password="DFC8" sheet="1" objects="1" scenarios="1"/>
  <mergeCells count="5">
    <mergeCell ref="A1:F1"/>
    <mergeCell ref="D3:F3"/>
    <mergeCell ref="B3:B4"/>
    <mergeCell ref="C3:C4"/>
    <mergeCell ref="A3:A4"/>
  </mergeCells>
  <printOptions horizontalCentered="1"/>
  <pageMargins left="0.984251968503937" right="0.7874015748031497" top="0.7874015748031497" bottom="0.6692913385826772" header="0.3937007874015748" footer="0.31496062992125984"/>
  <pageSetup firstPageNumber="72" useFirstPageNumber="1" horizontalDpi="1200" verticalDpi="1200" orientation="portrait" paperSize="9" r:id="rId1"/>
  <headerFooter alignWithMargins="0">
    <oddFooter>&amp;R&amp;9&amp;P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330"/>
  <sheetViews>
    <sheetView workbookViewId="0" topLeftCell="A1">
      <selection activeCell="A1" sqref="A1:F1"/>
    </sheetView>
  </sheetViews>
  <sheetFormatPr defaultColWidth="9.00390625" defaultRowHeight="10.5" customHeight="1"/>
  <cols>
    <col min="1" max="1" width="4.00390625" style="4" customWidth="1"/>
    <col min="2" max="2" width="4.125" style="4" customWidth="1"/>
    <col min="3" max="3" width="19.00390625" style="4" customWidth="1"/>
    <col min="4" max="4" width="15.875" style="38" customWidth="1"/>
    <col min="5" max="5" width="18.25390625" style="38" customWidth="1"/>
    <col min="6" max="6" width="15.75390625" style="39" customWidth="1"/>
    <col min="7" max="16384" width="9.125" style="4" customWidth="1"/>
  </cols>
  <sheetData>
    <row r="1" spans="1:6" ht="25.5" customHeight="1">
      <c r="A1" s="216" t="s">
        <v>108</v>
      </c>
      <c r="B1" s="216"/>
      <c r="C1" s="216"/>
      <c r="D1" s="216"/>
      <c r="E1" s="216"/>
      <c r="F1" s="216"/>
    </row>
    <row r="2" ht="19.5" customHeight="1"/>
    <row r="3" spans="1:6" s="21" customFormat="1" ht="12" customHeight="1">
      <c r="A3" s="209" t="s">
        <v>14</v>
      </c>
      <c r="B3" s="208" t="s">
        <v>1</v>
      </c>
      <c r="C3" s="208" t="s">
        <v>0</v>
      </c>
      <c r="D3" s="198" t="s">
        <v>19</v>
      </c>
      <c r="E3" s="198"/>
      <c r="F3" s="207"/>
    </row>
    <row r="4" spans="1:6" s="22" customFormat="1" ht="20.25" customHeight="1">
      <c r="A4" s="195"/>
      <c r="B4" s="197"/>
      <c r="C4" s="197"/>
      <c r="D4" s="154" t="s">
        <v>37</v>
      </c>
      <c r="E4" s="154" t="s">
        <v>39</v>
      </c>
      <c r="F4" s="155" t="s">
        <v>40</v>
      </c>
    </row>
    <row r="5" spans="1:6" ht="12" customHeight="1">
      <c r="A5" s="144">
        <v>1</v>
      </c>
      <c r="B5" s="145">
        <v>2</v>
      </c>
      <c r="C5" s="145">
        <v>3</v>
      </c>
      <c r="D5" s="146">
        <v>4</v>
      </c>
      <c r="E5" s="146">
        <v>5</v>
      </c>
      <c r="F5" s="156">
        <v>6</v>
      </c>
    </row>
    <row r="6" spans="1:6" ht="12" customHeight="1">
      <c r="A6" s="17">
        <v>1</v>
      </c>
      <c r="B6" s="50">
        <v>286</v>
      </c>
      <c r="C6" s="18" t="s">
        <v>272</v>
      </c>
      <c r="D6" s="7">
        <v>17120</v>
      </c>
      <c r="E6" s="7">
        <v>1</v>
      </c>
      <c r="F6" s="59">
        <v>17120</v>
      </c>
    </row>
    <row r="7" spans="1:6" ht="12" customHeight="1">
      <c r="A7" s="17">
        <f>A6+1</f>
        <v>2</v>
      </c>
      <c r="B7" s="50">
        <v>262</v>
      </c>
      <c r="C7" s="18" t="s">
        <v>433</v>
      </c>
      <c r="D7" s="7">
        <v>60608</v>
      </c>
      <c r="E7" s="7">
        <v>5</v>
      </c>
      <c r="F7" s="59">
        <v>12121.6</v>
      </c>
    </row>
    <row r="8" spans="1:6" ht="12" customHeight="1">
      <c r="A8" s="17">
        <f aca="true" t="shared" si="0" ref="A8:A71">A7+1</f>
        <v>3</v>
      </c>
      <c r="B8" s="50">
        <v>3</v>
      </c>
      <c r="C8" s="18" t="s">
        <v>173</v>
      </c>
      <c r="D8" s="7">
        <v>23000</v>
      </c>
      <c r="E8" s="7">
        <v>2</v>
      </c>
      <c r="F8" s="59">
        <v>11500</v>
      </c>
    </row>
    <row r="9" spans="1:6" ht="12" customHeight="1">
      <c r="A9" s="17">
        <f t="shared" si="0"/>
        <v>4</v>
      </c>
      <c r="B9" s="50">
        <v>81</v>
      </c>
      <c r="C9" s="18" t="s">
        <v>428</v>
      </c>
      <c r="D9" s="7">
        <v>45261</v>
      </c>
      <c r="E9" s="7">
        <v>4</v>
      </c>
      <c r="F9" s="59">
        <v>11315.25</v>
      </c>
    </row>
    <row r="10" spans="1:6" ht="12" customHeight="1">
      <c r="A10" s="17">
        <f t="shared" si="0"/>
        <v>5</v>
      </c>
      <c r="B10" s="50">
        <v>333</v>
      </c>
      <c r="C10" s="18" t="s">
        <v>201</v>
      </c>
      <c r="D10" s="7">
        <v>11146</v>
      </c>
      <c r="E10" s="7">
        <v>1</v>
      </c>
      <c r="F10" s="59">
        <v>11146</v>
      </c>
    </row>
    <row r="11" spans="1:6" ht="12" customHeight="1">
      <c r="A11" s="17">
        <f t="shared" si="0"/>
        <v>6</v>
      </c>
      <c r="B11" s="50">
        <v>223</v>
      </c>
      <c r="C11" s="18" t="s">
        <v>161</v>
      </c>
      <c r="D11" s="7">
        <v>33271</v>
      </c>
      <c r="E11" s="7">
        <v>3</v>
      </c>
      <c r="F11" s="59">
        <v>11090.333333333334</v>
      </c>
    </row>
    <row r="12" spans="1:6" ht="12" customHeight="1">
      <c r="A12" s="17">
        <f t="shared" si="0"/>
        <v>7</v>
      </c>
      <c r="B12" s="50">
        <v>376</v>
      </c>
      <c r="C12" s="18" t="s">
        <v>175</v>
      </c>
      <c r="D12" s="7">
        <v>21664</v>
      </c>
      <c r="E12" s="7">
        <v>2</v>
      </c>
      <c r="F12" s="59">
        <v>10832</v>
      </c>
    </row>
    <row r="13" spans="1:6" ht="12" customHeight="1">
      <c r="A13" s="17">
        <f t="shared" si="0"/>
        <v>8</v>
      </c>
      <c r="B13" s="50">
        <v>21</v>
      </c>
      <c r="C13" s="18" t="s">
        <v>493</v>
      </c>
      <c r="D13" s="7">
        <v>94366</v>
      </c>
      <c r="E13" s="7">
        <v>9</v>
      </c>
      <c r="F13" s="59">
        <v>10485.111111111111</v>
      </c>
    </row>
    <row r="14" spans="1:6" ht="12" customHeight="1">
      <c r="A14" s="17">
        <f t="shared" si="0"/>
        <v>9</v>
      </c>
      <c r="B14" s="50">
        <v>217</v>
      </c>
      <c r="C14" s="18" t="s">
        <v>166</v>
      </c>
      <c r="D14" s="7">
        <v>31271</v>
      </c>
      <c r="E14" s="7">
        <v>3</v>
      </c>
      <c r="F14" s="59">
        <v>10423.666666666666</v>
      </c>
    </row>
    <row r="15" spans="1:6" ht="12" customHeight="1">
      <c r="A15" s="17">
        <f t="shared" si="0"/>
        <v>10</v>
      </c>
      <c r="B15" s="50">
        <v>88</v>
      </c>
      <c r="C15" s="18" t="s">
        <v>472</v>
      </c>
      <c r="D15" s="7">
        <v>27965</v>
      </c>
      <c r="E15" s="7">
        <v>3</v>
      </c>
      <c r="F15" s="59">
        <v>9321.666666666666</v>
      </c>
    </row>
    <row r="16" spans="1:6" ht="12" customHeight="1">
      <c r="A16" s="17">
        <f t="shared" si="0"/>
        <v>11</v>
      </c>
      <c r="B16" s="50">
        <v>280</v>
      </c>
      <c r="C16" s="18" t="s">
        <v>130</v>
      </c>
      <c r="D16" s="7">
        <v>27005</v>
      </c>
      <c r="E16" s="7">
        <v>3</v>
      </c>
      <c r="F16" s="59">
        <v>9001.666666666666</v>
      </c>
    </row>
    <row r="17" spans="1:6" ht="12" customHeight="1">
      <c r="A17" s="17">
        <f t="shared" si="0"/>
        <v>12</v>
      </c>
      <c r="B17" s="50">
        <v>79</v>
      </c>
      <c r="C17" s="18" t="s">
        <v>455</v>
      </c>
      <c r="D17" s="7">
        <v>71724</v>
      </c>
      <c r="E17" s="7">
        <v>8</v>
      </c>
      <c r="F17" s="59">
        <v>8965.5</v>
      </c>
    </row>
    <row r="18" spans="1:6" ht="12" customHeight="1">
      <c r="A18" s="17">
        <f t="shared" si="0"/>
        <v>13</v>
      </c>
      <c r="B18" s="50">
        <v>191</v>
      </c>
      <c r="C18" s="18" t="s">
        <v>415</v>
      </c>
      <c r="D18" s="7">
        <v>25127</v>
      </c>
      <c r="E18" s="7">
        <v>3</v>
      </c>
      <c r="F18" s="59">
        <v>8375.666666666666</v>
      </c>
    </row>
    <row r="19" spans="1:6" ht="12" customHeight="1">
      <c r="A19" s="17">
        <f t="shared" si="0"/>
        <v>14</v>
      </c>
      <c r="B19" s="50">
        <v>97</v>
      </c>
      <c r="C19" s="18" t="s">
        <v>378</v>
      </c>
      <c r="D19" s="7">
        <v>16156</v>
      </c>
      <c r="E19" s="7">
        <v>2</v>
      </c>
      <c r="F19" s="59">
        <v>8078</v>
      </c>
    </row>
    <row r="20" spans="1:6" ht="12" customHeight="1">
      <c r="A20" s="17">
        <f t="shared" si="0"/>
        <v>15</v>
      </c>
      <c r="B20" s="50">
        <v>175</v>
      </c>
      <c r="C20" s="18" t="s">
        <v>451</v>
      </c>
      <c r="D20" s="7">
        <v>16063</v>
      </c>
      <c r="E20" s="7">
        <v>2</v>
      </c>
      <c r="F20" s="59">
        <v>8031.5</v>
      </c>
    </row>
    <row r="21" spans="1:6" ht="12" customHeight="1">
      <c r="A21" s="17">
        <f t="shared" si="0"/>
        <v>16</v>
      </c>
      <c r="B21" s="50">
        <v>321</v>
      </c>
      <c r="C21" s="18" t="s">
        <v>414</v>
      </c>
      <c r="D21" s="7">
        <v>15829</v>
      </c>
      <c r="E21" s="7">
        <v>2</v>
      </c>
      <c r="F21" s="59">
        <v>7914.5</v>
      </c>
    </row>
    <row r="22" spans="1:6" ht="12" customHeight="1">
      <c r="A22" s="17">
        <f t="shared" si="0"/>
        <v>17</v>
      </c>
      <c r="B22" s="50">
        <v>60</v>
      </c>
      <c r="C22" s="18" t="s">
        <v>280</v>
      </c>
      <c r="D22" s="7">
        <v>14000</v>
      </c>
      <c r="E22" s="7">
        <v>2</v>
      </c>
      <c r="F22" s="59">
        <v>7000</v>
      </c>
    </row>
    <row r="23" spans="1:6" ht="12" customHeight="1">
      <c r="A23" s="17">
        <f t="shared" si="0"/>
        <v>18</v>
      </c>
      <c r="B23" s="50">
        <v>379</v>
      </c>
      <c r="C23" s="18" t="s">
        <v>118</v>
      </c>
      <c r="D23" s="7">
        <v>33854</v>
      </c>
      <c r="E23" s="7">
        <v>5</v>
      </c>
      <c r="F23" s="59">
        <v>6770.8</v>
      </c>
    </row>
    <row r="24" spans="1:6" ht="12" customHeight="1">
      <c r="A24" s="17">
        <f t="shared" si="0"/>
        <v>19</v>
      </c>
      <c r="B24" s="50">
        <v>176</v>
      </c>
      <c r="C24" s="18" t="s">
        <v>396</v>
      </c>
      <c r="D24" s="7">
        <v>26960</v>
      </c>
      <c r="E24" s="7">
        <v>4</v>
      </c>
      <c r="F24" s="59">
        <v>6740</v>
      </c>
    </row>
    <row r="25" spans="1:6" ht="12" customHeight="1">
      <c r="A25" s="17">
        <f t="shared" si="0"/>
        <v>20</v>
      </c>
      <c r="B25" s="50">
        <v>323</v>
      </c>
      <c r="C25" s="18" t="s">
        <v>444</v>
      </c>
      <c r="D25" s="7">
        <v>53102</v>
      </c>
      <c r="E25" s="7">
        <v>8</v>
      </c>
      <c r="F25" s="59">
        <v>6637.75</v>
      </c>
    </row>
    <row r="26" spans="1:6" ht="12" customHeight="1">
      <c r="A26" s="17">
        <f t="shared" si="0"/>
        <v>21</v>
      </c>
      <c r="B26" s="50">
        <v>269</v>
      </c>
      <c r="C26" s="18" t="s">
        <v>325</v>
      </c>
      <c r="D26" s="7">
        <v>58518</v>
      </c>
      <c r="E26" s="7">
        <v>9</v>
      </c>
      <c r="F26" s="59">
        <v>6502</v>
      </c>
    </row>
    <row r="27" spans="1:6" ht="12" customHeight="1">
      <c r="A27" s="17">
        <f t="shared" si="0"/>
        <v>22</v>
      </c>
      <c r="B27" s="50">
        <v>380</v>
      </c>
      <c r="C27" s="18" t="s">
        <v>438</v>
      </c>
      <c r="D27" s="7">
        <v>12354</v>
      </c>
      <c r="E27" s="7">
        <v>2</v>
      </c>
      <c r="F27" s="59">
        <v>6177</v>
      </c>
    </row>
    <row r="28" spans="1:6" ht="12" customHeight="1">
      <c r="A28" s="17">
        <f t="shared" si="0"/>
        <v>23</v>
      </c>
      <c r="B28" s="50">
        <v>368</v>
      </c>
      <c r="C28" s="18" t="s">
        <v>291</v>
      </c>
      <c r="D28" s="7">
        <v>12202</v>
      </c>
      <c r="E28" s="7">
        <v>2</v>
      </c>
      <c r="F28" s="59">
        <v>6101</v>
      </c>
    </row>
    <row r="29" spans="1:6" ht="12" customHeight="1">
      <c r="A29" s="17">
        <f t="shared" si="0"/>
        <v>24</v>
      </c>
      <c r="B29" s="50">
        <v>369</v>
      </c>
      <c r="C29" s="18" t="s">
        <v>179</v>
      </c>
      <c r="D29" s="7">
        <v>36288</v>
      </c>
      <c r="E29" s="7">
        <v>6</v>
      </c>
      <c r="F29" s="59">
        <v>6048</v>
      </c>
    </row>
    <row r="30" spans="1:6" ht="12" customHeight="1">
      <c r="A30" s="17">
        <f t="shared" si="0"/>
        <v>25</v>
      </c>
      <c r="B30" s="50">
        <v>64</v>
      </c>
      <c r="C30" s="18" t="s">
        <v>357</v>
      </c>
      <c r="D30" s="7">
        <v>23984</v>
      </c>
      <c r="E30" s="7">
        <v>4</v>
      </c>
      <c r="F30" s="59">
        <v>5996</v>
      </c>
    </row>
    <row r="31" spans="1:6" ht="12" customHeight="1">
      <c r="A31" s="17">
        <f t="shared" si="0"/>
        <v>26</v>
      </c>
      <c r="B31" s="50">
        <v>227</v>
      </c>
      <c r="C31" s="18" t="s">
        <v>420</v>
      </c>
      <c r="D31" s="7">
        <v>11760</v>
      </c>
      <c r="E31" s="7">
        <v>2</v>
      </c>
      <c r="F31" s="59">
        <v>5880</v>
      </c>
    </row>
    <row r="32" spans="1:6" ht="12" customHeight="1">
      <c r="A32" s="17">
        <f t="shared" si="0"/>
        <v>27</v>
      </c>
      <c r="B32" s="50">
        <v>149</v>
      </c>
      <c r="C32" s="18" t="s">
        <v>203</v>
      </c>
      <c r="D32" s="7">
        <v>17558</v>
      </c>
      <c r="E32" s="7">
        <v>3</v>
      </c>
      <c r="F32" s="59">
        <v>5852.666666666667</v>
      </c>
    </row>
    <row r="33" spans="1:6" ht="12" customHeight="1">
      <c r="A33" s="17">
        <f t="shared" si="0"/>
        <v>28</v>
      </c>
      <c r="B33" s="50">
        <v>36</v>
      </c>
      <c r="C33" s="18" t="s">
        <v>464</v>
      </c>
      <c r="D33" s="7">
        <v>11520</v>
      </c>
      <c r="E33" s="7">
        <v>2</v>
      </c>
      <c r="F33" s="59">
        <v>5760</v>
      </c>
    </row>
    <row r="34" spans="1:6" ht="12" customHeight="1">
      <c r="A34" s="17">
        <f t="shared" si="0"/>
        <v>29</v>
      </c>
      <c r="B34" s="50">
        <v>346</v>
      </c>
      <c r="C34" s="18" t="s">
        <v>182</v>
      </c>
      <c r="D34" s="7">
        <v>16480</v>
      </c>
      <c r="E34" s="7">
        <v>3</v>
      </c>
      <c r="F34" s="59">
        <v>5493.333333333333</v>
      </c>
    </row>
    <row r="35" spans="1:6" ht="12" customHeight="1">
      <c r="A35" s="17">
        <f t="shared" si="0"/>
        <v>30</v>
      </c>
      <c r="B35" s="50">
        <v>325</v>
      </c>
      <c r="C35" s="18" t="s">
        <v>400</v>
      </c>
      <c r="D35" s="7">
        <v>31615</v>
      </c>
      <c r="E35" s="7">
        <v>6</v>
      </c>
      <c r="F35" s="59">
        <v>5269.166666666667</v>
      </c>
    </row>
    <row r="36" spans="1:6" ht="12" customHeight="1">
      <c r="A36" s="17">
        <f t="shared" si="0"/>
        <v>31</v>
      </c>
      <c r="B36" s="50">
        <v>276</v>
      </c>
      <c r="C36" s="18" t="s">
        <v>366</v>
      </c>
      <c r="D36" s="7">
        <v>157242</v>
      </c>
      <c r="E36" s="7">
        <v>30</v>
      </c>
      <c r="F36" s="59">
        <v>5241.4</v>
      </c>
    </row>
    <row r="37" spans="1:6" ht="12" customHeight="1">
      <c r="A37" s="17">
        <f t="shared" si="0"/>
        <v>32</v>
      </c>
      <c r="B37" s="50">
        <v>80</v>
      </c>
      <c r="C37" s="18" t="s">
        <v>255</v>
      </c>
      <c r="D37" s="7">
        <v>30271</v>
      </c>
      <c r="E37" s="7">
        <v>6</v>
      </c>
      <c r="F37" s="59">
        <v>5045.166666666667</v>
      </c>
    </row>
    <row r="38" spans="1:6" ht="12" customHeight="1">
      <c r="A38" s="17">
        <f t="shared" si="0"/>
        <v>33</v>
      </c>
      <c r="B38" s="50">
        <v>62</v>
      </c>
      <c r="C38" s="18" t="s">
        <v>328</v>
      </c>
      <c r="D38" s="7">
        <v>30179</v>
      </c>
      <c r="E38" s="7">
        <v>6</v>
      </c>
      <c r="F38" s="59">
        <v>5029.833333333333</v>
      </c>
    </row>
    <row r="39" spans="1:6" ht="12" customHeight="1">
      <c r="A39" s="17">
        <f t="shared" si="0"/>
        <v>34</v>
      </c>
      <c r="B39" s="50">
        <v>39</v>
      </c>
      <c r="C39" s="18" t="s">
        <v>144</v>
      </c>
      <c r="D39" s="7">
        <v>5000</v>
      </c>
      <c r="E39" s="7">
        <v>1</v>
      </c>
      <c r="F39" s="59">
        <v>5000</v>
      </c>
    </row>
    <row r="40" spans="1:6" ht="12" customHeight="1">
      <c r="A40" s="17">
        <f t="shared" si="0"/>
        <v>35</v>
      </c>
      <c r="B40" s="50">
        <v>248</v>
      </c>
      <c r="C40" s="18" t="s">
        <v>116</v>
      </c>
      <c r="D40" s="7">
        <v>28811</v>
      </c>
      <c r="E40" s="7">
        <v>6</v>
      </c>
      <c r="F40" s="59">
        <v>4801.833333333333</v>
      </c>
    </row>
    <row r="41" spans="1:6" ht="12" customHeight="1">
      <c r="A41" s="17">
        <f t="shared" si="0"/>
        <v>36</v>
      </c>
      <c r="B41" s="50">
        <v>54</v>
      </c>
      <c r="C41" s="18" t="s">
        <v>448</v>
      </c>
      <c r="D41" s="7">
        <v>33357</v>
      </c>
      <c r="E41" s="7">
        <v>7</v>
      </c>
      <c r="F41" s="59">
        <v>4765.285714285715</v>
      </c>
    </row>
    <row r="42" spans="1:6" ht="12" customHeight="1">
      <c r="A42" s="17">
        <f t="shared" si="0"/>
        <v>37</v>
      </c>
      <c r="B42" s="50">
        <v>330</v>
      </c>
      <c r="C42" s="18" t="s">
        <v>129</v>
      </c>
      <c r="D42" s="7">
        <v>13683</v>
      </c>
      <c r="E42" s="7">
        <v>3</v>
      </c>
      <c r="F42" s="59">
        <v>4561</v>
      </c>
    </row>
    <row r="43" spans="1:6" ht="12" customHeight="1">
      <c r="A43" s="17">
        <f t="shared" si="0"/>
        <v>38</v>
      </c>
      <c r="B43" s="50">
        <v>255</v>
      </c>
      <c r="C43" s="18" t="s">
        <v>419</v>
      </c>
      <c r="D43" s="7">
        <v>49961</v>
      </c>
      <c r="E43" s="7">
        <v>11</v>
      </c>
      <c r="F43" s="59">
        <v>4541.909090909091</v>
      </c>
    </row>
    <row r="44" spans="1:6" ht="12" customHeight="1">
      <c r="A44" s="17">
        <f t="shared" si="0"/>
        <v>39</v>
      </c>
      <c r="B44" s="50">
        <v>345</v>
      </c>
      <c r="C44" s="18" t="s">
        <v>412</v>
      </c>
      <c r="D44" s="7">
        <v>121398</v>
      </c>
      <c r="E44" s="7">
        <v>27</v>
      </c>
      <c r="F44" s="59">
        <v>4496.222222222223</v>
      </c>
    </row>
    <row r="45" spans="1:6" ht="12" customHeight="1">
      <c r="A45" s="17">
        <f t="shared" si="0"/>
        <v>40</v>
      </c>
      <c r="B45" s="50">
        <v>226</v>
      </c>
      <c r="C45" s="18" t="s">
        <v>257</v>
      </c>
      <c r="D45" s="7">
        <v>4480</v>
      </c>
      <c r="E45" s="7">
        <v>1</v>
      </c>
      <c r="F45" s="59">
        <v>4480</v>
      </c>
    </row>
    <row r="46" spans="1:6" ht="12" customHeight="1">
      <c r="A46" s="17">
        <f t="shared" si="0"/>
        <v>41</v>
      </c>
      <c r="B46" s="50">
        <v>278</v>
      </c>
      <c r="C46" s="18" t="s">
        <v>435</v>
      </c>
      <c r="D46" s="7">
        <v>30760</v>
      </c>
      <c r="E46" s="7">
        <v>7</v>
      </c>
      <c r="F46" s="59">
        <v>4394.285714285715</v>
      </c>
    </row>
    <row r="47" spans="1:6" ht="12" customHeight="1">
      <c r="A47" s="17">
        <f t="shared" si="0"/>
        <v>42</v>
      </c>
      <c r="B47" s="50">
        <v>177</v>
      </c>
      <c r="C47" s="18" t="s">
        <v>149</v>
      </c>
      <c r="D47" s="7">
        <v>83238</v>
      </c>
      <c r="E47" s="7">
        <v>19</v>
      </c>
      <c r="F47" s="59">
        <v>4380.9473684210525</v>
      </c>
    </row>
    <row r="48" spans="1:6" ht="12" customHeight="1">
      <c r="A48" s="17">
        <f t="shared" si="0"/>
        <v>43</v>
      </c>
      <c r="B48" s="50">
        <v>49</v>
      </c>
      <c r="C48" s="18" t="s">
        <v>329</v>
      </c>
      <c r="D48" s="7">
        <v>17436</v>
      </c>
      <c r="E48" s="7">
        <v>4</v>
      </c>
      <c r="F48" s="59">
        <v>4359</v>
      </c>
    </row>
    <row r="49" spans="1:6" ht="12" customHeight="1">
      <c r="A49" s="17">
        <f t="shared" si="0"/>
        <v>44</v>
      </c>
      <c r="B49" s="50">
        <v>284</v>
      </c>
      <c r="C49" s="18" t="s">
        <v>279</v>
      </c>
      <c r="D49" s="7">
        <v>30448</v>
      </c>
      <c r="E49" s="7">
        <v>7</v>
      </c>
      <c r="F49" s="59">
        <v>4349.714285714285</v>
      </c>
    </row>
    <row r="50" spans="1:6" ht="12" customHeight="1">
      <c r="A50" s="17">
        <f t="shared" si="0"/>
        <v>45</v>
      </c>
      <c r="B50" s="50">
        <v>87</v>
      </c>
      <c r="C50" s="18" t="s">
        <v>416</v>
      </c>
      <c r="D50" s="7">
        <v>25386</v>
      </c>
      <c r="E50" s="7">
        <v>6</v>
      </c>
      <c r="F50" s="59">
        <v>4231</v>
      </c>
    </row>
    <row r="51" spans="1:6" ht="12" customHeight="1">
      <c r="A51" s="17">
        <f t="shared" si="0"/>
        <v>46</v>
      </c>
      <c r="B51" s="50">
        <v>336</v>
      </c>
      <c r="C51" s="18" t="s">
        <v>294</v>
      </c>
      <c r="D51" s="7">
        <v>4194</v>
      </c>
      <c r="E51" s="7">
        <v>1</v>
      </c>
      <c r="F51" s="59">
        <v>4194</v>
      </c>
    </row>
    <row r="52" spans="1:6" ht="12" customHeight="1">
      <c r="A52" s="17">
        <f t="shared" si="0"/>
        <v>47</v>
      </c>
      <c r="B52" s="50">
        <v>332</v>
      </c>
      <c r="C52" s="18" t="s">
        <v>131</v>
      </c>
      <c r="D52" s="7">
        <v>16776</v>
      </c>
      <c r="E52" s="7">
        <v>4</v>
      </c>
      <c r="F52" s="59">
        <v>4194</v>
      </c>
    </row>
    <row r="53" spans="1:6" ht="12" customHeight="1">
      <c r="A53" s="17">
        <f t="shared" si="0"/>
        <v>48</v>
      </c>
      <c r="B53" s="50">
        <v>196</v>
      </c>
      <c r="C53" s="18" t="s">
        <v>243</v>
      </c>
      <c r="D53" s="7">
        <v>24986</v>
      </c>
      <c r="E53" s="7">
        <v>6</v>
      </c>
      <c r="F53" s="59">
        <v>4164.333333333333</v>
      </c>
    </row>
    <row r="54" spans="1:6" ht="12" customHeight="1">
      <c r="A54" s="17">
        <f t="shared" si="0"/>
        <v>49</v>
      </c>
      <c r="B54" s="50">
        <v>318</v>
      </c>
      <c r="C54" s="18" t="s">
        <v>154</v>
      </c>
      <c r="D54" s="7">
        <v>31824</v>
      </c>
      <c r="E54" s="7">
        <v>8</v>
      </c>
      <c r="F54" s="59">
        <v>3978</v>
      </c>
    </row>
    <row r="55" spans="1:6" ht="12" customHeight="1">
      <c r="A55" s="17">
        <f t="shared" si="0"/>
        <v>50</v>
      </c>
      <c r="B55" s="50">
        <v>46</v>
      </c>
      <c r="C55" s="18" t="s">
        <v>405</v>
      </c>
      <c r="D55" s="7">
        <v>47357</v>
      </c>
      <c r="E55" s="7">
        <v>12</v>
      </c>
      <c r="F55" s="59">
        <v>3946.4166666666665</v>
      </c>
    </row>
    <row r="56" spans="1:6" ht="12" customHeight="1">
      <c r="A56" s="17">
        <f t="shared" si="0"/>
        <v>51</v>
      </c>
      <c r="B56" s="50">
        <v>147</v>
      </c>
      <c r="C56" s="18" t="s">
        <v>375</v>
      </c>
      <c r="D56" s="7">
        <v>3920</v>
      </c>
      <c r="E56" s="7">
        <v>1</v>
      </c>
      <c r="F56" s="59">
        <v>3920</v>
      </c>
    </row>
    <row r="57" spans="1:6" ht="12" customHeight="1">
      <c r="A57" s="17">
        <f t="shared" si="0"/>
        <v>52</v>
      </c>
      <c r="B57" s="50">
        <v>40</v>
      </c>
      <c r="C57" s="18" t="s">
        <v>437</v>
      </c>
      <c r="D57" s="7">
        <v>23480</v>
      </c>
      <c r="E57" s="7">
        <v>6</v>
      </c>
      <c r="F57" s="59">
        <v>3913.3333333333335</v>
      </c>
    </row>
    <row r="58" spans="1:6" ht="12" customHeight="1">
      <c r="A58" s="17">
        <f t="shared" si="0"/>
        <v>53</v>
      </c>
      <c r="B58" s="50">
        <v>30</v>
      </c>
      <c r="C58" s="18" t="s">
        <v>460</v>
      </c>
      <c r="D58" s="7">
        <v>119365</v>
      </c>
      <c r="E58" s="7">
        <v>31</v>
      </c>
      <c r="F58" s="59">
        <v>3850.483870967742</v>
      </c>
    </row>
    <row r="59" spans="1:6" ht="12" customHeight="1">
      <c r="A59" s="17">
        <f t="shared" si="0"/>
        <v>54</v>
      </c>
      <c r="B59" s="50">
        <v>134</v>
      </c>
      <c r="C59" s="18" t="s">
        <v>407</v>
      </c>
      <c r="D59" s="7">
        <v>45243</v>
      </c>
      <c r="E59" s="7">
        <v>12</v>
      </c>
      <c r="F59" s="59">
        <v>3770.25</v>
      </c>
    </row>
    <row r="60" spans="1:6" ht="12" customHeight="1">
      <c r="A60" s="17">
        <f t="shared" si="0"/>
        <v>55</v>
      </c>
      <c r="B60" s="50">
        <v>275</v>
      </c>
      <c r="C60" s="18" t="s">
        <v>418</v>
      </c>
      <c r="D60" s="7">
        <v>71255</v>
      </c>
      <c r="E60" s="7">
        <v>19</v>
      </c>
      <c r="F60" s="59">
        <v>3750.2631578947367</v>
      </c>
    </row>
    <row r="61" spans="1:6" ht="12" customHeight="1">
      <c r="A61" s="17">
        <f t="shared" si="0"/>
        <v>56</v>
      </c>
      <c r="B61" s="50">
        <v>118</v>
      </c>
      <c r="C61" s="18" t="s">
        <v>475</v>
      </c>
      <c r="D61" s="7">
        <v>153168</v>
      </c>
      <c r="E61" s="7">
        <v>41</v>
      </c>
      <c r="F61" s="59">
        <v>3735.8048780487807</v>
      </c>
    </row>
    <row r="62" spans="1:6" ht="12" customHeight="1">
      <c r="A62" s="17">
        <f t="shared" si="0"/>
        <v>57</v>
      </c>
      <c r="B62" s="50">
        <v>374</v>
      </c>
      <c r="C62" s="18" t="s">
        <v>198</v>
      </c>
      <c r="D62" s="7">
        <v>33460</v>
      </c>
      <c r="E62" s="7">
        <v>9</v>
      </c>
      <c r="F62" s="59">
        <v>3717.777777777778</v>
      </c>
    </row>
    <row r="63" spans="1:6" ht="12" customHeight="1">
      <c r="A63" s="17">
        <f t="shared" si="0"/>
        <v>58</v>
      </c>
      <c r="B63" s="50">
        <v>23</v>
      </c>
      <c r="C63" s="18" t="s">
        <v>445</v>
      </c>
      <c r="D63" s="7">
        <v>40635</v>
      </c>
      <c r="E63" s="7">
        <v>11</v>
      </c>
      <c r="F63" s="59">
        <v>3694.090909090909</v>
      </c>
    </row>
    <row r="64" spans="1:6" ht="12" customHeight="1">
      <c r="A64" s="17">
        <f t="shared" si="0"/>
        <v>59</v>
      </c>
      <c r="B64" s="50">
        <v>14</v>
      </c>
      <c r="C64" s="18" t="s">
        <v>410</v>
      </c>
      <c r="D64" s="7">
        <v>55091</v>
      </c>
      <c r="E64" s="7">
        <v>15</v>
      </c>
      <c r="F64" s="59">
        <v>3672.733333333333</v>
      </c>
    </row>
    <row r="65" spans="1:6" ht="12" customHeight="1">
      <c r="A65" s="17">
        <f t="shared" si="0"/>
        <v>60</v>
      </c>
      <c r="B65" s="50">
        <v>15</v>
      </c>
      <c r="C65" s="18" t="s">
        <v>261</v>
      </c>
      <c r="D65" s="7">
        <v>83666</v>
      </c>
      <c r="E65" s="7">
        <v>23</v>
      </c>
      <c r="F65" s="59">
        <v>3637.6521739130435</v>
      </c>
    </row>
    <row r="66" spans="1:6" ht="12" customHeight="1">
      <c r="A66" s="17">
        <f t="shared" si="0"/>
        <v>61</v>
      </c>
      <c r="B66" s="50">
        <v>152</v>
      </c>
      <c r="C66" s="18" t="s">
        <v>188</v>
      </c>
      <c r="D66" s="7">
        <v>3628</v>
      </c>
      <c r="E66" s="7">
        <v>1</v>
      </c>
      <c r="F66" s="59">
        <v>3628</v>
      </c>
    </row>
    <row r="67" spans="1:6" ht="12" customHeight="1">
      <c r="A67" s="17">
        <f t="shared" si="0"/>
        <v>62</v>
      </c>
      <c r="B67" s="50">
        <v>142</v>
      </c>
      <c r="C67" s="18" t="s">
        <v>364</v>
      </c>
      <c r="D67" s="7">
        <v>18070</v>
      </c>
      <c r="E67" s="7">
        <v>5</v>
      </c>
      <c r="F67" s="59">
        <v>3614</v>
      </c>
    </row>
    <row r="68" spans="1:6" ht="12" customHeight="1">
      <c r="A68" s="17">
        <f t="shared" si="0"/>
        <v>63</v>
      </c>
      <c r="B68" s="50">
        <v>161</v>
      </c>
      <c r="C68" s="18" t="s">
        <v>234</v>
      </c>
      <c r="D68" s="7">
        <v>14450</v>
      </c>
      <c r="E68" s="7">
        <v>4</v>
      </c>
      <c r="F68" s="59">
        <v>3612.5</v>
      </c>
    </row>
    <row r="69" spans="1:6" ht="12" customHeight="1">
      <c r="A69" s="17">
        <f t="shared" si="0"/>
        <v>64</v>
      </c>
      <c r="B69" s="50">
        <v>287</v>
      </c>
      <c r="C69" s="18" t="s">
        <v>483</v>
      </c>
      <c r="D69" s="7">
        <v>35972</v>
      </c>
      <c r="E69" s="7">
        <v>10</v>
      </c>
      <c r="F69" s="59">
        <v>3597.2</v>
      </c>
    </row>
    <row r="70" spans="1:6" ht="12" customHeight="1">
      <c r="A70" s="17">
        <f t="shared" si="0"/>
        <v>65</v>
      </c>
      <c r="B70" s="50">
        <v>320</v>
      </c>
      <c r="C70" s="18" t="s">
        <v>389</v>
      </c>
      <c r="D70" s="7">
        <v>14260</v>
      </c>
      <c r="E70" s="7">
        <v>4</v>
      </c>
      <c r="F70" s="59">
        <v>3565</v>
      </c>
    </row>
    <row r="71" spans="1:6" ht="12" customHeight="1">
      <c r="A71" s="17">
        <f t="shared" si="0"/>
        <v>66</v>
      </c>
      <c r="B71" s="50">
        <v>112</v>
      </c>
      <c r="C71" s="18" t="s">
        <v>233</v>
      </c>
      <c r="D71" s="7">
        <v>14084</v>
      </c>
      <c r="E71" s="7">
        <v>4</v>
      </c>
      <c r="F71" s="59">
        <v>3521</v>
      </c>
    </row>
    <row r="72" spans="1:6" ht="12" customHeight="1">
      <c r="A72" s="17">
        <f aca="true" t="shared" si="1" ref="A72:A135">A71+1</f>
        <v>67</v>
      </c>
      <c r="B72" s="50">
        <v>246</v>
      </c>
      <c r="C72" s="18" t="s">
        <v>258</v>
      </c>
      <c r="D72" s="7">
        <v>45299</v>
      </c>
      <c r="E72" s="7">
        <v>13</v>
      </c>
      <c r="F72" s="59">
        <v>3484.5384615384614</v>
      </c>
    </row>
    <row r="73" spans="1:6" ht="12" customHeight="1">
      <c r="A73" s="17">
        <f t="shared" si="1"/>
        <v>68</v>
      </c>
      <c r="B73" s="50">
        <v>352</v>
      </c>
      <c r="C73" s="18" t="s">
        <v>379</v>
      </c>
      <c r="D73" s="7">
        <v>55729</v>
      </c>
      <c r="E73" s="7">
        <v>16</v>
      </c>
      <c r="F73" s="59">
        <v>3483.0625</v>
      </c>
    </row>
    <row r="74" spans="1:6" ht="12" customHeight="1">
      <c r="A74" s="17">
        <f t="shared" si="1"/>
        <v>69</v>
      </c>
      <c r="B74" s="50">
        <v>91</v>
      </c>
      <c r="C74" s="18" t="s">
        <v>490</v>
      </c>
      <c r="D74" s="7">
        <v>50873</v>
      </c>
      <c r="E74" s="7">
        <v>15</v>
      </c>
      <c r="F74" s="59">
        <v>3391.5333333333333</v>
      </c>
    </row>
    <row r="75" spans="1:6" ht="12" customHeight="1">
      <c r="A75" s="17">
        <f t="shared" si="1"/>
        <v>70</v>
      </c>
      <c r="B75" s="50">
        <v>113</v>
      </c>
      <c r="C75" s="18" t="s">
        <v>463</v>
      </c>
      <c r="D75" s="7">
        <v>107000</v>
      </c>
      <c r="E75" s="7">
        <v>32</v>
      </c>
      <c r="F75" s="59">
        <v>3343.75</v>
      </c>
    </row>
    <row r="76" spans="1:6" ht="12" customHeight="1">
      <c r="A76" s="17">
        <f t="shared" si="1"/>
        <v>71</v>
      </c>
      <c r="B76" s="50">
        <v>279</v>
      </c>
      <c r="C76" s="18" t="s">
        <v>324</v>
      </c>
      <c r="D76" s="7">
        <v>29540</v>
      </c>
      <c r="E76" s="7">
        <v>9</v>
      </c>
      <c r="F76" s="59">
        <v>3282.222222222222</v>
      </c>
    </row>
    <row r="77" spans="1:6" ht="12" customHeight="1">
      <c r="A77" s="17">
        <f t="shared" si="1"/>
        <v>72</v>
      </c>
      <c r="B77" s="50">
        <v>357</v>
      </c>
      <c r="C77" s="18" t="s">
        <v>193</v>
      </c>
      <c r="D77" s="7">
        <v>9800</v>
      </c>
      <c r="E77" s="7">
        <v>3</v>
      </c>
      <c r="F77" s="59">
        <v>3266.6666666666665</v>
      </c>
    </row>
    <row r="78" spans="1:6" ht="12" customHeight="1">
      <c r="A78" s="17">
        <f t="shared" si="1"/>
        <v>73</v>
      </c>
      <c r="B78" s="50">
        <v>366</v>
      </c>
      <c r="C78" s="18" t="s">
        <v>497</v>
      </c>
      <c r="D78" s="7">
        <v>9760</v>
      </c>
      <c r="E78" s="7">
        <v>3</v>
      </c>
      <c r="F78" s="59">
        <v>3253.3333333333335</v>
      </c>
    </row>
    <row r="79" spans="1:6" ht="12" customHeight="1">
      <c r="A79" s="17">
        <f t="shared" si="1"/>
        <v>74</v>
      </c>
      <c r="B79" s="50">
        <v>219</v>
      </c>
      <c r="C79" s="18" t="s">
        <v>398</v>
      </c>
      <c r="D79" s="7">
        <v>6464</v>
      </c>
      <c r="E79" s="7">
        <v>2</v>
      </c>
      <c r="F79" s="59">
        <v>3232</v>
      </c>
    </row>
    <row r="80" spans="1:6" ht="12" customHeight="1">
      <c r="A80" s="17">
        <f t="shared" si="1"/>
        <v>75</v>
      </c>
      <c r="B80" s="50">
        <v>245</v>
      </c>
      <c r="C80" s="18" t="s">
        <v>473</v>
      </c>
      <c r="D80" s="7">
        <v>34986</v>
      </c>
      <c r="E80" s="7">
        <v>11</v>
      </c>
      <c r="F80" s="59">
        <v>3180.5454545454545</v>
      </c>
    </row>
    <row r="81" spans="1:6" ht="12" customHeight="1">
      <c r="A81" s="17">
        <f t="shared" si="1"/>
        <v>76</v>
      </c>
      <c r="B81" s="50">
        <v>182</v>
      </c>
      <c r="C81" s="18" t="s">
        <v>376</v>
      </c>
      <c r="D81" s="7">
        <v>6343</v>
      </c>
      <c r="E81" s="7">
        <v>2</v>
      </c>
      <c r="F81" s="59">
        <v>3171.5</v>
      </c>
    </row>
    <row r="82" spans="1:6" ht="12" customHeight="1">
      <c r="A82" s="17">
        <f t="shared" si="1"/>
        <v>77</v>
      </c>
      <c r="B82" s="50">
        <v>293</v>
      </c>
      <c r="C82" s="18" t="s">
        <v>426</v>
      </c>
      <c r="D82" s="7">
        <v>28200</v>
      </c>
      <c r="E82" s="7">
        <v>9</v>
      </c>
      <c r="F82" s="59">
        <v>3133.3333333333335</v>
      </c>
    </row>
    <row r="83" spans="1:6" ht="12" customHeight="1">
      <c r="A83" s="17">
        <f t="shared" si="1"/>
        <v>78</v>
      </c>
      <c r="B83" s="50">
        <v>193</v>
      </c>
      <c r="C83" s="18" t="s">
        <v>135</v>
      </c>
      <c r="D83" s="7">
        <v>6200</v>
      </c>
      <c r="E83" s="7">
        <v>2</v>
      </c>
      <c r="F83" s="59">
        <v>3100</v>
      </c>
    </row>
    <row r="84" spans="1:6" ht="12" customHeight="1">
      <c r="A84" s="17">
        <f t="shared" si="1"/>
        <v>79</v>
      </c>
      <c r="B84" s="50">
        <v>205</v>
      </c>
      <c r="C84" s="18" t="s">
        <v>361</v>
      </c>
      <c r="D84" s="7">
        <v>15420</v>
      </c>
      <c r="E84" s="7">
        <v>5</v>
      </c>
      <c r="F84" s="59">
        <v>3084</v>
      </c>
    </row>
    <row r="85" spans="1:6" ht="12" customHeight="1">
      <c r="A85" s="17">
        <f t="shared" si="1"/>
        <v>80</v>
      </c>
      <c r="B85" s="50">
        <v>20</v>
      </c>
      <c r="C85" s="18" t="s">
        <v>299</v>
      </c>
      <c r="D85" s="7">
        <v>6157</v>
      </c>
      <c r="E85" s="7">
        <v>2</v>
      </c>
      <c r="F85" s="59">
        <v>3078.5</v>
      </c>
    </row>
    <row r="86" spans="1:6" ht="12" customHeight="1">
      <c r="A86" s="17">
        <f t="shared" si="1"/>
        <v>81</v>
      </c>
      <c r="B86" s="50">
        <v>156</v>
      </c>
      <c r="C86" s="18" t="s">
        <v>339</v>
      </c>
      <c r="D86" s="7">
        <v>27549</v>
      </c>
      <c r="E86" s="7">
        <v>9</v>
      </c>
      <c r="F86" s="59">
        <v>3061</v>
      </c>
    </row>
    <row r="87" spans="1:6" ht="12" customHeight="1">
      <c r="A87" s="17">
        <f t="shared" si="1"/>
        <v>82</v>
      </c>
      <c r="B87" s="50">
        <v>285</v>
      </c>
      <c r="C87" s="18" t="s">
        <v>447</v>
      </c>
      <c r="D87" s="7">
        <v>87075</v>
      </c>
      <c r="E87" s="7">
        <v>29</v>
      </c>
      <c r="F87" s="59">
        <v>3002.5862068965516</v>
      </c>
    </row>
    <row r="88" spans="1:6" ht="12" customHeight="1">
      <c r="A88" s="17">
        <f t="shared" si="1"/>
        <v>83</v>
      </c>
      <c r="B88" s="50">
        <v>96</v>
      </c>
      <c r="C88" s="18" t="s">
        <v>425</v>
      </c>
      <c r="D88" s="7">
        <v>6000</v>
      </c>
      <c r="E88" s="7">
        <v>2</v>
      </c>
      <c r="F88" s="59">
        <v>3000</v>
      </c>
    </row>
    <row r="89" spans="1:6" ht="12" customHeight="1">
      <c r="A89" s="17">
        <f t="shared" si="1"/>
        <v>84</v>
      </c>
      <c r="B89" s="50">
        <v>84</v>
      </c>
      <c r="C89" s="18" t="s">
        <v>190</v>
      </c>
      <c r="D89" s="7">
        <v>5980</v>
      </c>
      <c r="E89" s="7">
        <v>2</v>
      </c>
      <c r="F89" s="59">
        <v>2990</v>
      </c>
    </row>
    <row r="90" spans="1:6" ht="12" customHeight="1">
      <c r="A90" s="17">
        <f t="shared" si="1"/>
        <v>85</v>
      </c>
      <c r="B90" s="50">
        <v>169</v>
      </c>
      <c r="C90" s="18" t="s">
        <v>153</v>
      </c>
      <c r="D90" s="7">
        <v>14832</v>
      </c>
      <c r="E90" s="7">
        <v>5</v>
      </c>
      <c r="F90" s="59">
        <v>2966.4</v>
      </c>
    </row>
    <row r="91" spans="1:6" ht="12" customHeight="1">
      <c r="A91" s="17">
        <f t="shared" si="1"/>
        <v>86</v>
      </c>
      <c r="B91" s="50">
        <v>78</v>
      </c>
      <c r="C91" s="18" t="s">
        <v>180</v>
      </c>
      <c r="D91" s="7">
        <v>20557</v>
      </c>
      <c r="E91" s="7">
        <v>7</v>
      </c>
      <c r="F91" s="59">
        <v>2936.714285714286</v>
      </c>
    </row>
    <row r="92" spans="1:6" ht="12" customHeight="1">
      <c r="A92" s="17">
        <f t="shared" si="1"/>
        <v>87</v>
      </c>
      <c r="B92" s="50">
        <v>174</v>
      </c>
      <c r="C92" s="18" t="s">
        <v>215</v>
      </c>
      <c r="D92" s="7">
        <v>2920</v>
      </c>
      <c r="E92" s="7">
        <v>1</v>
      </c>
      <c r="F92" s="59">
        <v>2920</v>
      </c>
    </row>
    <row r="93" spans="1:6" ht="12" customHeight="1">
      <c r="A93" s="17">
        <f t="shared" si="1"/>
        <v>88</v>
      </c>
      <c r="B93" s="50">
        <v>37</v>
      </c>
      <c r="C93" s="18" t="s">
        <v>348</v>
      </c>
      <c r="D93" s="7">
        <v>123215</v>
      </c>
      <c r="E93" s="7">
        <v>43</v>
      </c>
      <c r="F93" s="59">
        <v>2865.4651162790697</v>
      </c>
    </row>
    <row r="94" spans="1:6" ht="12" customHeight="1">
      <c r="A94" s="17">
        <f t="shared" si="1"/>
        <v>89</v>
      </c>
      <c r="B94" s="50">
        <v>359</v>
      </c>
      <c r="C94" s="18" t="s">
        <v>439</v>
      </c>
      <c r="D94" s="7">
        <v>356414</v>
      </c>
      <c r="E94" s="7">
        <v>126</v>
      </c>
      <c r="F94" s="59">
        <v>2828.6825396825398</v>
      </c>
    </row>
    <row r="95" spans="1:6" ht="12" customHeight="1">
      <c r="A95" s="17">
        <f t="shared" si="1"/>
        <v>90</v>
      </c>
      <c r="B95" s="50">
        <v>244</v>
      </c>
      <c r="C95" s="18" t="s">
        <v>186</v>
      </c>
      <c r="D95" s="7">
        <v>16840</v>
      </c>
      <c r="E95" s="7">
        <v>6</v>
      </c>
      <c r="F95" s="59">
        <v>2806.6666666666665</v>
      </c>
    </row>
    <row r="96" spans="1:6" ht="12" customHeight="1">
      <c r="A96" s="17">
        <f t="shared" si="1"/>
        <v>91</v>
      </c>
      <c r="B96" s="50">
        <v>312</v>
      </c>
      <c r="C96" s="18" t="s">
        <v>442</v>
      </c>
      <c r="D96" s="7">
        <v>33672</v>
      </c>
      <c r="E96" s="7">
        <v>12</v>
      </c>
      <c r="F96" s="59">
        <v>2806</v>
      </c>
    </row>
    <row r="97" spans="1:6" ht="12" customHeight="1">
      <c r="A97" s="17">
        <f t="shared" si="1"/>
        <v>92</v>
      </c>
      <c r="B97" s="50">
        <v>335</v>
      </c>
      <c r="C97" s="18" t="s">
        <v>307</v>
      </c>
      <c r="D97" s="7">
        <v>2800</v>
      </c>
      <c r="E97" s="7">
        <v>1</v>
      </c>
      <c r="F97" s="59">
        <v>2800</v>
      </c>
    </row>
    <row r="98" spans="1:6" ht="12" customHeight="1">
      <c r="A98" s="17">
        <f t="shared" si="1"/>
        <v>93</v>
      </c>
      <c r="B98" s="50">
        <v>59</v>
      </c>
      <c r="C98" s="18" t="s">
        <v>434</v>
      </c>
      <c r="D98" s="7">
        <v>27944</v>
      </c>
      <c r="E98" s="7">
        <v>10</v>
      </c>
      <c r="F98" s="59">
        <v>2794.4</v>
      </c>
    </row>
    <row r="99" spans="1:6" ht="12" customHeight="1">
      <c r="A99" s="17">
        <f t="shared" si="1"/>
        <v>94</v>
      </c>
      <c r="B99" s="50">
        <v>289</v>
      </c>
      <c r="C99" s="18" t="s">
        <v>297</v>
      </c>
      <c r="D99" s="7">
        <v>49673</v>
      </c>
      <c r="E99" s="7">
        <v>18</v>
      </c>
      <c r="F99" s="59">
        <v>2759.6111111111113</v>
      </c>
    </row>
    <row r="100" spans="1:6" ht="12" customHeight="1">
      <c r="A100" s="17">
        <f t="shared" si="1"/>
        <v>95</v>
      </c>
      <c r="B100" s="50">
        <v>181</v>
      </c>
      <c r="C100" s="18" t="s">
        <v>310</v>
      </c>
      <c r="D100" s="7">
        <v>55079</v>
      </c>
      <c r="E100" s="7">
        <v>20</v>
      </c>
      <c r="F100" s="59">
        <v>2753.95</v>
      </c>
    </row>
    <row r="101" spans="1:6" ht="12" customHeight="1">
      <c r="A101" s="17">
        <f t="shared" si="1"/>
        <v>96</v>
      </c>
      <c r="B101" s="50">
        <v>52</v>
      </c>
      <c r="C101" s="18" t="s">
        <v>441</v>
      </c>
      <c r="D101" s="7">
        <v>32785</v>
      </c>
      <c r="E101" s="7">
        <v>12</v>
      </c>
      <c r="F101" s="59">
        <v>2732.0833333333335</v>
      </c>
    </row>
    <row r="102" spans="1:6" ht="12" customHeight="1">
      <c r="A102" s="17">
        <f t="shared" si="1"/>
        <v>97</v>
      </c>
      <c r="B102" s="50">
        <v>44</v>
      </c>
      <c r="C102" s="18" t="s">
        <v>488</v>
      </c>
      <c r="D102" s="7">
        <v>98182</v>
      </c>
      <c r="E102" s="7">
        <v>36</v>
      </c>
      <c r="F102" s="59">
        <v>2727.277777777778</v>
      </c>
    </row>
    <row r="103" spans="1:6" ht="12" customHeight="1">
      <c r="A103" s="17">
        <f t="shared" si="1"/>
        <v>98</v>
      </c>
      <c r="B103" s="50">
        <v>340</v>
      </c>
      <c r="C103" s="18" t="s">
        <v>262</v>
      </c>
      <c r="D103" s="7">
        <v>21709</v>
      </c>
      <c r="E103" s="7">
        <v>8</v>
      </c>
      <c r="F103" s="59">
        <v>2713.625</v>
      </c>
    </row>
    <row r="104" spans="1:6" ht="12" customHeight="1">
      <c r="A104" s="17">
        <f t="shared" si="1"/>
        <v>99</v>
      </c>
      <c r="B104" s="50">
        <v>151</v>
      </c>
      <c r="C104" s="18" t="s">
        <v>411</v>
      </c>
      <c r="D104" s="7">
        <v>13425</v>
      </c>
      <c r="E104" s="7">
        <v>5</v>
      </c>
      <c r="F104" s="59">
        <v>2685</v>
      </c>
    </row>
    <row r="105" spans="1:6" ht="12" customHeight="1">
      <c r="A105" s="17">
        <f t="shared" si="1"/>
        <v>100</v>
      </c>
      <c r="B105" s="50">
        <v>95</v>
      </c>
      <c r="C105" s="18" t="s">
        <v>334</v>
      </c>
      <c r="D105" s="7">
        <v>13416</v>
      </c>
      <c r="E105" s="7">
        <v>5</v>
      </c>
      <c r="F105" s="59">
        <v>2683.2</v>
      </c>
    </row>
    <row r="106" spans="1:6" ht="12" customHeight="1">
      <c r="A106" s="17">
        <f t="shared" si="1"/>
        <v>101</v>
      </c>
      <c r="B106" s="50">
        <v>83</v>
      </c>
      <c r="C106" s="18" t="s">
        <v>117</v>
      </c>
      <c r="D106" s="7">
        <v>10652</v>
      </c>
      <c r="E106" s="7">
        <v>4</v>
      </c>
      <c r="F106" s="59">
        <v>2663</v>
      </c>
    </row>
    <row r="107" spans="1:6" ht="12" customHeight="1">
      <c r="A107" s="17">
        <f t="shared" si="1"/>
        <v>102</v>
      </c>
      <c r="B107" s="50">
        <v>215</v>
      </c>
      <c r="C107" s="18" t="s">
        <v>369</v>
      </c>
      <c r="D107" s="7">
        <v>15850</v>
      </c>
      <c r="E107" s="7">
        <v>6</v>
      </c>
      <c r="F107" s="59">
        <v>2641.6666666666665</v>
      </c>
    </row>
    <row r="108" spans="1:6" ht="12" customHeight="1">
      <c r="A108" s="17">
        <f t="shared" si="1"/>
        <v>103</v>
      </c>
      <c r="B108" s="50">
        <v>16</v>
      </c>
      <c r="C108" s="18" t="s">
        <v>370</v>
      </c>
      <c r="D108" s="7">
        <v>36931</v>
      </c>
      <c r="E108" s="7">
        <v>14</v>
      </c>
      <c r="F108" s="59">
        <v>2637.9285714285716</v>
      </c>
    </row>
    <row r="109" spans="1:6" ht="12" customHeight="1">
      <c r="A109" s="17">
        <f t="shared" si="1"/>
        <v>104</v>
      </c>
      <c r="B109" s="50">
        <v>178</v>
      </c>
      <c r="C109" s="18" t="s">
        <v>202</v>
      </c>
      <c r="D109" s="7">
        <v>50000</v>
      </c>
      <c r="E109" s="7">
        <v>19</v>
      </c>
      <c r="F109" s="59">
        <v>2631.5789473684213</v>
      </c>
    </row>
    <row r="110" spans="1:6" ht="12" customHeight="1">
      <c r="A110" s="17">
        <f t="shared" si="1"/>
        <v>105</v>
      </c>
      <c r="B110" s="50">
        <v>10</v>
      </c>
      <c r="C110" s="18" t="s">
        <v>388</v>
      </c>
      <c r="D110" s="7">
        <v>43903</v>
      </c>
      <c r="E110" s="7">
        <v>17</v>
      </c>
      <c r="F110" s="59">
        <v>2582.529411764706</v>
      </c>
    </row>
    <row r="111" spans="1:6" ht="12" customHeight="1">
      <c r="A111" s="17">
        <f t="shared" si="1"/>
        <v>106</v>
      </c>
      <c r="B111" s="50">
        <v>50</v>
      </c>
      <c r="C111" s="18" t="s">
        <v>383</v>
      </c>
      <c r="D111" s="7">
        <v>113436</v>
      </c>
      <c r="E111" s="7">
        <v>44</v>
      </c>
      <c r="F111" s="59">
        <v>2578.090909090909</v>
      </c>
    </row>
    <row r="112" spans="1:6" ht="12" customHeight="1">
      <c r="A112" s="17">
        <f t="shared" si="1"/>
        <v>107</v>
      </c>
      <c r="B112" s="50">
        <v>76</v>
      </c>
      <c r="C112" s="18" t="s">
        <v>397</v>
      </c>
      <c r="D112" s="7">
        <v>63943</v>
      </c>
      <c r="E112" s="7">
        <v>25</v>
      </c>
      <c r="F112" s="59">
        <v>2557.72</v>
      </c>
    </row>
    <row r="113" spans="1:6" ht="12" customHeight="1">
      <c r="A113" s="17">
        <f t="shared" si="1"/>
        <v>108</v>
      </c>
      <c r="B113" s="50">
        <v>11</v>
      </c>
      <c r="C113" s="18" t="s">
        <v>333</v>
      </c>
      <c r="D113" s="7">
        <v>12773</v>
      </c>
      <c r="E113" s="7">
        <v>5</v>
      </c>
      <c r="F113" s="59">
        <v>2554.6</v>
      </c>
    </row>
    <row r="114" spans="1:6" ht="12" customHeight="1">
      <c r="A114" s="17">
        <f t="shared" si="1"/>
        <v>109</v>
      </c>
      <c r="B114" s="50">
        <v>342</v>
      </c>
      <c r="C114" s="18" t="s">
        <v>164</v>
      </c>
      <c r="D114" s="7">
        <v>5000</v>
      </c>
      <c r="E114" s="7">
        <v>2</v>
      </c>
      <c r="F114" s="59">
        <v>2500</v>
      </c>
    </row>
    <row r="115" spans="1:6" ht="12" customHeight="1">
      <c r="A115" s="17">
        <f t="shared" si="1"/>
        <v>110</v>
      </c>
      <c r="B115" s="50">
        <v>125</v>
      </c>
      <c r="C115" s="18" t="s">
        <v>125</v>
      </c>
      <c r="D115" s="7">
        <v>114993</v>
      </c>
      <c r="E115" s="7">
        <v>46</v>
      </c>
      <c r="F115" s="59">
        <v>2499.8478260869565</v>
      </c>
    </row>
    <row r="116" spans="1:6" ht="12" customHeight="1">
      <c r="A116" s="17">
        <f t="shared" si="1"/>
        <v>111</v>
      </c>
      <c r="B116" s="50">
        <v>26</v>
      </c>
      <c r="C116" s="18" t="s">
        <v>156</v>
      </c>
      <c r="D116" s="7">
        <v>7499</v>
      </c>
      <c r="E116" s="7">
        <v>3</v>
      </c>
      <c r="F116" s="59">
        <v>2499.6666666666665</v>
      </c>
    </row>
    <row r="117" spans="1:6" ht="12" customHeight="1">
      <c r="A117" s="17">
        <f t="shared" si="1"/>
        <v>112</v>
      </c>
      <c r="B117" s="50">
        <v>282</v>
      </c>
      <c r="C117" s="18" t="s">
        <v>424</v>
      </c>
      <c r="D117" s="7">
        <v>9960</v>
      </c>
      <c r="E117" s="7">
        <v>4</v>
      </c>
      <c r="F117" s="59">
        <v>2490</v>
      </c>
    </row>
    <row r="118" spans="1:6" ht="12" customHeight="1">
      <c r="A118" s="17">
        <f t="shared" si="1"/>
        <v>113</v>
      </c>
      <c r="B118" s="50">
        <v>240</v>
      </c>
      <c r="C118" s="18" t="s">
        <v>208</v>
      </c>
      <c r="D118" s="7">
        <v>2471</v>
      </c>
      <c r="E118" s="7">
        <v>1</v>
      </c>
      <c r="F118" s="59">
        <v>2471</v>
      </c>
    </row>
    <row r="119" spans="1:6" ht="12" customHeight="1">
      <c r="A119" s="17">
        <f t="shared" si="1"/>
        <v>114</v>
      </c>
      <c r="B119" s="50">
        <v>153</v>
      </c>
      <c r="C119" s="18" t="s">
        <v>459</v>
      </c>
      <c r="D119" s="7">
        <v>27062</v>
      </c>
      <c r="E119" s="7">
        <v>11</v>
      </c>
      <c r="F119" s="59">
        <v>2460.181818181818</v>
      </c>
    </row>
    <row r="120" spans="1:6" ht="12" customHeight="1">
      <c r="A120" s="17">
        <f t="shared" si="1"/>
        <v>115</v>
      </c>
      <c r="B120" s="50">
        <v>365</v>
      </c>
      <c r="C120" s="18" t="s">
        <v>298</v>
      </c>
      <c r="D120" s="7">
        <v>27008</v>
      </c>
      <c r="E120" s="7">
        <v>11</v>
      </c>
      <c r="F120" s="59">
        <v>2455.2727272727275</v>
      </c>
    </row>
    <row r="121" spans="1:6" ht="12" customHeight="1">
      <c r="A121" s="17">
        <f t="shared" si="1"/>
        <v>116</v>
      </c>
      <c r="B121" s="50">
        <v>110</v>
      </c>
      <c r="C121" s="18" t="s">
        <v>331</v>
      </c>
      <c r="D121" s="7">
        <v>4910</v>
      </c>
      <c r="E121" s="7">
        <v>2</v>
      </c>
      <c r="F121" s="59">
        <v>2455</v>
      </c>
    </row>
    <row r="122" spans="1:6" ht="12" customHeight="1">
      <c r="A122" s="17">
        <f t="shared" si="1"/>
        <v>117</v>
      </c>
      <c r="B122" s="50">
        <v>327</v>
      </c>
      <c r="C122" s="18" t="s">
        <v>271</v>
      </c>
      <c r="D122" s="7">
        <v>24407</v>
      </c>
      <c r="E122" s="7">
        <v>10</v>
      </c>
      <c r="F122" s="59">
        <v>2440.7</v>
      </c>
    </row>
    <row r="123" spans="1:6" ht="12" customHeight="1">
      <c r="A123" s="17">
        <f t="shared" si="1"/>
        <v>118</v>
      </c>
      <c r="B123" s="50">
        <v>130</v>
      </c>
      <c r="C123" s="18" t="s">
        <v>264</v>
      </c>
      <c r="D123" s="7">
        <v>29209</v>
      </c>
      <c r="E123" s="7">
        <v>12</v>
      </c>
      <c r="F123" s="59">
        <v>2434.0833333333335</v>
      </c>
    </row>
    <row r="124" spans="1:6" ht="12" customHeight="1">
      <c r="A124" s="17">
        <f t="shared" si="1"/>
        <v>119</v>
      </c>
      <c r="B124" s="50">
        <v>206</v>
      </c>
      <c r="C124" s="18" t="s">
        <v>290</v>
      </c>
      <c r="D124" s="7">
        <v>12109</v>
      </c>
      <c r="E124" s="7">
        <v>5</v>
      </c>
      <c r="F124" s="59">
        <v>2421.8</v>
      </c>
    </row>
    <row r="125" spans="1:6" ht="12" customHeight="1">
      <c r="A125" s="17">
        <f t="shared" si="1"/>
        <v>120</v>
      </c>
      <c r="B125" s="50">
        <v>355</v>
      </c>
      <c r="C125" s="18" t="s">
        <v>322</v>
      </c>
      <c r="D125" s="7">
        <v>2400</v>
      </c>
      <c r="E125" s="7">
        <v>1</v>
      </c>
      <c r="F125" s="59">
        <v>2400</v>
      </c>
    </row>
    <row r="126" spans="1:6" ht="12" customHeight="1">
      <c r="A126" s="17">
        <f t="shared" si="1"/>
        <v>121</v>
      </c>
      <c r="B126" s="50">
        <v>295</v>
      </c>
      <c r="C126" s="18" t="s">
        <v>268</v>
      </c>
      <c r="D126" s="7">
        <v>4759</v>
      </c>
      <c r="E126" s="7">
        <v>2</v>
      </c>
      <c r="F126" s="59">
        <v>2379.5</v>
      </c>
    </row>
    <row r="127" spans="1:6" ht="12" customHeight="1">
      <c r="A127" s="17">
        <f t="shared" si="1"/>
        <v>122</v>
      </c>
      <c r="B127" s="50">
        <v>19</v>
      </c>
      <c r="C127" s="18" t="s">
        <v>354</v>
      </c>
      <c r="D127" s="7">
        <v>77849</v>
      </c>
      <c r="E127" s="7">
        <v>33</v>
      </c>
      <c r="F127" s="59">
        <v>2359.060606060606</v>
      </c>
    </row>
    <row r="128" spans="1:6" ht="12" customHeight="1">
      <c r="A128" s="17">
        <f t="shared" si="1"/>
        <v>123</v>
      </c>
      <c r="B128" s="50">
        <v>360</v>
      </c>
      <c r="C128" s="18" t="s">
        <v>236</v>
      </c>
      <c r="D128" s="7">
        <v>9423</v>
      </c>
      <c r="E128" s="7">
        <v>4</v>
      </c>
      <c r="F128" s="59">
        <v>2355.75</v>
      </c>
    </row>
    <row r="129" spans="1:6" ht="12" customHeight="1">
      <c r="A129" s="17">
        <f t="shared" si="1"/>
        <v>124</v>
      </c>
      <c r="B129" s="50">
        <v>195</v>
      </c>
      <c r="C129" s="18" t="s">
        <v>359</v>
      </c>
      <c r="D129" s="7">
        <v>39821</v>
      </c>
      <c r="E129" s="7">
        <v>17</v>
      </c>
      <c r="F129" s="59">
        <v>2342.4117647058824</v>
      </c>
    </row>
    <row r="130" spans="1:6" ht="12" customHeight="1">
      <c r="A130" s="17">
        <f t="shared" si="1"/>
        <v>125</v>
      </c>
      <c r="B130" s="50">
        <v>93</v>
      </c>
      <c r="C130" s="18" t="s">
        <v>286</v>
      </c>
      <c r="D130" s="7">
        <v>7000</v>
      </c>
      <c r="E130" s="7">
        <v>3</v>
      </c>
      <c r="F130" s="59">
        <v>2333.3333333333335</v>
      </c>
    </row>
    <row r="131" spans="1:6" ht="12" customHeight="1">
      <c r="A131" s="17">
        <f t="shared" si="1"/>
        <v>126</v>
      </c>
      <c r="B131" s="50">
        <v>294</v>
      </c>
      <c r="C131" s="18" t="s">
        <v>158</v>
      </c>
      <c r="D131" s="7">
        <v>7000</v>
      </c>
      <c r="E131" s="7">
        <v>3</v>
      </c>
      <c r="F131" s="59">
        <v>2333.3333333333335</v>
      </c>
    </row>
    <row r="132" spans="1:6" ht="12" customHeight="1">
      <c r="A132" s="17">
        <f t="shared" si="1"/>
        <v>127</v>
      </c>
      <c r="B132" s="50">
        <v>100</v>
      </c>
      <c r="C132" s="18" t="s">
        <v>421</v>
      </c>
      <c r="D132" s="7">
        <v>65106</v>
      </c>
      <c r="E132" s="7">
        <v>28</v>
      </c>
      <c r="F132" s="59">
        <v>2325.214285714286</v>
      </c>
    </row>
    <row r="133" spans="1:6" ht="12" customHeight="1">
      <c r="A133" s="17">
        <f t="shared" si="1"/>
        <v>128</v>
      </c>
      <c r="B133" s="50">
        <v>111</v>
      </c>
      <c r="C133" s="18" t="s">
        <v>373</v>
      </c>
      <c r="D133" s="7">
        <v>9280</v>
      </c>
      <c r="E133" s="7">
        <v>4</v>
      </c>
      <c r="F133" s="59">
        <v>2320</v>
      </c>
    </row>
    <row r="134" spans="1:6" ht="12" customHeight="1">
      <c r="A134" s="17">
        <f t="shared" si="1"/>
        <v>129</v>
      </c>
      <c r="B134" s="50">
        <v>144</v>
      </c>
      <c r="C134" s="18" t="s">
        <v>227</v>
      </c>
      <c r="D134" s="7">
        <v>20868</v>
      </c>
      <c r="E134" s="7">
        <v>9</v>
      </c>
      <c r="F134" s="59">
        <v>2318.6666666666665</v>
      </c>
    </row>
    <row r="135" spans="1:6" ht="12" customHeight="1">
      <c r="A135" s="17">
        <f t="shared" si="1"/>
        <v>130</v>
      </c>
      <c r="B135" s="50">
        <v>116</v>
      </c>
      <c r="C135" s="18" t="s">
        <v>317</v>
      </c>
      <c r="D135" s="7">
        <v>57037</v>
      </c>
      <c r="E135" s="7">
        <v>25</v>
      </c>
      <c r="F135" s="59">
        <v>2281.48</v>
      </c>
    </row>
    <row r="136" spans="1:6" ht="12" customHeight="1">
      <c r="A136" s="17">
        <f aca="true" t="shared" si="2" ref="A136:A199">A135+1</f>
        <v>131</v>
      </c>
      <c r="B136" s="50">
        <v>133</v>
      </c>
      <c r="C136" s="18" t="s">
        <v>214</v>
      </c>
      <c r="D136" s="7">
        <v>100251</v>
      </c>
      <c r="E136" s="7">
        <v>44</v>
      </c>
      <c r="F136" s="59">
        <v>2278.431818181818</v>
      </c>
    </row>
    <row r="137" spans="1:6" ht="12" customHeight="1">
      <c r="A137" s="17">
        <f t="shared" si="2"/>
        <v>132</v>
      </c>
      <c r="B137" s="50">
        <v>264</v>
      </c>
      <c r="C137" s="18" t="s">
        <v>446</v>
      </c>
      <c r="D137" s="7">
        <v>25000</v>
      </c>
      <c r="E137" s="7">
        <v>11</v>
      </c>
      <c r="F137" s="59">
        <v>2272.7272727272725</v>
      </c>
    </row>
    <row r="138" spans="1:6" ht="12" customHeight="1">
      <c r="A138" s="17">
        <f t="shared" si="2"/>
        <v>133</v>
      </c>
      <c r="B138" s="50">
        <v>208</v>
      </c>
      <c r="C138" s="18" t="s">
        <v>221</v>
      </c>
      <c r="D138" s="7">
        <v>58883</v>
      </c>
      <c r="E138" s="7">
        <v>26</v>
      </c>
      <c r="F138" s="59">
        <v>2264.730769230769</v>
      </c>
    </row>
    <row r="139" spans="1:6" ht="12" customHeight="1">
      <c r="A139" s="17">
        <f t="shared" si="2"/>
        <v>134</v>
      </c>
      <c r="B139" s="50">
        <v>162</v>
      </c>
      <c r="C139" s="18" t="s">
        <v>432</v>
      </c>
      <c r="D139" s="7">
        <v>49658</v>
      </c>
      <c r="E139" s="7">
        <v>22</v>
      </c>
      <c r="F139" s="59">
        <v>2257.181818181818</v>
      </c>
    </row>
    <row r="140" spans="1:6" ht="12" customHeight="1">
      <c r="A140" s="17">
        <f t="shared" si="2"/>
        <v>135</v>
      </c>
      <c r="B140" s="50">
        <v>271</v>
      </c>
      <c r="C140" s="18" t="s">
        <v>381</v>
      </c>
      <c r="D140" s="7">
        <v>94532</v>
      </c>
      <c r="E140" s="7">
        <v>42</v>
      </c>
      <c r="F140" s="59">
        <v>2250.7619047619046</v>
      </c>
    </row>
    <row r="141" spans="1:6" ht="12" customHeight="1">
      <c r="A141" s="17">
        <f t="shared" si="2"/>
        <v>136</v>
      </c>
      <c r="B141" s="50">
        <v>267</v>
      </c>
      <c r="C141" s="18" t="s">
        <v>119</v>
      </c>
      <c r="D141" s="7">
        <v>6744</v>
      </c>
      <c r="E141" s="7">
        <v>3</v>
      </c>
      <c r="F141" s="59">
        <v>2248</v>
      </c>
    </row>
    <row r="142" spans="1:6" ht="12" customHeight="1">
      <c r="A142" s="17">
        <f t="shared" si="2"/>
        <v>137</v>
      </c>
      <c r="B142" s="50">
        <v>31</v>
      </c>
      <c r="C142" s="18" t="s">
        <v>269</v>
      </c>
      <c r="D142" s="7">
        <v>15634</v>
      </c>
      <c r="E142" s="7">
        <v>7</v>
      </c>
      <c r="F142" s="59">
        <v>2233.4285714285716</v>
      </c>
    </row>
    <row r="143" spans="1:6" ht="12" customHeight="1">
      <c r="A143" s="17">
        <f t="shared" si="2"/>
        <v>138</v>
      </c>
      <c r="B143" s="50">
        <v>7</v>
      </c>
      <c r="C143" s="18" t="s">
        <v>171</v>
      </c>
      <c r="D143" s="7">
        <v>8924</v>
      </c>
      <c r="E143" s="7">
        <v>4</v>
      </c>
      <c r="F143" s="59">
        <v>2231</v>
      </c>
    </row>
    <row r="144" spans="1:6" ht="12" customHeight="1">
      <c r="A144" s="17">
        <f t="shared" si="2"/>
        <v>139</v>
      </c>
      <c r="B144" s="50">
        <v>296</v>
      </c>
      <c r="C144" s="18" t="s">
        <v>157</v>
      </c>
      <c r="D144" s="7">
        <v>54615</v>
      </c>
      <c r="E144" s="7">
        <v>25</v>
      </c>
      <c r="F144" s="59">
        <v>2184.6</v>
      </c>
    </row>
    <row r="145" spans="1:6" ht="12" customHeight="1">
      <c r="A145" s="17">
        <f t="shared" si="2"/>
        <v>140</v>
      </c>
      <c r="B145" s="50">
        <v>165</v>
      </c>
      <c r="C145" s="18" t="s">
        <v>450</v>
      </c>
      <c r="D145" s="7">
        <v>12956</v>
      </c>
      <c r="E145" s="7">
        <v>6</v>
      </c>
      <c r="F145" s="59">
        <v>2159.3333333333335</v>
      </c>
    </row>
    <row r="146" spans="1:6" ht="12" customHeight="1">
      <c r="A146" s="17">
        <f t="shared" si="2"/>
        <v>141</v>
      </c>
      <c r="B146" s="50">
        <v>343</v>
      </c>
      <c r="C146" s="18" t="s">
        <v>253</v>
      </c>
      <c r="D146" s="7">
        <v>12906</v>
      </c>
      <c r="E146" s="7">
        <v>6</v>
      </c>
      <c r="F146" s="59">
        <v>2151</v>
      </c>
    </row>
    <row r="147" spans="1:6" ht="12" customHeight="1">
      <c r="A147" s="17">
        <f t="shared" si="2"/>
        <v>142</v>
      </c>
      <c r="B147" s="50">
        <v>107</v>
      </c>
      <c r="C147" s="18" t="s">
        <v>165</v>
      </c>
      <c r="D147" s="7">
        <v>8546</v>
      </c>
      <c r="E147" s="7">
        <v>4</v>
      </c>
      <c r="F147" s="59">
        <v>2136.5</v>
      </c>
    </row>
    <row r="148" spans="1:6" ht="12" customHeight="1">
      <c r="A148" s="17">
        <f t="shared" si="2"/>
        <v>143</v>
      </c>
      <c r="B148" s="50">
        <v>67</v>
      </c>
      <c r="C148" s="18" t="s">
        <v>404</v>
      </c>
      <c r="D148" s="7">
        <v>38178</v>
      </c>
      <c r="E148" s="7">
        <v>18</v>
      </c>
      <c r="F148" s="59">
        <v>2121</v>
      </c>
    </row>
    <row r="149" spans="1:6" ht="12" customHeight="1">
      <c r="A149" s="17">
        <f t="shared" si="2"/>
        <v>144</v>
      </c>
      <c r="B149" s="50">
        <v>237</v>
      </c>
      <c r="C149" s="18" t="s">
        <v>241</v>
      </c>
      <c r="D149" s="7">
        <v>12600</v>
      </c>
      <c r="E149" s="7">
        <v>6</v>
      </c>
      <c r="F149" s="59">
        <v>2100</v>
      </c>
    </row>
    <row r="150" spans="1:6" ht="12" customHeight="1">
      <c r="A150" s="17">
        <f t="shared" si="2"/>
        <v>145</v>
      </c>
      <c r="B150" s="50">
        <v>301</v>
      </c>
      <c r="C150" s="18" t="s">
        <v>169</v>
      </c>
      <c r="D150" s="7">
        <v>14650</v>
      </c>
      <c r="E150" s="7">
        <v>7</v>
      </c>
      <c r="F150" s="59">
        <v>2092.8571428571427</v>
      </c>
    </row>
    <row r="151" spans="1:6" ht="12" customHeight="1">
      <c r="A151" s="17">
        <f t="shared" si="2"/>
        <v>146</v>
      </c>
      <c r="B151" s="50">
        <v>104</v>
      </c>
      <c r="C151" s="18" t="s">
        <v>174</v>
      </c>
      <c r="D151" s="7">
        <v>108742</v>
      </c>
      <c r="E151" s="7">
        <v>52</v>
      </c>
      <c r="F151" s="59">
        <v>2091.1923076923076</v>
      </c>
    </row>
    <row r="152" spans="1:6" ht="12" customHeight="1">
      <c r="A152" s="17">
        <f t="shared" si="2"/>
        <v>147</v>
      </c>
      <c r="B152" s="50">
        <v>272</v>
      </c>
      <c r="C152" s="18" t="s">
        <v>429</v>
      </c>
      <c r="D152" s="7">
        <v>78140</v>
      </c>
      <c r="E152" s="7">
        <v>38</v>
      </c>
      <c r="F152" s="59">
        <v>2056.315789473684</v>
      </c>
    </row>
    <row r="153" spans="1:6" ht="12" customHeight="1">
      <c r="A153" s="17">
        <f t="shared" si="2"/>
        <v>148</v>
      </c>
      <c r="B153" s="50">
        <v>4</v>
      </c>
      <c r="C153" s="18" t="s">
        <v>247</v>
      </c>
      <c r="D153" s="7">
        <v>18335</v>
      </c>
      <c r="E153" s="7">
        <v>9</v>
      </c>
      <c r="F153" s="59">
        <v>2037.2222222222222</v>
      </c>
    </row>
    <row r="154" spans="1:6" ht="12" customHeight="1">
      <c r="A154" s="17">
        <f t="shared" si="2"/>
        <v>149</v>
      </c>
      <c r="B154" s="50">
        <v>17</v>
      </c>
      <c r="C154" s="18" t="s">
        <v>457</v>
      </c>
      <c r="D154" s="7">
        <v>32385</v>
      </c>
      <c r="E154" s="7">
        <v>16</v>
      </c>
      <c r="F154" s="59">
        <v>2024.0625</v>
      </c>
    </row>
    <row r="155" spans="1:6" ht="12" customHeight="1">
      <c r="A155" s="17">
        <f t="shared" si="2"/>
        <v>150</v>
      </c>
      <c r="B155" s="50">
        <v>250</v>
      </c>
      <c r="C155" s="18" t="s">
        <v>478</v>
      </c>
      <c r="D155" s="7">
        <v>18196</v>
      </c>
      <c r="E155" s="7">
        <v>9</v>
      </c>
      <c r="F155" s="59">
        <v>2021.7777777777778</v>
      </c>
    </row>
    <row r="156" spans="1:6" ht="12" customHeight="1">
      <c r="A156" s="17">
        <f t="shared" si="2"/>
        <v>151</v>
      </c>
      <c r="B156" s="50">
        <v>233</v>
      </c>
      <c r="C156" s="18" t="s">
        <v>327</v>
      </c>
      <c r="D156" s="7">
        <v>12102</v>
      </c>
      <c r="E156" s="7">
        <v>6</v>
      </c>
      <c r="F156" s="59">
        <v>2017</v>
      </c>
    </row>
    <row r="157" spans="1:6" ht="12" customHeight="1">
      <c r="A157" s="17">
        <f t="shared" si="2"/>
        <v>152</v>
      </c>
      <c r="B157" s="50">
        <v>339</v>
      </c>
      <c r="C157" s="18" t="s">
        <v>138</v>
      </c>
      <c r="D157" s="7">
        <v>4000</v>
      </c>
      <c r="E157" s="7">
        <v>2</v>
      </c>
      <c r="F157" s="59">
        <v>2000</v>
      </c>
    </row>
    <row r="158" spans="1:6" ht="12" customHeight="1">
      <c r="A158" s="17">
        <f t="shared" si="2"/>
        <v>153</v>
      </c>
      <c r="B158" s="50">
        <v>5</v>
      </c>
      <c r="C158" s="18" t="s">
        <v>260</v>
      </c>
      <c r="D158" s="7">
        <v>21992</v>
      </c>
      <c r="E158" s="7">
        <v>11</v>
      </c>
      <c r="F158" s="59">
        <v>1999.2727272727273</v>
      </c>
    </row>
    <row r="159" spans="1:6" ht="12" customHeight="1">
      <c r="A159" s="17">
        <f t="shared" si="2"/>
        <v>154</v>
      </c>
      <c r="B159" s="50">
        <v>303</v>
      </c>
      <c r="C159" s="18" t="s">
        <v>330</v>
      </c>
      <c r="D159" s="7">
        <v>7972</v>
      </c>
      <c r="E159" s="7">
        <v>4</v>
      </c>
      <c r="F159" s="59">
        <v>1993</v>
      </c>
    </row>
    <row r="160" spans="1:6" ht="12" customHeight="1">
      <c r="A160" s="17">
        <f t="shared" si="2"/>
        <v>155</v>
      </c>
      <c r="B160" s="50">
        <v>172</v>
      </c>
      <c r="C160" s="18" t="s">
        <v>134</v>
      </c>
      <c r="D160" s="7">
        <v>11935</v>
      </c>
      <c r="E160" s="7">
        <v>6</v>
      </c>
      <c r="F160" s="59">
        <v>1989.1666666666667</v>
      </c>
    </row>
    <row r="161" spans="1:6" ht="12" customHeight="1">
      <c r="A161" s="17">
        <f t="shared" si="2"/>
        <v>156</v>
      </c>
      <c r="B161" s="50">
        <v>139</v>
      </c>
      <c r="C161" s="18" t="s">
        <v>474</v>
      </c>
      <c r="D161" s="7">
        <v>43639</v>
      </c>
      <c r="E161" s="7">
        <v>22</v>
      </c>
      <c r="F161" s="59">
        <v>1983.590909090909</v>
      </c>
    </row>
    <row r="162" spans="1:6" ht="12" customHeight="1">
      <c r="A162" s="17">
        <f t="shared" si="2"/>
        <v>157</v>
      </c>
      <c r="B162" s="50">
        <v>377</v>
      </c>
      <c r="C162" s="18" t="s">
        <v>206</v>
      </c>
      <c r="D162" s="7">
        <v>35531</v>
      </c>
      <c r="E162" s="7">
        <v>18</v>
      </c>
      <c r="F162" s="59">
        <v>1973.9444444444443</v>
      </c>
    </row>
    <row r="163" spans="1:6" ht="12" customHeight="1">
      <c r="A163" s="17">
        <f t="shared" si="2"/>
        <v>158</v>
      </c>
      <c r="B163" s="50">
        <v>122</v>
      </c>
      <c r="C163" s="18" t="s">
        <v>313</v>
      </c>
      <c r="D163" s="7">
        <v>91998</v>
      </c>
      <c r="E163" s="7">
        <v>47</v>
      </c>
      <c r="F163" s="59">
        <v>1957.404255319149</v>
      </c>
    </row>
    <row r="164" spans="1:6" ht="12" customHeight="1">
      <c r="A164" s="17">
        <f t="shared" si="2"/>
        <v>159</v>
      </c>
      <c r="B164" s="50">
        <v>136</v>
      </c>
      <c r="C164" s="18" t="s">
        <v>167</v>
      </c>
      <c r="D164" s="7">
        <v>175923</v>
      </c>
      <c r="E164" s="7">
        <v>90</v>
      </c>
      <c r="F164" s="59">
        <v>1954.7</v>
      </c>
    </row>
    <row r="165" spans="1:6" ht="12" customHeight="1">
      <c r="A165" s="17">
        <f t="shared" si="2"/>
        <v>160</v>
      </c>
      <c r="B165" s="50">
        <v>258</v>
      </c>
      <c r="C165" s="18" t="s">
        <v>365</v>
      </c>
      <c r="D165" s="7">
        <v>15506</v>
      </c>
      <c r="E165" s="7">
        <v>8</v>
      </c>
      <c r="F165" s="59">
        <v>1938.25</v>
      </c>
    </row>
    <row r="166" spans="1:6" ht="12" customHeight="1">
      <c r="A166" s="17">
        <f t="shared" si="2"/>
        <v>161</v>
      </c>
      <c r="B166" s="50">
        <v>115</v>
      </c>
      <c r="C166" s="18" t="s">
        <v>127</v>
      </c>
      <c r="D166" s="7">
        <v>19346</v>
      </c>
      <c r="E166" s="7">
        <v>10</v>
      </c>
      <c r="F166" s="59">
        <v>1934.6</v>
      </c>
    </row>
    <row r="167" spans="1:6" ht="12" customHeight="1">
      <c r="A167" s="17">
        <f t="shared" si="2"/>
        <v>162</v>
      </c>
      <c r="B167" s="50">
        <v>170</v>
      </c>
      <c r="C167" s="18" t="s">
        <v>312</v>
      </c>
      <c r="D167" s="7">
        <v>3848</v>
      </c>
      <c r="E167" s="7">
        <v>2</v>
      </c>
      <c r="F167" s="59">
        <v>1924</v>
      </c>
    </row>
    <row r="168" spans="1:6" ht="12" customHeight="1">
      <c r="A168" s="17">
        <f t="shared" si="2"/>
        <v>163</v>
      </c>
      <c r="B168" s="50">
        <v>140</v>
      </c>
      <c r="C168" s="18" t="s">
        <v>267</v>
      </c>
      <c r="D168" s="7">
        <v>1920</v>
      </c>
      <c r="E168" s="7">
        <v>1</v>
      </c>
      <c r="F168" s="59">
        <v>1920</v>
      </c>
    </row>
    <row r="169" spans="1:6" ht="12" customHeight="1">
      <c r="A169" s="17">
        <f t="shared" si="2"/>
        <v>164</v>
      </c>
      <c r="B169" s="50">
        <v>28</v>
      </c>
      <c r="C169" s="18" t="s">
        <v>409</v>
      </c>
      <c r="D169" s="7">
        <v>19007</v>
      </c>
      <c r="E169" s="7">
        <v>10</v>
      </c>
      <c r="F169" s="59">
        <v>1900.7</v>
      </c>
    </row>
    <row r="170" spans="1:6" ht="12" customHeight="1">
      <c r="A170" s="17">
        <f t="shared" si="2"/>
        <v>165</v>
      </c>
      <c r="B170" s="50">
        <v>254</v>
      </c>
      <c r="C170" s="18" t="s">
        <v>449</v>
      </c>
      <c r="D170" s="7">
        <v>68362</v>
      </c>
      <c r="E170" s="7">
        <v>36</v>
      </c>
      <c r="F170" s="59">
        <v>1898.9444444444443</v>
      </c>
    </row>
    <row r="171" spans="1:6" ht="12" customHeight="1">
      <c r="A171" s="17">
        <f t="shared" si="2"/>
        <v>166</v>
      </c>
      <c r="B171" s="50">
        <v>305</v>
      </c>
      <c r="C171" s="18" t="s">
        <v>392</v>
      </c>
      <c r="D171" s="7">
        <v>15078</v>
      </c>
      <c r="E171" s="7">
        <v>8</v>
      </c>
      <c r="F171" s="59">
        <v>1884.75</v>
      </c>
    </row>
    <row r="172" spans="1:6" ht="12" customHeight="1">
      <c r="A172" s="17">
        <f t="shared" si="2"/>
        <v>167</v>
      </c>
      <c r="B172" s="50">
        <v>77</v>
      </c>
      <c r="C172" s="18" t="s">
        <v>345</v>
      </c>
      <c r="D172" s="7">
        <v>26315</v>
      </c>
      <c r="E172" s="7">
        <v>14</v>
      </c>
      <c r="F172" s="59">
        <v>1879.642857142857</v>
      </c>
    </row>
    <row r="173" spans="1:6" ht="12" customHeight="1">
      <c r="A173" s="17">
        <f t="shared" si="2"/>
        <v>168</v>
      </c>
      <c r="B173" s="50">
        <v>238</v>
      </c>
      <c r="C173" s="18" t="s">
        <v>211</v>
      </c>
      <c r="D173" s="7">
        <v>67600</v>
      </c>
      <c r="E173" s="7">
        <v>36</v>
      </c>
      <c r="F173" s="59">
        <v>1877.7777777777778</v>
      </c>
    </row>
    <row r="174" spans="1:6" ht="12" customHeight="1">
      <c r="A174" s="17">
        <f t="shared" si="2"/>
        <v>169</v>
      </c>
      <c r="B174" s="50">
        <v>242</v>
      </c>
      <c r="C174" s="18" t="s">
        <v>301</v>
      </c>
      <c r="D174" s="7">
        <v>9314</v>
      </c>
      <c r="E174" s="7">
        <v>5</v>
      </c>
      <c r="F174" s="59">
        <v>1862.8</v>
      </c>
    </row>
    <row r="175" spans="1:6" ht="12" customHeight="1">
      <c r="A175" s="17">
        <f t="shared" si="2"/>
        <v>170</v>
      </c>
      <c r="B175" s="50">
        <v>73</v>
      </c>
      <c r="C175" s="18" t="s">
        <v>239</v>
      </c>
      <c r="D175" s="7">
        <v>24177</v>
      </c>
      <c r="E175" s="7">
        <v>13</v>
      </c>
      <c r="F175" s="59">
        <v>1859.7692307692307</v>
      </c>
    </row>
    <row r="176" spans="1:6" ht="12" customHeight="1">
      <c r="A176" s="17">
        <f t="shared" si="2"/>
        <v>171</v>
      </c>
      <c r="B176" s="50">
        <v>126</v>
      </c>
      <c r="C176" s="18" t="s">
        <v>232</v>
      </c>
      <c r="D176" s="7">
        <v>84534</v>
      </c>
      <c r="E176" s="7">
        <v>46</v>
      </c>
      <c r="F176" s="59">
        <v>1837.695652173913</v>
      </c>
    </row>
    <row r="177" spans="1:6" ht="12" customHeight="1">
      <c r="A177" s="17">
        <f t="shared" si="2"/>
        <v>172</v>
      </c>
      <c r="B177" s="50">
        <v>378</v>
      </c>
      <c r="C177" s="18" t="s">
        <v>341</v>
      </c>
      <c r="D177" s="7">
        <v>23449</v>
      </c>
      <c r="E177" s="7">
        <v>13</v>
      </c>
      <c r="F177" s="59">
        <v>1803.7692307692307</v>
      </c>
    </row>
    <row r="178" spans="1:6" ht="12" customHeight="1">
      <c r="A178" s="17">
        <f t="shared" si="2"/>
        <v>173</v>
      </c>
      <c r="B178" s="50">
        <v>82</v>
      </c>
      <c r="C178" s="18" t="s">
        <v>321</v>
      </c>
      <c r="D178" s="7">
        <v>3602</v>
      </c>
      <c r="E178" s="7">
        <v>2</v>
      </c>
      <c r="F178" s="59">
        <v>1801</v>
      </c>
    </row>
    <row r="179" spans="1:6" ht="12" customHeight="1">
      <c r="A179" s="17">
        <f t="shared" si="2"/>
        <v>174</v>
      </c>
      <c r="B179" s="50">
        <v>249</v>
      </c>
      <c r="C179" s="18" t="s">
        <v>374</v>
      </c>
      <c r="D179" s="7">
        <v>57544</v>
      </c>
      <c r="E179" s="7">
        <v>32</v>
      </c>
      <c r="F179" s="59">
        <v>1798.25</v>
      </c>
    </row>
    <row r="180" spans="1:6" ht="12" customHeight="1">
      <c r="A180" s="17">
        <f t="shared" si="2"/>
        <v>175</v>
      </c>
      <c r="B180" s="50">
        <v>121</v>
      </c>
      <c r="C180" s="18" t="s">
        <v>347</v>
      </c>
      <c r="D180" s="7">
        <v>112160</v>
      </c>
      <c r="E180" s="7">
        <v>64</v>
      </c>
      <c r="F180" s="59">
        <v>1752.5</v>
      </c>
    </row>
    <row r="181" spans="1:6" ht="12" customHeight="1">
      <c r="A181" s="17">
        <f t="shared" si="2"/>
        <v>176</v>
      </c>
      <c r="B181" s="50">
        <v>216</v>
      </c>
      <c r="C181" s="18" t="s">
        <v>340</v>
      </c>
      <c r="D181" s="7">
        <v>12117</v>
      </c>
      <c r="E181" s="7">
        <v>7</v>
      </c>
      <c r="F181" s="59">
        <v>1731</v>
      </c>
    </row>
    <row r="182" spans="1:6" ht="12" customHeight="1">
      <c r="A182" s="17">
        <f t="shared" si="2"/>
        <v>177</v>
      </c>
      <c r="B182" s="50">
        <v>316</v>
      </c>
      <c r="C182" s="18" t="s">
        <v>273</v>
      </c>
      <c r="D182" s="7">
        <v>1708</v>
      </c>
      <c r="E182" s="7">
        <v>1</v>
      </c>
      <c r="F182" s="59">
        <v>1708</v>
      </c>
    </row>
    <row r="183" spans="1:6" ht="12" customHeight="1">
      <c r="A183" s="17">
        <f t="shared" si="2"/>
        <v>178</v>
      </c>
      <c r="B183" s="50">
        <v>253</v>
      </c>
      <c r="C183" s="18" t="s">
        <v>498</v>
      </c>
      <c r="D183" s="7">
        <v>32088</v>
      </c>
      <c r="E183" s="7">
        <v>19</v>
      </c>
      <c r="F183" s="59">
        <v>1688.842105263158</v>
      </c>
    </row>
    <row r="184" spans="1:6" ht="12" customHeight="1">
      <c r="A184" s="17">
        <f t="shared" si="2"/>
        <v>179</v>
      </c>
      <c r="B184" s="50">
        <v>203</v>
      </c>
      <c r="C184" s="18" t="s">
        <v>288</v>
      </c>
      <c r="D184" s="7">
        <v>75519</v>
      </c>
      <c r="E184" s="7">
        <v>45</v>
      </c>
      <c r="F184" s="59">
        <v>1678.2</v>
      </c>
    </row>
    <row r="185" spans="1:6" ht="12" customHeight="1">
      <c r="A185" s="17">
        <f t="shared" si="2"/>
        <v>180</v>
      </c>
      <c r="B185" s="50">
        <v>263</v>
      </c>
      <c r="C185" s="18" t="s">
        <v>318</v>
      </c>
      <c r="D185" s="7">
        <v>13354</v>
      </c>
      <c r="E185" s="7">
        <v>8</v>
      </c>
      <c r="F185" s="59">
        <v>1669.25</v>
      </c>
    </row>
    <row r="186" spans="1:6" ht="12" customHeight="1">
      <c r="A186" s="17">
        <f t="shared" si="2"/>
        <v>181</v>
      </c>
      <c r="B186" s="50">
        <v>291</v>
      </c>
      <c r="C186" s="18" t="s">
        <v>126</v>
      </c>
      <c r="D186" s="7">
        <v>26380</v>
      </c>
      <c r="E186" s="7">
        <v>16</v>
      </c>
      <c r="F186" s="59">
        <v>1648.75</v>
      </c>
    </row>
    <row r="187" spans="1:6" ht="12" customHeight="1">
      <c r="A187" s="17">
        <f t="shared" si="2"/>
        <v>182</v>
      </c>
      <c r="B187" s="50">
        <v>363</v>
      </c>
      <c r="C187" s="18" t="s">
        <v>499</v>
      </c>
      <c r="D187" s="7">
        <v>6573</v>
      </c>
      <c r="E187" s="7">
        <v>4</v>
      </c>
      <c r="F187" s="59">
        <v>1643.25</v>
      </c>
    </row>
    <row r="188" spans="1:6" ht="12" customHeight="1">
      <c r="A188" s="17">
        <f t="shared" si="2"/>
        <v>183</v>
      </c>
      <c r="B188" s="50">
        <v>173</v>
      </c>
      <c r="C188" s="18" t="s">
        <v>155</v>
      </c>
      <c r="D188" s="7">
        <v>3280</v>
      </c>
      <c r="E188" s="7">
        <v>2</v>
      </c>
      <c r="F188" s="59">
        <v>1640</v>
      </c>
    </row>
    <row r="189" spans="1:6" ht="12" customHeight="1">
      <c r="A189" s="17">
        <f t="shared" si="2"/>
        <v>184</v>
      </c>
      <c r="B189" s="50">
        <v>90</v>
      </c>
      <c r="C189" s="18" t="s">
        <v>220</v>
      </c>
      <c r="D189" s="7">
        <v>34235</v>
      </c>
      <c r="E189" s="7">
        <v>21</v>
      </c>
      <c r="F189" s="59">
        <v>1630.2380952380952</v>
      </c>
    </row>
    <row r="190" spans="1:6" ht="12" customHeight="1">
      <c r="A190" s="17">
        <f t="shared" si="2"/>
        <v>185</v>
      </c>
      <c r="B190" s="50">
        <v>347</v>
      </c>
      <c r="C190" s="18" t="s">
        <v>183</v>
      </c>
      <c r="D190" s="7">
        <v>3222</v>
      </c>
      <c r="E190" s="7">
        <v>2</v>
      </c>
      <c r="F190" s="59">
        <v>1611</v>
      </c>
    </row>
    <row r="191" spans="1:6" ht="12" customHeight="1">
      <c r="A191" s="17">
        <f t="shared" si="2"/>
        <v>186</v>
      </c>
      <c r="B191" s="50">
        <v>1</v>
      </c>
      <c r="C191" s="18" t="s">
        <v>326</v>
      </c>
      <c r="D191" s="7">
        <v>27310</v>
      </c>
      <c r="E191" s="7">
        <v>17</v>
      </c>
      <c r="F191" s="59">
        <v>1606.4705882352941</v>
      </c>
    </row>
    <row r="192" spans="1:6" ht="12" customHeight="1">
      <c r="A192" s="17">
        <f t="shared" si="2"/>
        <v>187</v>
      </c>
      <c r="B192" s="50">
        <v>222</v>
      </c>
      <c r="C192" s="18" t="s">
        <v>371</v>
      </c>
      <c r="D192" s="7">
        <v>3200</v>
      </c>
      <c r="E192" s="7">
        <v>2</v>
      </c>
      <c r="F192" s="59">
        <v>1600</v>
      </c>
    </row>
    <row r="193" spans="1:6" ht="12" customHeight="1">
      <c r="A193" s="17">
        <f t="shared" si="2"/>
        <v>188</v>
      </c>
      <c r="B193" s="50">
        <v>354</v>
      </c>
      <c r="C193" s="18" t="s">
        <v>293</v>
      </c>
      <c r="D193" s="7">
        <v>20744</v>
      </c>
      <c r="E193" s="7">
        <v>13</v>
      </c>
      <c r="F193" s="59">
        <v>1595.6923076923076</v>
      </c>
    </row>
    <row r="194" spans="1:6" ht="12" customHeight="1">
      <c r="A194" s="17">
        <f t="shared" si="2"/>
        <v>189</v>
      </c>
      <c r="B194" s="50">
        <v>43</v>
      </c>
      <c r="C194" s="18" t="s">
        <v>469</v>
      </c>
      <c r="D194" s="7">
        <v>33450</v>
      </c>
      <c r="E194" s="7">
        <v>21</v>
      </c>
      <c r="F194" s="59">
        <v>1592.857142857143</v>
      </c>
    </row>
    <row r="195" spans="1:6" ht="12" customHeight="1">
      <c r="A195" s="17">
        <f t="shared" si="2"/>
        <v>190</v>
      </c>
      <c r="B195" s="50">
        <v>27</v>
      </c>
      <c r="C195" s="18" t="s">
        <v>335</v>
      </c>
      <c r="D195" s="7">
        <v>70028</v>
      </c>
      <c r="E195" s="7">
        <v>44</v>
      </c>
      <c r="F195" s="59">
        <v>1591.5454545454545</v>
      </c>
    </row>
    <row r="196" spans="1:6" ht="12" customHeight="1">
      <c r="A196" s="17">
        <f t="shared" si="2"/>
        <v>191</v>
      </c>
      <c r="B196" s="50">
        <v>268</v>
      </c>
      <c r="C196" s="18" t="s">
        <v>336</v>
      </c>
      <c r="D196" s="7">
        <v>25361</v>
      </c>
      <c r="E196" s="7">
        <v>16</v>
      </c>
      <c r="F196" s="59">
        <v>1585.0625</v>
      </c>
    </row>
    <row r="197" spans="1:6" ht="12" customHeight="1">
      <c r="A197" s="17">
        <f t="shared" si="2"/>
        <v>192</v>
      </c>
      <c r="B197" s="50">
        <v>288</v>
      </c>
      <c r="C197" s="18" t="s">
        <v>465</v>
      </c>
      <c r="D197" s="7">
        <v>22183</v>
      </c>
      <c r="E197" s="7">
        <v>14</v>
      </c>
      <c r="F197" s="59">
        <v>1584.5</v>
      </c>
    </row>
    <row r="198" spans="1:6" ht="12" customHeight="1">
      <c r="A198" s="17">
        <f t="shared" si="2"/>
        <v>193</v>
      </c>
      <c r="B198" s="50">
        <v>270</v>
      </c>
      <c r="C198" s="18" t="s">
        <v>270</v>
      </c>
      <c r="D198" s="7">
        <v>12662</v>
      </c>
      <c r="E198" s="7">
        <v>8</v>
      </c>
      <c r="F198" s="59">
        <v>1582.75</v>
      </c>
    </row>
    <row r="199" spans="1:6" ht="12" customHeight="1">
      <c r="A199" s="17">
        <f t="shared" si="2"/>
        <v>194</v>
      </c>
      <c r="B199" s="50">
        <v>373</v>
      </c>
      <c r="C199" s="18" t="s">
        <v>394</v>
      </c>
      <c r="D199" s="7">
        <v>28398</v>
      </c>
      <c r="E199" s="7">
        <v>18</v>
      </c>
      <c r="F199" s="59">
        <v>1577.6666666666667</v>
      </c>
    </row>
    <row r="200" spans="1:6" ht="12" customHeight="1">
      <c r="A200" s="17">
        <f aca="true" t="shared" si="3" ref="A200:A263">A199+1</f>
        <v>195</v>
      </c>
      <c r="B200" s="50">
        <v>218</v>
      </c>
      <c r="C200" s="18" t="s">
        <v>458</v>
      </c>
      <c r="D200" s="7">
        <v>4696</v>
      </c>
      <c r="E200" s="7">
        <v>3</v>
      </c>
      <c r="F200" s="59">
        <v>1565.3333333333333</v>
      </c>
    </row>
    <row r="201" spans="1:6" ht="12" customHeight="1">
      <c r="A201" s="17">
        <f t="shared" si="3"/>
        <v>196</v>
      </c>
      <c r="B201" s="50">
        <v>8</v>
      </c>
      <c r="C201" s="18" t="s">
        <v>195</v>
      </c>
      <c r="D201" s="7">
        <v>51598</v>
      </c>
      <c r="E201" s="7">
        <v>33</v>
      </c>
      <c r="F201" s="59">
        <v>1563.5757575757575</v>
      </c>
    </row>
    <row r="202" spans="1:6" ht="12" customHeight="1">
      <c r="A202" s="17">
        <f t="shared" si="3"/>
        <v>197</v>
      </c>
      <c r="B202" s="50">
        <v>266</v>
      </c>
      <c r="C202" s="18" t="s">
        <v>390</v>
      </c>
      <c r="D202" s="7">
        <v>48240</v>
      </c>
      <c r="E202" s="7">
        <v>31</v>
      </c>
      <c r="F202" s="59">
        <v>1556.1290322580646</v>
      </c>
    </row>
    <row r="203" spans="1:6" ht="12" customHeight="1">
      <c r="A203" s="17">
        <f t="shared" si="3"/>
        <v>198</v>
      </c>
      <c r="B203" s="50">
        <v>103</v>
      </c>
      <c r="C203" s="18" t="s">
        <v>496</v>
      </c>
      <c r="D203" s="7">
        <v>7777</v>
      </c>
      <c r="E203" s="7">
        <v>5</v>
      </c>
      <c r="F203" s="59">
        <v>1555.4</v>
      </c>
    </row>
    <row r="204" spans="1:6" ht="12" customHeight="1">
      <c r="A204" s="17">
        <f t="shared" si="3"/>
        <v>199</v>
      </c>
      <c r="B204" s="50">
        <v>158</v>
      </c>
      <c r="C204" s="18" t="s">
        <v>316</v>
      </c>
      <c r="D204" s="7">
        <v>13774</v>
      </c>
      <c r="E204" s="7">
        <v>9</v>
      </c>
      <c r="F204" s="59">
        <v>1530.4444444444443</v>
      </c>
    </row>
    <row r="205" spans="1:6" ht="12" customHeight="1">
      <c r="A205" s="17">
        <f t="shared" si="3"/>
        <v>200</v>
      </c>
      <c r="B205" s="50">
        <v>281</v>
      </c>
      <c r="C205" s="18" t="s">
        <v>223</v>
      </c>
      <c r="D205" s="7">
        <v>12209</v>
      </c>
      <c r="E205" s="7">
        <v>8</v>
      </c>
      <c r="F205" s="59">
        <v>1526.125</v>
      </c>
    </row>
    <row r="206" spans="1:6" ht="12" customHeight="1">
      <c r="A206" s="17">
        <f t="shared" si="3"/>
        <v>201</v>
      </c>
      <c r="B206" s="50">
        <v>132</v>
      </c>
      <c r="C206" s="18" t="s">
        <v>194</v>
      </c>
      <c r="D206" s="7">
        <v>19792</v>
      </c>
      <c r="E206" s="7">
        <v>13</v>
      </c>
      <c r="F206" s="59">
        <v>1522.4615384615386</v>
      </c>
    </row>
    <row r="207" spans="1:6" ht="12" customHeight="1">
      <c r="A207" s="17">
        <f t="shared" si="3"/>
        <v>202</v>
      </c>
      <c r="B207" s="50">
        <v>251</v>
      </c>
      <c r="C207" s="18" t="s">
        <v>487</v>
      </c>
      <c r="D207" s="7">
        <v>36360</v>
      </c>
      <c r="E207" s="7">
        <v>24</v>
      </c>
      <c r="F207" s="59">
        <v>1515</v>
      </c>
    </row>
    <row r="208" spans="1:6" ht="12" customHeight="1">
      <c r="A208" s="17">
        <f t="shared" si="3"/>
        <v>203</v>
      </c>
      <c r="B208" s="50">
        <v>224</v>
      </c>
      <c r="C208" s="18" t="s">
        <v>338</v>
      </c>
      <c r="D208" s="7">
        <v>4491</v>
      </c>
      <c r="E208" s="7">
        <v>3</v>
      </c>
      <c r="F208" s="59">
        <v>1497</v>
      </c>
    </row>
    <row r="209" spans="1:6" ht="12" customHeight="1">
      <c r="A209" s="17">
        <f t="shared" si="3"/>
        <v>204</v>
      </c>
      <c r="B209" s="50">
        <v>326</v>
      </c>
      <c r="C209" s="18" t="s">
        <v>151</v>
      </c>
      <c r="D209" s="7">
        <v>1492</v>
      </c>
      <c r="E209" s="7">
        <v>1</v>
      </c>
      <c r="F209" s="59">
        <v>1492</v>
      </c>
    </row>
    <row r="210" spans="1:6" ht="12" customHeight="1">
      <c r="A210" s="17">
        <f t="shared" si="3"/>
        <v>205</v>
      </c>
      <c r="B210" s="50">
        <v>256</v>
      </c>
      <c r="C210" s="18" t="s">
        <v>422</v>
      </c>
      <c r="D210" s="7">
        <v>32646</v>
      </c>
      <c r="E210" s="7">
        <v>22</v>
      </c>
      <c r="F210" s="59">
        <v>1483.909090909091</v>
      </c>
    </row>
    <row r="211" spans="1:6" ht="12" customHeight="1">
      <c r="A211" s="17">
        <f t="shared" si="3"/>
        <v>206</v>
      </c>
      <c r="B211" s="64">
        <v>127</v>
      </c>
      <c r="C211" s="65" t="s">
        <v>377</v>
      </c>
      <c r="D211" s="66">
        <v>20433</v>
      </c>
      <c r="E211" s="66">
        <v>14</v>
      </c>
      <c r="F211" s="59">
        <v>1459.5</v>
      </c>
    </row>
    <row r="212" spans="1:6" ht="12" customHeight="1">
      <c r="A212" s="17">
        <f t="shared" si="3"/>
        <v>207</v>
      </c>
      <c r="B212" s="64">
        <v>92</v>
      </c>
      <c r="C212" s="65" t="s">
        <v>205</v>
      </c>
      <c r="D212" s="66">
        <v>34909</v>
      </c>
      <c r="E212" s="66">
        <v>24</v>
      </c>
      <c r="F212" s="59">
        <v>1454.5416666666667</v>
      </c>
    </row>
    <row r="213" spans="1:6" ht="12" customHeight="1">
      <c r="A213" s="17">
        <f t="shared" si="3"/>
        <v>208</v>
      </c>
      <c r="B213" s="64">
        <v>353</v>
      </c>
      <c r="C213" s="65" t="s">
        <v>314</v>
      </c>
      <c r="D213" s="66">
        <v>1452</v>
      </c>
      <c r="E213" s="66">
        <v>1</v>
      </c>
      <c r="F213" s="59">
        <v>1452</v>
      </c>
    </row>
    <row r="214" spans="1:6" ht="12" customHeight="1">
      <c r="A214" s="17">
        <f t="shared" si="3"/>
        <v>209</v>
      </c>
      <c r="B214" s="64">
        <v>25</v>
      </c>
      <c r="C214" s="65" t="s">
        <v>277</v>
      </c>
      <c r="D214" s="66">
        <v>24396</v>
      </c>
      <c r="E214" s="66">
        <v>17</v>
      </c>
      <c r="F214" s="59">
        <v>1435.0588235294117</v>
      </c>
    </row>
    <row r="215" spans="1:6" ht="12" customHeight="1">
      <c r="A215" s="17">
        <f t="shared" si="3"/>
        <v>210</v>
      </c>
      <c r="B215" s="64">
        <v>235</v>
      </c>
      <c r="C215" s="65" t="s">
        <v>170</v>
      </c>
      <c r="D215" s="66">
        <v>47069</v>
      </c>
      <c r="E215" s="66">
        <v>33</v>
      </c>
      <c r="F215" s="59">
        <v>1426.3333333333333</v>
      </c>
    </row>
    <row r="216" spans="1:6" ht="12" customHeight="1">
      <c r="A216" s="17">
        <f t="shared" si="3"/>
        <v>211</v>
      </c>
      <c r="B216" s="64">
        <v>252</v>
      </c>
      <c r="C216" s="65" t="s">
        <v>350</v>
      </c>
      <c r="D216" s="66">
        <v>42736</v>
      </c>
      <c r="E216" s="66">
        <v>30</v>
      </c>
      <c r="F216" s="59">
        <v>1424.5333333333333</v>
      </c>
    </row>
    <row r="217" spans="1:6" ht="12" customHeight="1">
      <c r="A217" s="17">
        <f t="shared" si="3"/>
        <v>212</v>
      </c>
      <c r="B217" s="64">
        <v>12</v>
      </c>
      <c r="C217" s="65" t="s">
        <v>471</v>
      </c>
      <c r="D217" s="66">
        <v>12758</v>
      </c>
      <c r="E217" s="66">
        <v>9</v>
      </c>
      <c r="F217" s="59">
        <v>1417.5555555555557</v>
      </c>
    </row>
    <row r="218" spans="1:6" ht="12" customHeight="1">
      <c r="A218" s="17">
        <f t="shared" si="3"/>
        <v>213</v>
      </c>
      <c r="B218" s="64">
        <v>24</v>
      </c>
      <c r="C218" s="65" t="s">
        <v>249</v>
      </c>
      <c r="D218" s="66">
        <v>33967</v>
      </c>
      <c r="E218" s="66">
        <v>24</v>
      </c>
      <c r="F218" s="59">
        <v>1415.2916666666667</v>
      </c>
    </row>
    <row r="219" spans="1:6" ht="12" customHeight="1">
      <c r="A219" s="17">
        <f t="shared" si="3"/>
        <v>214</v>
      </c>
      <c r="B219" s="64">
        <v>186</v>
      </c>
      <c r="C219" s="65" t="s">
        <v>408</v>
      </c>
      <c r="D219" s="66">
        <v>4160</v>
      </c>
      <c r="E219" s="66">
        <v>3</v>
      </c>
      <c r="F219" s="59">
        <v>1386.6666666666667</v>
      </c>
    </row>
    <row r="220" spans="1:6" ht="12" customHeight="1">
      <c r="A220" s="17">
        <f t="shared" si="3"/>
        <v>215</v>
      </c>
      <c r="B220" s="64">
        <v>277</v>
      </c>
      <c r="C220" s="65" t="s">
        <v>406</v>
      </c>
      <c r="D220" s="66">
        <v>5510</v>
      </c>
      <c r="E220" s="66">
        <v>4</v>
      </c>
      <c r="F220" s="59">
        <v>1377.5</v>
      </c>
    </row>
    <row r="221" spans="1:6" ht="12" customHeight="1">
      <c r="A221" s="17">
        <f t="shared" si="3"/>
        <v>216</v>
      </c>
      <c r="B221" s="64">
        <v>212</v>
      </c>
      <c r="C221" s="65" t="s">
        <v>427</v>
      </c>
      <c r="D221" s="66">
        <v>6826</v>
      </c>
      <c r="E221" s="66">
        <v>5</v>
      </c>
      <c r="F221" s="59">
        <v>1365.2</v>
      </c>
    </row>
    <row r="222" spans="1:6" ht="12" customHeight="1">
      <c r="A222" s="17">
        <f t="shared" si="3"/>
        <v>217</v>
      </c>
      <c r="B222" s="64">
        <v>2</v>
      </c>
      <c r="C222" s="65" t="s">
        <v>308</v>
      </c>
      <c r="D222" s="66">
        <v>43485</v>
      </c>
      <c r="E222" s="66">
        <v>32</v>
      </c>
      <c r="F222" s="59">
        <v>1358.90625</v>
      </c>
    </row>
    <row r="223" spans="1:6" ht="12" customHeight="1">
      <c r="A223" s="17">
        <f t="shared" si="3"/>
        <v>218</v>
      </c>
      <c r="B223" s="64">
        <v>231</v>
      </c>
      <c r="C223" s="65" t="s">
        <v>491</v>
      </c>
      <c r="D223" s="66">
        <v>62481</v>
      </c>
      <c r="E223" s="66">
        <v>46</v>
      </c>
      <c r="F223" s="59">
        <v>1358.2826086956522</v>
      </c>
    </row>
    <row r="224" spans="1:6" ht="12" customHeight="1">
      <c r="A224" s="17">
        <f t="shared" si="3"/>
        <v>219</v>
      </c>
      <c r="B224" s="64">
        <v>236</v>
      </c>
      <c r="C224" s="65" t="s">
        <v>168</v>
      </c>
      <c r="D224" s="66">
        <v>6639</v>
      </c>
      <c r="E224" s="66">
        <v>5</v>
      </c>
      <c r="F224" s="59">
        <v>1327.8</v>
      </c>
    </row>
    <row r="225" spans="1:6" ht="12" customHeight="1">
      <c r="A225" s="17">
        <f t="shared" si="3"/>
        <v>220</v>
      </c>
      <c r="B225" s="64">
        <v>308</v>
      </c>
      <c r="C225" s="65" t="s">
        <v>145</v>
      </c>
      <c r="D225" s="66">
        <v>29067</v>
      </c>
      <c r="E225" s="66">
        <v>22</v>
      </c>
      <c r="F225" s="59">
        <v>1321.2272727272727</v>
      </c>
    </row>
    <row r="226" spans="1:6" ht="12" customHeight="1">
      <c r="A226" s="17">
        <f t="shared" si="3"/>
        <v>221</v>
      </c>
      <c r="B226" s="64">
        <v>180</v>
      </c>
      <c r="C226" s="65" t="s">
        <v>466</v>
      </c>
      <c r="D226" s="66">
        <v>9240</v>
      </c>
      <c r="E226" s="66">
        <v>7</v>
      </c>
      <c r="F226" s="59">
        <v>1320</v>
      </c>
    </row>
    <row r="227" spans="1:6" ht="12" customHeight="1">
      <c r="A227" s="17">
        <f t="shared" si="3"/>
        <v>222</v>
      </c>
      <c r="B227" s="64">
        <v>348</v>
      </c>
      <c r="C227" s="65" t="s">
        <v>263</v>
      </c>
      <c r="D227" s="66">
        <v>5238</v>
      </c>
      <c r="E227" s="66">
        <v>4</v>
      </c>
      <c r="F227" s="59">
        <v>1309.5</v>
      </c>
    </row>
    <row r="228" spans="1:6" ht="12" customHeight="1">
      <c r="A228" s="17">
        <f t="shared" si="3"/>
        <v>223</v>
      </c>
      <c r="B228" s="64">
        <v>214</v>
      </c>
      <c r="C228" s="65" t="s">
        <v>355</v>
      </c>
      <c r="D228" s="66">
        <v>14390</v>
      </c>
      <c r="E228" s="66">
        <v>11</v>
      </c>
      <c r="F228" s="59">
        <v>1308.1818181818182</v>
      </c>
    </row>
    <row r="229" spans="1:6" ht="12" customHeight="1">
      <c r="A229" s="17">
        <f t="shared" si="3"/>
        <v>224</v>
      </c>
      <c r="B229" s="64">
        <v>124</v>
      </c>
      <c r="C229" s="65" t="s">
        <v>391</v>
      </c>
      <c r="D229" s="66">
        <v>132648</v>
      </c>
      <c r="E229" s="66">
        <v>102</v>
      </c>
      <c r="F229" s="59">
        <v>1300.4705882352941</v>
      </c>
    </row>
    <row r="230" spans="1:6" ht="12" customHeight="1">
      <c r="A230" s="17">
        <f t="shared" si="3"/>
        <v>225</v>
      </c>
      <c r="B230" s="64">
        <v>274</v>
      </c>
      <c r="C230" s="65" t="s">
        <v>402</v>
      </c>
      <c r="D230" s="66">
        <v>48774</v>
      </c>
      <c r="E230" s="66">
        <v>39</v>
      </c>
      <c r="F230" s="59">
        <v>1250.6153846153845</v>
      </c>
    </row>
    <row r="231" spans="1:6" ht="12" customHeight="1">
      <c r="A231" s="17">
        <f t="shared" si="3"/>
        <v>226</v>
      </c>
      <c r="B231" s="64">
        <v>261</v>
      </c>
      <c r="C231" s="65" t="s">
        <v>231</v>
      </c>
      <c r="D231" s="66">
        <v>18724</v>
      </c>
      <c r="E231" s="66">
        <v>15</v>
      </c>
      <c r="F231" s="59">
        <v>1248.2666666666667</v>
      </c>
    </row>
    <row r="232" spans="1:6" ht="12" customHeight="1">
      <c r="A232" s="17">
        <f t="shared" si="3"/>
        <v>227</v>
      </c>
      <c r="B232" s="64">
        <v>319</v>
      </c>
      <c r="C232" s="65" t="s">
        <v>461</v>
      </c>
      <c r="D232" s="66">
        <v>22458</v>
      </c>
      <c r="E232" s="66">
        <v>18</v>
      </c>
      <c r="F232" s="59">
        <v>1247.6666666666667</v>
      </c>
    </row>
    <row r="233" spans="1:6" ht="12" customHeight="1">
      <c r="A233" s="17">
        <f t="shared" si="3"/>
        <v>228</v>
      </c>
      <c r="B233" s="64">
        <v>135</v>
      </c>
      <c r="C233" s="65" t="s">
        <v>452</v>
      </c>
      <c r="D233" s="66">
        <v>77519</v>
      </c>
      <c r="E233" s="66">
        <v>63</v>
      </c>
      <c r="F233" s="59">
        <v>1230.4603174603174</v>
      </c>
    </row>
    <row r="234" spans="1:6" ht="12" customHeight="1">
      <c r="A234" s="17">
        <f t="shared" si="3"/>
        <v>229</v>
      </c>
      <c r="B234" s="64">
        <v>211</v>
      </c>
      <c r="C234" s="65" t="s">
        <v>319</v>
      </c>
      <c r="D234" s="66">
        <v>28227</v>
      </c>
      <c r="E234" s="66">
        <v>23</v>
      </c>
      <c r="F234" s="59">
        <v>1227.2608695652175</v>
      </c>
    </row>
    <row r="235" spans="1:6" ht="12" customHeight="1">
      <c r="A235" s="17">
        <f t="shared" si="3"/>
        <v>230</v>
      </c>
      <c r="B235" s="64">
        <v>114</v>
      </c>
      <c r="C235" s="65" t="s">
        <v>281</v>
      </c>
      <c r="D235" s="66">
        <v>3675</v>
      </c>
      <c r="E235" s="66">
        <v>3</v>
      </c>
      <c r="F235" s="59">
        <v>1225</v>
      </c>
    </row>
    <row r="236" spans="1:6" ht="12" customHeight="1">
      <c r="A236" s="17">
        <f t="shared" si="3"/>
        <v>231</v>
      </c>
      <c r="B236" s="64">
        <v>265</v>
      </c>
      <c r="C236" s="65" t="s">
        <v>470</v>
      </c>
      <c r="D236" s="66">
        <v>7194</v>
      </c>
      <c r="E236" s="66">
        <v>6</v>
      </c>
      <c r="F236" s="59">
        <v>1199</v>
      </c>
    </row>
    <row r="237" spans="1:6" ht="12" customHeight="1">
      <c r="A237" s="17">
        <f t="shared" si="3"/>
        <v>232</v>
      </c>
      <c r="B237" s="64">
        <v>364</v>
      </c>
      <c r="C237" s="65" t="s">
        <v>337</v>
      </c>
      <c r="D237" s="66">
        <v>7170</v>
      </c>
      <c r="E237" s="66">
        <v>6</v>
      </c>
      <c r="F237" s="59">
        <v>1195</v>
      </c>
    </row>
    <row r="238" spans="1:6" ht="12" customHeight="1">
      <c r="A238" s="17">
        <f t="shared" si="3"/>
        <v>233</v>
      </c>
      <c r="B238" s="64">
        <v>257</v>
      </c>
      <c r="C238" s="65" t="s">
        <v>217</v>
      </c>
      <c r="D238" s="66">
        <v>25058</v>
      </c>
      <c r="E238" s="66">
        <v>21</v>
      </c>
      <c r="F238" s="59">
        <v>1193.2380952380952</v>
      </c>
    </row>
    <row r="239" spans="1:6" ht="12" customHeight="1">
      <c r="A239" s="17">
        <f t="shared" si="3"/>
        <v>234</v>
      </c>
      <c r="B239" s="64">
        <v>51</v>
      </c>
      <c r="C239" s="65" t="s">
        <v>352</v>
      </c>
      <c r="D239" s="66">
        <v>4760</v>
      </c>
      <c r="E239" s="66">
        <v>4</v>
      </c>
      <c r="F239" s="59">
        <v>1190</v>
      </c>
    </row>
    <row r="240" spans="1:6" ht="12" customHeight="1">
      <c r="A240" s="17">
        <f t="shared" si="3"/>
        <v>235</v>
      </c>
      <c r="B240" s="64">
        <v>106</v>
      </c>
      <c r="C240" s="65" t="s">
        <v>494</v>
      </c>
      <c r="D240" s="66">
        <v>7126</v>
      </c>
      <c r="E240" s="66">
        <v>6</v>
      </c>
      <c r="F240" s="59">
        <v>1187.6666666666667</v>
      </c>
    </row>
    <row r="241" spans="1:6" ht="12" customHeight="1">
      <c r="A241" s="17">
        <f t="shared" si="3"/>
        <v>236</v>
      </c>
      <c r="B241" s="64">
        <v>184</v>
      </c>
      <c r="C241" s="65" t="s">
        <v>256</v>
      </c>
      <c r="D241" s="66">
        <v>9454</v>
      </c>
      <c r="E241" s="66">
        <v>8</v>
      </c>
      <c r="F241" s="59">
        <v>1181.75</v>
      </c>
    </row>
    <row r="242" spans="1:6" ht="12" customHeight="1">
      <c r="A242" s="17">
        <f t="shared" si="3"/>
        <v>237</v>
      </c>
      <c r="B242" s="64">
        <v>371</v>
      </c>
      <c r="C242" s="65" t="s">
        <v>283</v>
      </c>
      <c r="D242" s="66">
        <v>4726</v>
      </c>
      <c r="E242" s="66">
        <v>4</v>
      </c>
      <c r="F242" s="59">
        <v>1181.5</v>
      </c>
    </row>
    <row r="243" spans="1:6" ht="12" customHeight="1">
      <c r="A243" s="17">
        <f t="shared" si="3"/>
        <v>238</v>
      </c>
      <c r="B243" s="64">
        <v>159</v>
      </c>
      <c r="C243" s="65" t="s">
        <v>430</v>
      </c>
      <c r="D243" s="66">
        <v>9392</v>
      </c>
      <c r="E243" s="66">
        <v>8</v>
      </c>
      <c r="F243" s="59">
        <v>1174</v>
      </c>
    </row>
    <row r="244" spans="1:6" ht="12" customHeight="1">
      <c r="A244" s="17">
        <f t="shared" si="3"/>
        <v>239</v>
      </c>
      <c r="B244" s="64">
        <v>349</v>
      </c>
      <c r="C244" s="65" t="s">
        <v>399</v>
      </c>
      <c r="D244" s="66">
        <v>9344</v>
      </c>
      <c r="E244" s="66">
        <v>8</v>
      </c>
      <c r="F244" s="59">
        <v>1168</v>
      </c>
    </row>
    <row r="245" spans="1:6" ht="12" customHeight="1">
      <c r="A245" s="17">
        <f t="shared" si="3"/>
        <v>240</v>
      </c>
      <c r="B245" s="64">
        <v>32</v>
      </c>
      <c r="C245" s="65" t="s">
        <v>385</v>
      </c>
      <c r="D245" s="66">
        <v>7971</v>
      </c>
      <c r="E245" s="66">
        <v>7</v>
      </c>
      <c r="F245" s="59">
        <v>1138.7142857142858</v>
      </c>
    </row>
    <row r="246" spans="1:6" ht="12" customHeight="1">
      <c r="A246" s="17">
        <f t="shared" si="3"/>
        <v>241</v>
      </c>
      <c r="B246" s="64">
        <v>66</v>
      </c>
      <c r="C246" s="65" t="s">
        <v>368</v>
      </c>
      <c r="D246" s="66">
        <v>13625</v>
      </c>
      <c r="E246" s="66">
        <v>12</v>
      </c>
      <c r="F246" s="59">
        <v>1135.4166666666667</v>
      </c>
    </row>
    <row r="247" spans="1:6" ht="12" customHeight="1">
      <c r="A247" s="17">
        <f t="shared" si="3"/>
        <v>242</v>
      </c>
      <c r="B247" s="64">
        <v>234</v>
      </c>
      <c r="C247" s="65" t="s">
        <v>162</v>
      </c>
      <c r="D247" s="66">
        <v>5621</v>
      </c>
      <c r="E247" s="66">
        <v>5</v>
      </c>
      <c r="F247" s="59">
        <v>1124.2</v>
      </c>
    </row>
    <row r="248" spans="1:6" ht="12" customHeight="1">
      <c r="A248" s="17">
        <f t="shared" si="3"/>
        <v>243</v>
      </c>
      <c r="B248" s="64">
        <v>129</v>
      </c>
      <c r="C248" s="65" t="s">
        <v>185</v>
      </c>
      <c r="D248" s="66">
        <v>8977</v>
      </c>
      <c r="E248" s="66">
        <v>8</v>
      </c>
      <c r="F248" s="59">
        <v>1122.125</v>
      </c>
    </row>
    <row r="249" spans="1:6" ht="12" customHeight="1">
      <c r="A249" s="17">
        <f t="shared" si="3"/>
        <v>244</v>
      </c>
      <c r="B249" s="64">
        <v>86</v>
      </c>
      <c r="C249" s="65" t="s">
        <v>363</v>
      </c>
      <c r="D249" s="66">
        <v>6709</v>
      </c>
      <c r="E249" s="66">
        <v>6</v>
      </c>
      <c r="F249" s="59">
        <v>1118.1666666666667</v>
      </c>
    </row>
    <row r="250" spans="1:6" ht="12" customHeight="1">
      <c r="A250" s="17">
        <f t="shared" si="3"/>
        <v>245</v>
      </c>
      <c r="B250" s="64">
        <v>38</v>
      </c>
      <c r="C250" s="65" t="s">
        <v>141</v>
      </c>
      <c r="D250" s="66">
        <v>7816</v>
      </c>
      <c r="E250" s="66">
        <v>7</v>
      </c>
      <c r="F250" s="59">
        <v>1116.5714285714287</v>
      </c>
    </row>
    <row r="251" spans="1:6" ht="12" customHeight="1">
      <c r="A251" s="17">
        <f t="shared" si="3"/>
        <v>246</v>
      </c>
      <c r="B251" s="64">
        <v>22</v>
      </c>
      <c r="C251" s="65" t="s">
        <v>431</v>
      </c>
      <c r="D251" s="66">
        <v>18975</v>
      </c>
      <c r="E251" s="66">
        <v>17</v>
      </c>
      <c r="F251" s="59">
        <v>1116.1764705882354</v>
      </c>
    </row>
    <row r="252" spans="1:6" ht="12" customHeight="1">
      <c r="A252" s="17">
        <f t="shared" si="3"/>
        <v>247</v>
      </c>
      <c r="B252" s="64">
        <v>33</v>
      </c>
      <c r="C252" s="65" t="s">
        <v>489</v>
      </c>
      <c r="D252" s="66">
        <v>8900</v>
      </c>
      <c r="E252" s="66">
        <v>8</v>
      </c>
      <c r="F252" s="59">
        <v>1112.5</v>
      </c>
    </row>
    <row r="253" spans="1:6" ht="12" customHeight="1">
      <c r="A253" s="17">
        <f t="shared" si="3"/>
        <v>248</v>
      </c>
      <c r="B253" s="64">
        <v>204</v>
      </c>
      <c r="C253" s="65" t="s">
        <v>323</v>
      </c>
      <c r="D253" s="66">
        <v>11000</v>
      </c>
      <c r="E253" s="66">
        <v>10</v>
      </c>
      <c r="F253" s="59">
        <v>1100</v>
      </c>
    </row>
    <row r="254" spans="1:6" ht="12" customHeight="1">
      <c r="A254" s="17">
        <f t="shared" si="3"/>
        <v>249</v>
      </c>
      <c r="B254" s="64">
        <v>259</v>
      </c>
      <c r="C254" s="65" t="s">
        <v>282</v>
      </c>
      <c r="D254" s="66">
        <v>5488</v>
      </c>
      <c r="E254" s="66">
        <v>5</v>
      </c>
      <c r="F254" s="59">
        <v>1097.6</v>
      </c>
    </row>
    <row r="255" spans="1:6" ht="12" customHeight="1">
      <c r="A255" s="17">
        <f t="shared" si="3"/>
        <v>250</v>
      </c>
      <c r="B255" s="64">
        <v>89</v>
      </c>
      <c r="C255" s="65" t="s">
        <v>244</v>
      </c>
      <c r="D255" s="66">
        <v>5452</v>
      </c>
      <c r="E255" s="66">
        <v>5</v>
      </c>
      <c r="F255" s="59">
        <v>1090.4</v>
      </c>
    </row>
    <row r="256" spans="1:6" ht="12" customHeight="1">
      <c r="A256" s="17">
        <f t="shared" si="3"/>
        <v>251</v>
      </c>
      <c r="B256" s="64">
        <v>166</v>
      </c>
      <c r="C256" s="65" t="s">
        <v>133</v>
      </c>
      <c r="D256" s="66">
        <v>2139</v>
      </c>
      <c r="E256" s="66">
        <v>2</v>
      </c>
      <c r="F256" s="59">
        <v>1069.5</v>
      </c>
    </row>
    <row r="257" spans="1:6" ht="12" customHeight="1">
      <c r="A257" s="17">
        <f t="shared" si="3"/>
        <v>252</v>
      </c>
      <c r="B257" s="64">
        <v>194</v>
      </c>
      <c r="C257" s="65" t="s">
        <v>343</v>
      </c>
      <c r="D257" s="66">
        <v>22846</v>
      </c>
      <c r="E257" s="66">
        <v>22</v>
      </c>
      <c r="F257" s="59">
        <v>1038.4545454545455</v>
      </c>
    </row>
    <row r="258" spans="1:6" ht="12" customHeight="1">
      <c r="A258" s="17">
        <f t="shared" si="3"/>
        <v>253</v>
      </c>
      <c r="B258" s="64">
        <v>183</v>
      </c>
      <c r="C258" s="65" t="s">
        <v>295</v>
      </c>
      <c r="D258" s="66">
        <v>2070</v>
      </c>
      <c r="E258" s="66">
        <v>2</v>
      </c>
      <c r="F258" s="59">
        <v>1035</v>
      </c>
    </row>
    <row r="259" spans="1:6" ht="12" customHeight="1">
      <c r="A259" s="17">
        <f t="shared" si="3"/>
        <v>254</v>
      </c>
      <c r="B259" s="64">
        <v>197</v>
      </c>
      <c r="C259" s="65" t="s">
        <v>132</v>
      </c>
      <c r="D259" s="66">
        <v>5072</v>
      </c>
      <c r="E259" s="66">
        <v>5</v>
      </c>
      <c r="F259" s="59">
        <v>1014.4</v>
      </c>
    </row>
    <row r="260" spans="1:6" ht="12" customHeight="1">
      <c r="A260" s="17">
        <f t="shared" si="3"/>
        <v>255</v>
      </c>
      <c r="B260" s="64">
        <v>171</v>
      </c>
      <c r="C260" s="65" t="s">
        <v>320</v>
      </c>
      <c r="D260" s="66">
        <v>8094</v>
      </c>
      <c r="E260" s="66">
        <v>8</v>
      </c>
      <c r="F260" s="59">
        <v>1011.75</v>
      </c>
    </row>
    <row r="261" spans="1:6" ht="12" customHeight="1">
      <c r="A261" s="17">
        <f t="shared" si="3"/>
        <v>256</v>
      </c>
      <c r="B261" s="64">
        <v>299</v>
      </c>
      <c r="C261" s="65" t="s">
        <v>401</v>
      </c>
      <c r="D261" s="66">
        <v>5994</v>
      </c>
      <c r="E261" s="66">
        <v>6</v>
      </c>
      <c r="F261" s="59">
        <v>999</v>
      </c>
    </row>
    <row r="262" spans="1:6" ht="12" customHeight="1">
      <c r="A262" s="17">
        <f t="shared" si="3"/>
        <v>257</v>
      </c>
      <c r="B262" s="64">
        <v>315</v>
      </c>
      <c r="C262" s="65" t="s">
        <v>266</v>
      </c>
      <c r="D262" s="66">
        <v>4922</v>
      </c>
      <c r="E262" s="66">
        <v>5</v>
      </c>
      <c r="F262" s="59">
        <v>984.4</v>
      </c>
    </row>
    <row r="263" spans="1:6" ht="12" customHeight="1">
      <c r="A263" s="17">
        <f t="shared" si="3"/>
        <v>258</v>
      </c>
      <c r="B263" s="64">
        <v>221</v>
      </c>
      <c r="C263" s="65" t="s">
        <v>246</v>
      </c>
      <c r="D263" s="66">
        <v>11775</v>
      </c>
      <c r="E263" s="66">
        <v>12</v>
      </c>
      <c r="F263" s="59">
        <v>981.25</v>
      </c>
    </row>
    <row r="264" spans="1:6" ht="12" customHeight="1">
      <c r="A264" s="17">
        <f aca="true" t="shared" si="4" ref="A264:A327">A263+1</f>
        <v>259</v>
      </c>
      <c r="B264" s="64">
        <v>209</v>
      </c>
      <c r="C264" s="65" t="s">
        <v>222</v>
      </c>
      <c r="D264" s="66">
        <v>25350</v>
      </c>
      <c r="E264" s="66">
        <v>26</v>
      </c>
      <c r="F264" s="59">
        <v>975</v>
      </c>
    </row>
    <row r="265" spans="1:6" ht="12" customHeight="1">
      <c r="A265" s="17">
        <f t="shared" si="4"/>
        <v>260</v>
      </c>
      <c r="B265" s="64">
        <v>370</v>
      </c>
      <c r="C265" s="65" t="s">
        <v>386</v>
      </c>
      <c r="D265" s="66">
        <v>4839</v>
      </c>
      <c r="E265" s="66">
        <v>5</v>
      </c>
      <c r="F265" s="59">
        <v>967.8</v>
      </c>
    </row>
    <row r="266" spans="1:6" ht="12" customHeight="1">
      <c r="A266" s="17">
        <f t="shared" si="4"/>
        <v>261</v>
      </c>
      <c r="B266" s="64">
        <v>48</v>
      </c>
      <c r="C266" s="65" t="s">
        <v>275</v>
      </c>
      <c r="D266" s="66">
        <v>3824</v>
      </c>
      <c r="E266" s="66">
        <v>4</v>
      </c>
      <c r="F266" s="59">
        <v>956</v>
      </c>
    </row>
    <row r="267" spans="1:6" ht="12" customHeight="1">
      <c r="A267" s="17">
        <f t="shared" si="4"/>
        <v>262</v>
      </c>
      <c r="B267" s="64">
        <v>283</v>
      </c>
      <c r="C267" s="65" t="s">
        <v>200</v>
      </c>
      <c r="D267" s="66">
        <v>18143</v>
      </c>
      <c r="E267" s="66">
        <v>19</v>
      </c>
      <c r="F267" s="59">
        <v>954.8947368421053</v>
      </c>
    </row>
    <row r="268" spans="1:6" ht="12" customHeight="1">
      <c r="A268" s="17">
        <f t="shared" si="4"/>
        <v>263</v>
      </c>
      <c r="B268" s="64">
        <v>317</v>
      </c>
      <c r="C268" s="65" t="s">
        <v>143</v>
      </c>
      <c r="D268" s="66">
        <v>3815</v>
      </c>
      <c r="E268" s="66">
        <v>4</v>
      </c>
      <c r="F268" s="59">
        <v>953.75</v>
      </c>
    </row>
    <row r="269" spans="1:6" ht="12" customHeight="1">
      <c r="A269" s="17">
        <f t="shared" si="4"/>
        <v>264</v>
      </c>
      <c r="B269" s="64">
        <v>128</v>
      </c>
      <c r="C269" s="65" t="s">
        <v>436</v>
      </c>
      <c r="D269" s="66">
        <v>25616</v>
      </c>
      <c r="E269" s="66">
        <v>27</v>
      </c>
      <c r="F269" s="59">
        <v>948.7407407407408</v>
      </c>
    </row>
    <row r="270" spans="1:6" ht="12" customHeight="1">
      <c r="A270" s="17">
        <f t="shared" si="4"/>
        <v>265</v>
      </c>
      <c r="B270" s="64">
        <v>102</v>
      </c>
      <c r="C270" s="65" t="s">
        <v>454</v>
      </c>
      <c r="D270" s="66">
        <v>3785</v>
      </c>
      <c r="E270" s="66">
        <v>4</v>
      </c>
      <c r="F270" s="59">
        <v>946.25</v>
      </c>
    </row>
    <row r="271" spans="1:6" ht="12" customHeight="1">
      <c r="A271" s="17">
        <f t="shared" si="4"/>
        <v>266</v>
      </c>
      <c r="B271" s="64">
        <v>168</v>
      </c>
      <c r="C271" s="65" t="s">
        <v>484</v>
      </c>
      <c r="D271" s="66">
        <v>240000</v>
      </c>
      <c r="E271" s="66">
        <v>257</v>
      </c>
      <c r="F271" s="59">
        <v>933.852140077821</v>
      </c>
    </row>
    <row r="272" spans="1:6" ht="12" customHeight="1">
      <c r="A272" s="17">
        <f t="shared" si="4"/>
        <v>267</v>
      </c>
      <c r="B272" s="64">
        <v>324</v>
      </c>
      <c r="C272" s="65" t="s">
        <v>356</v>
      </c>
      <c r="D272" s="66">
        <v>43847</v>
      </c>
      <c r="E272" s="66">
        <v>47</v>
      </c>
      <c r="F272" s="59">
        <v>932.9148936170212</v>
      </c>
    </row>
    <row r="273" spans="1:6" ht="12" customHeight="1">
      <c r="A273" s="17">
        <f t="shared" si="4"/>
        <v>268</v>
      </c>
      <c r="B273" s="64">
        <v>71</v>
      </c>
      <c r="C273" s="65" t="s">
        <v>387</v>
      </c>
      <c r="D273" s="66">
        <v>34415</v>
      </c>
      <c r="E273" s="66">
        <v>37</v>
      </c>
      <c r="F273" s="59">
        <v>930.1351351351351</v>
      </c>
    </row>
    <row r="274" spans="1:6" ht="12" customHeight="1">
      <c r="A274" s="17">
        <f t="shared" si="4"/>
        <v>269</v>
      </c>
      <c r="B274" s="64">
        <v>239</v>
      </c>
      <c r="C274" s="65" t="s">
        <v>213</v>
      </c>
      <c r="D274" s="66">
        <v>12991</v>
      </c>
      <c r="E274" s="66">
        <v>14</v>
      </c>
      <c r="F274" s="59">
        <v>927.9285714285714</v>
      </c>
    </row>
    <row r="275" spans="1:6" ht="12" customHeight="1">
      <c r="A275" s="17">
        <f t="shared" si="4"/>
        <v>270</v>
      </c>
      <c r="B275" s="64">
        <v>75</v>
      </c>
      <c r="C275" s="65" t="s">
        <v>300</v>
      </c>
      <c r="D275" s="66">
        <v>6442</v>
      </c>
      <c r="E275" s="66">
        <v>7</v>
      </c>
      <c r="F275" s="59">
        <v>920.2857142857143</v>
      </c>
    </row>
    <row r="276" spans="1:6" ht="12" customHeight="1">
      <c r="A276" s="17">
        <f t="shared" si="4"/>
        <v>271</v>
      </c>
      <c r="B276" s="64">
        <v>120</v>
      </c>
      <c r="C276" s="65" t="s">
        <v>240</v>
      </c>
      <c r="D276" s="66">
        <v>81746</v>
      </c>
      <c r="E276" s="66">
        <v>91</v>
      </c>
      <c r="F276" s="59">
        <v>898.3076923076923</v>
      </c>
    </row>
    <row r="277" spans="1:6" ht="12" customHeight="1">
      <c r="A277" s="17">
        <f t="shared" si="4"/>
        <v>272</v>
      </c>
      <c r="B277" s="64">
        <v>210</v>
      </c>
      <c r="C277" s="65" t="s">
        <v>467</v>
      </c>
      <c r="D277" s="66">
        <v>6257</v>
      </c>
      <c r="E277" s="66">
        <v>7</v>
      </c>
      <c r="F277" s="59">
        <v>893.8571428571429</v>
      </c>
    </row>
    <row r="278" spans="1:6" ht="12" customHeight="1">
      <c r="A278" s="17">
        <f t="shared" si="4"/>
        <v>273</v>
      </c>
      <c r="B278" s="64">
        <v>225</v>
      </c>
      <c r="C278" s="65" t="s">
        <v>237</v>
      </c>
      <c r="D278" s="66">
        <v>880</v>
      </c>
      <c r="E278" s="66">
        <v>1</v>
      </c>
      <c r="F278" s="59">
        <v>880</v>
      </c>
    </row>
    <row r="279" spans="1:6" ht="12" customHeight="1">
      <c r="A279" s="17">
        <f t="shared" si="4"/>
        <v>274</v>
      </c>
      <c r="B279" s="64">
        <v>260</v>
      </c>
      <c r="C279" s="65" t="s">
        <v>311</v>
      </c>
      <c r="D279" s="66">
        <v>1744</v>
      </c>
      <c r="E279" s="66">
        <v>2</v>
      </c>
      <c r="F279" s="59">
        <v>872</v>
      </c>
    </row>
    <row r="280" spans="1:6" ht="12" customHeight="1">
      <c r="A280" s="17">
        <f t="shared" si="4"/>
        <v>275</v>
      </c>
      <c r="B280" s="64">
        <v>202</v>
      </c>
      <c r="C280" s="65" t="s">
        <v>197</v>
      </c>
      <c r="D280" s="66">
        <v>21644</v>
      </c>
      <c r="E280" s="66">
        <v>25</v>
      </c>
      <c r="F280" s="59">
        <v>865.76</v>
      </c>
    </row>
    <row r="281" spans="1:6" ht="12" customHeight="1">
      <c r="A281" s="17">
        <f t="shared" si="4"/>
        <v>276</v>
      </c>
      <c r="B281" s="64">
        <v>160</v>
      </c>
      <c r="C281" s="65" t="s">
        <v>191</v>
      </c>
      <c r="D281" s="66">
        <v>1720</v>
      </c>
      <c r="E281" s="66">
        <v>2</v>
      </c>
      <c r="F281" s="59">
        <v>860</v>
      </c>
    </row>
    <row r="282" spans="1:6" ht="12" customHeight="1">
      <c r="A282" s="17">
        <f t="shared" si="4"/>
        <v>277</v>
      </c>
      <c r="B282" s="64">
        <v>322</v>
      </c>
      <c r="C282" s="65" t="s">
        <v>248</v>
      </c>
      <c r="D282" s="66">
        <v>2576</v>
      </c>
      <c r="E282" s="66">
        <v>3</v>
      </c>
      <c r="F282" s="59">
        <v>858.6666666666666</v>
      </c>
    </row>
    <row r="283" spans="1:6" ht="12" customHeight="1">
      <c r="A283" s="17">
        <f t="shared" si="4"/>
        <v>278</v>
      </c>
      <c r="B283" s="64">
        <v>55</v>
      </c>
      <c r="C283" s="65" t="s">
        <v>304</v>
      </c>
      <c r="D283" s="66">
        <v>23903</v>
      </c>
      <c r="E283" s="66">
        <v>28</v>
      </c>
      <c r="F283" s="59">
        <v>853.6785714285714</v>
      </c>
    </row>
    <row r="284" spans="1:6" ht="12" customHeight="1">
      <c r="A284" s="17">
        <f t="shared" si="4"/>
        <v>279</v>
      </c>
      <c r="B284" s="64">
        <v>358</v>
      </c>
      <c r="C284" s="65" t="s">
        <v>302</v>
      </c>
      <c r="D284" s="66">
        <v>3308</v>
      </c>
      <c r="E284" s="66">
        <v>4</v>
      </c>
      <c r="F284" s="59">
        <v>827</v>
      </c>
    </row>
    <row r="285" spans="1:6" ht="12" customHeight="1">
      <c r="A285" s="17">
        <f t="shared" si="4"/>
        <v>280</v>
      </c>
      <c r="B285" s="64">
        <v>314</v>
      </c>
      <c r="C285" s="65" t="s">
        <v>150</v>
      </c>
      <c r="D285" s="66">
        <v>1600</v>
      </c>
      <c r="E285" s="66">
        <v>2</v>
      </c>
      <c r="F285" s="59">
        <v>800</v>
      </c>
    </row>
    <row r="286" spans="1:6" ht="12" customHeight="1">
      <c r="A286" s="17">
        <f t="shared" si="4"/>
        <v>281</v>
      </c>
      <c r="B286" s="64">
        <v>350</v>
      </c>
      <c r="C286" s="65" t="s">
        <v>219</v>
      </c>
      <c r="D286" s="66">
        <v>800</v>
      </c>
      <c r="E286" s="66">
        <v>1</v>
      </c>
      <c r="F286" s="59">
        <v>800</v>
      </c>
    </row>
    <row r="287" spans="1:6" ht="12" customHeight="1">
      <c r="A287" s="17">
        <f t="shared" si="4"/>
        <v>282</v>
      </c>
      <c r="B287" s="64">
        <v>192</v>
      </c>
      <c r="C287" s="65" t="s">
        <v>362</v>
      </c>
      <c r="D287" s="66">
        <v>799</v>
      </c>
      <c r="E287" s="66">
        <v>1</v>
      </c>
      <c r="F287" s="59">
        <v>799</v>
      </c>
    </row>
    <row r="288" spans="1:6" ht="12" customHeight="1">
      <c r="A288" s="17">
        <f t="shared" si="4"/>
        <v>283</v>
      </c>
      <c r="B288" s="64">
        <v>241</v>
      </c>
      <c r="C288" s="65" t="s">
        <v>393</v>
      </c>
      <c r="D288" s="66">
        <v>19371</v>
      </c>
      <c r="E288" s="66">
        <v>25</v>
      </c>
      <c r="F288" s="59">
        <v>774.84</v>
      </c>
    </row>
    <row r="289" spans="1:6" ht="12" customHeight="1">
      <c r="A289" s="17">
        <f t="shared" si="4"/>
        <v>284</v>
      </c>
      <c r="B289" s="64">
        <v>290</v>
      </c>
      <c r="C289" s="65" t="s">
        <v>384</v>
      </c>
      <c r="D289" s="66">
        <v>3853</v>
      </c>
      <c r="E289" s="66">
        <v>5</v>
      </c>
      <c r="F289" s="59">
        <v>770.6</v>
      </c>
    </row>
    <row r="290" spans="1:6" ht="12" customHeight="1">
      <c r="A290" s="17">
        <f t="shared" si="4"/>
        <v>285</v>
      </c>
      <c r="B290" s="64">
        <v>213</v>
      </c>
      <c r="C290" s="65" t="s">
        <v>196</v>
      </c>
      <c r="D290" s="66">
        <v>13093</v>
      </c>
      <c r="E290" s="66">
        <v>17</v>
      </c>
      <c r="F290" s="59">
        <v>770.1764705882352</v>
      </c>
    </row>
    <row r="291" spans="1:6" ht="12" customHeight="1">
      <c r="A291" s="17">
        <f t="shared" si="4"/>
        <v>286</v>
      </c>
      <c r="B291" s="64">
        <v>141</v>
      </c>
      <c r="C291" s="65" t="s">
        <v>224</v>
      </c>
      <c r="D291" s="66">
        <v>759</v>
      </c>
      <c r="E291" s="66">
        <v>1</v>
      </c>
      <c r="F291" s="59">
        <v>759</v>
      </c>
    </row>
    <row r="292" spans="1:6" ht="12" customHeight="1">
      <c r="A292" s="17">
        <f t="shared" si="4"/>
        <v>287</v>
      </c>
      <c r="B292" s="64">
        <v>131</v>
      </c>
      <c r="C292" s="65" t="s">
        <v>346</v>
      </c>
      <c r="D292" s="66">
        <v>5269</v>
      </c>
      <c r="E292" s="66">
        <v>7</v>
      </c>
      <c r="F292" s="59">
        <v>752.7142857142857</v>
      </c>
    </row>
    <row r="293" spans="1:6" ht="12" customHeight="1">
      <c r="A293" s="17">
        <f t="shared" si="4"/>
        <v>288</v>
      </c>
      <c r="B293" s="64">
        <v>361</v>
      </c>
      <c r="C293" s="65" t="s">
        <v>351</v>
      </c>
      <c r="D293" s="66">
        <v>23851</v>
      </c>
      <c r="E293" s="66">
        <v>32</v>
      </c>
      <c r="F293" s="59">
        <v>745.34375</v>
      </c>
    </row>
    <row r="294" spans="1:6" ht="12" customHeight="1">
      <c r="A294" s="17">
        <f t="shared" si="4"/>
        <v>289</v>
      </c>
      <c r="B294" s="64">
        <v>297</v>
      </c>
      <c r="C294" s="65" t="s">
        <v>152</v>
      </c>
      <c r="D294" s="66">
        <v>3700</v>
      </c>
      <c r="E294" s="66">
        <v>5</v>
      </c>
      <c r="F294" s="59">
        <v>740</v>
      </c>
    </row>
    <row r="295" spans="1:6" ht="12" customHeight="1">
      <c r="A295" s="17">
        <f t="shared" si="4"/>
        <v>290</v>
      </c>
      <c r="B295" s="64">
        <v>57</v>
      </c>
      <c r="C295" s="65" t="s">
        <v>287</v>
      </c>
      <c r="D295" s="66">
        <v>23830</v>
      </c>
      <c r="E295" s="66">
        <v>33</v>
      </c>
      <c r="F295" s="59">
        <v>722.1212121212121</v>
      </c>
    </row>
    <row r="296" spans="1:6" ht="12" customHeight="1">
      <c r="A296" s="17">
        <f t="shared" si="4"/>
        <v>291</v>
      </c>
      <c r="B296" s="64">
        <v>154</v>
      </c>
      <c r="C296" s="65" t="s">
        <v>296</v>
      </c>
      <c r="D296" s="66">
        <v>2846</v>
      </c>
      <c r="E296" s="66">
        <v>4</v>
      </c>
      <c r="F296" s="59">
        <v>711.5</v>
      </c>
    </row>
    <row r="297" spans="1:6" ht="12" customHeight="1">
      <c r="A297" s="17">
        <f t="shared" si="4"/>
        <v>292</v>
      </c>
      <c r="B297" s="64">
        <v>375</v>
      </c>
      <c r="C297" s="65" t="s">
        <v>230</v>
      </c>
      <c r="D297" s="66">
        <v>5604</v>
      </c>
      <c r="E297" s="66">
        <v>8</v>
      </c>
      <c r="F297" s="59">
        <v>700.5</v>
      </c>
    </row>
    <row r="298" spans="1:6" ht="12" customHeight="1">
      <c r="A298" s="17">
        <f t="shared" si="4"/>
        <v>293</v>
      </c>
      <c r="B298" s="64">
        <v>99</v>
      </c>
      <c r="C298" s="65" t="s">
        <v>176</v>
      </c>
      <c r="D298" s="66">
        <v>16724</v>
      </c>
      <c r="E298" s="66">
        <v>24</v>
      </c>
      <c r="F298" s="59">
        <v>696.8333333333334</v>
      </c>
    </row>
    <row r="299" spans="1:6" ht="12" customHeight="1">
      <c r="A299" s="17">
        <f t="shared" si="4"/>
        <v>294</v>
      </c>
      <c r="B299" s="64">
        <v>329</v>
      </c>
      <c r="C299" s="65" t="s">
        <v>128</v>
      </c>
      <c r="D299" s="66">
        <v>16580</v>
      </c>
      <c r="E299" s="66">
        <v>24</v>
      </c>
      <c r="F299" s="59">
        <v>690.8333333333334</v>
      </c>
    </row>
    <row r="300" spans="1:6" ht="12" customHeight="1">
      <c r="A300" s="17">
        <f t="shared" si="4"/>
        <v>295</v>
      </c>
      <c r="B300" s="64">
        <v>313</v>
      </c>
      <c r="C300" s="65" t="s">
        <v>235</v>
      </c>
      <c r="D300" s="66">
        <v>1318</v>
      </c>
      <c r="E300" s="66">
        <v>2</v>
      </c>
      <c r="F300" s="59">
        <v>659</v>
      </c>
    </row>
    <row r="301" spans="1:6" ht="12" customHeight="1">
      <c r="A301" s="17">
        <f t="shared" si="4"/>
        <v>296</v>
      </c>
      <c r="B301" s="64">
        <v>94</v>
      </c>
      <c r="C301" s="65" t="s">
        <v>289</v>
      </c>
      <c r="D301" s="66">
        <v>1972</v>
      </c>
      <c r="E301" s="66">
        <v>3</v>
      </c>
      <c r="F301" s="59">
        <v>657.3333333333334</v>
      </c>
    </row>
    <row r="302" spans="1:6" ht="12" customHeight="1">
      <c r="A302" s="17">
        <f t="shared" si="4"/>
        <v>297</v>
      </c>
      <c r="B302" s="64">
        <v>117</v>
      </c>
      <c r="C302" s="65" t="s">
        <v>453</v>
      </c>
      <c r="D302" s="66">
        <v>36304</v>
      </c>
      <c r="E302" s="66">
        <v>56</v>
      </c>
      <c r="F302" s="59">
        <v>648.2857142857143</v>
      </c>
    </row>
    <row r="303" spans="1:6" ht="12" customHeight="1">
      <c r="A303" s="17">
        <f t="shared" si="4"/>
        <v>298</v>
      </c>
      <c r="B303" s="64">
        <v>300</v>
      </c>
      <c r="C303" s="65" t="s">
        <v>199</v>
      </c>
      <c r="D303" s="66">
        <v>9965</v>
      </c>
      <c r="E303" s="66">
        <v>16</v>
      </c>
      <c r="F303" s="59">
        <v>622.8125</v>
      </c>
    </row>
    <row r="304" spans="1:6" ht="12" customHeight="1">
      <c r="A304" s="17">
        <f t="shared" si="4"/>
        <v>299</v>
      </c>
      <c r="B304" s="64">
        <v>190</v>
      </c>
      <c r="C304" s="65" t="s">
        <v>209</v>
      </c>
      <c r="D304" s="66">
        <v>1840</v>
      </c>
      <c r="E304" s="66">
        <v>3</v>
      </c>
      <c r="F304" s="59">
        <v>613.3333333333334</v>
      </c>
    </row>
    <row r="305" spans="1:6" ht="12" customHeight="1">
      <c r="A305" s="17">
        <f t="shared" si="4"/>
        <v>300</v>
      </c>
      <c r="B305" s="64">
        <v>148</v>
      </c>
      <c r="C305" s="65" t="s">
        <v>305</v>
      </c>
      <c r="D305" s="66">
        <v>2980</v>
      </c>
      <c r="E305" s="66">
        <v>5</v>
      </c>
      <c r="F305" s="59">
        <v>596</v>
      </c>
    </row>
    <row r="306" spans="1:6" ht="12" customHeight="1">
      <c r="A306" s="17">
        <f t="shared" si="4"/>
        <v>301</v>
      </c>
      <c r="B306" s="64">
        <v>41</v>
      </c>
      <c r="C306" s="65" t="s">
        <v>395</v>
      </c>
      <c r="D306" s="66">
        <v>49390</v>
      </c>
      <c r="E306" s="66">
        <v>87</v>
      </c>
      <c r="F306" s="59">
        <v>567.7011494252873</v>
      </c>
    </row>
    <row r="307" spans="1:6" ht="12" customHeight="1">
      <c r="A307" s="17">
        <f t="shared" si="4"/>
        <v>302</v>
      </c>
      <c r="B307" s="64">
        <v>344</v>
      </c>
      <c r="C307" s="65" t="s">
        <v>242</v>
      </c>
      <c r="D307" s="66">
        <v>1100</v>
      </c>
      <c r="E307" s="66">
        <v>2</v>
      </c>
      <c r="F307" s="59">
        <v>550</v>
      </c>
    </row>
    <row r="308" spans="1:6" ht="12" customHeight="1">
      <c r="A308" s="17">
        <f t="shared" si="4"/>
        <v>303</v>
      </c>
      <c r="B308" s="64">
        <v>341</v>
      </c>
      <c r="C308" s="65" t="s">
        <v>140</v>
      </c>
      <c r="D308" s="66">
        <v>3248</v>
      </c>
      <c r="E308" s="66">
        <v>6</v>
      </c>
      <c r="F308" s="59">
        <v>541.3333333333334</v>
      </c>
    </row>
    <row r="309" spans="1:6" ht="12" customHeight="1">
      <c r="A309" s="17">
        <f t="shared" si="4"/>
        <v>304</v>
      </c>
      <c r="B309" s="64">
        <v>247</v>
      </c>
      <c r="C309" s="65" t="s">
        <v>303</v>
      </c>
      <c r="D309" s="66">
        <v>1080</v>
      </c>
      <c r="E309" s="66">
        <v>2</v>
      </c>
      <c r="F309" s="59">
        <v>540</v>
      </c>
    </row>
    <row r="310" spans="1:6" ht="12" customHeight="1">
      <c r="A310" s="17">
        <f t="shared" si="4"/>
        <v>305</v>
      </c>
      <c r="B310" s="64">
        <v>65</v>
      </c>
      <c r="C310" s="65" t="s">
        <v>252</v>
      </c>
      <c r="D310" s="66">
        <v>1000</v>
      </c>
      <c r="E310" s="66">
        <v>2</v>
      </c>
      <c r="F310" s="59">
        <v>500</v>
      </c>
    </row>
    <row r="311" spans="1:6" ht="12" customHeight="1">
      <c r="A311" s="17">
        <f t="shared" si="4"/>
        <v>306</v>
      </c>
      <c r="B311" s="64">
        <v>304</v>
      </c>
      <c r="C311" s="65" t="s">
        <v>372</v>
      </c>
      <c r="D311" s="66">
        <v>464</v>
      </c>
      <c r="E311" s="66">
        <v>1</v>
      </c>
      <c r="F311" s="59">
        <v>464</v>
      </c>
    </row>
    <row r="312" spans="1:6" ht="12" customHeight="1">
      <c r="A312" s="17">
        <f t="shared" si="4"/>
        <v>307</v>
      </c>
      <c r="B312" s="64">
        <v>63</v>
      </c>
      <c r="C312" s="65" t="s">
        <v>139</v>
      </c>
      <c r="D312" s="66">
        <v>20407</v>
      </c>
      <c r="E312" s="66">
        <v>45</v>
      </c>
      <c r="F312" s="59">
        <v>453.4888888888889</v>
      </c>
    </row>
    <row r="313" spans="1:6" ht="12" customHeight="1">
      <c r="A313" s="17">
        <f t="shared" si="4"/>
        <v>308</v>
      </c>
      <c r="B313" s="64">
        <v>198</v>
      </c>
      <c r="C313" s="65" t="s">
        <v>160</v>
      </c>
      <c r="D313" s="66">
        <v>11730</v>
      </c>
      <c r="E313" s="66">
        <v>26</v>
      </c>
      <c r="F313" s="59">
        <v>451.15384615384613</v>
      </c>
    </row>
    <row r="314" spans="1:6" ht="12" customHeight="1">
      <c r="A314" s="17">
        <f t="shared" si="4"/>
        <v>309</v>
      </c>
      <c r="B314" s="64">
        <v>35</v>
      </c>
      <c r="C314" s="65" t="s">
        <v>148</v>
      </c>
      <c r="D314" s="66">
        <v>4950</v>
      </c>
      <c r="E314" s="66">
        <v>11</v>
      </c>
      <c r="F314" s="59">
        <v>450</v>
      </c>
    </row>
    <row r="315" spans="1:6" ht="12" customHeight="1">
      <c r="A315" s="17">
        <f t="shared" si="4"/>
        <v>310</v>
      </c>
      <c r="B315" s="64">
        <v>273</v>
      </c>
      <c r="C315" s="65" t="s">
        <v>440</v>
      </c>
      <c r="D315" s="66">
        <v>887</v>
      </c>
      <c r="E315" s="66">
        <v>2</v>
      </c>
      <c r="F315" s="59">
        <v>443.5</v>
      </c>
    </row>
    <row r="316" spans="1:6" ht="12" customHeight="1">
      <c r="A316" s="17">
        <f t="shared" si="4"/>
        <v>311</v>
      </c>
      <c r="B316" s="64">
        <v>56</v>
      </c>
      <c r="C316" s="65" t="s">
        <v>332</v>
      </c>
      <c r="D316" s="66">
        <v>2200</v>
      </c>
      <c r="E316" s="66">
        <v>5</v>
      </c>
      <c r="F316" s="59">
        <v>440</v>
      </c>
    </row>
    <row r="317" spans="1:6" ht="12" customHeight="1">
      <c r="A317" s="17">
        <f t="shared" si="4"/>
        <v>312</v>
      </c>
      <c r="B317" s="64">
        <v>74</v>
      </c>
      <c r="C317" s="65" t="s">
        <v>462</v>
      </c>
      <c r="D317" s="66">
        <v>1199</v>
      </c>
      <c r="E317" s="66">
        <v>3</v>
      </c>
      <c r="F317" s="59">
        <v>399.6666666666667</v>
      </c>
    </row>
    <row r="318" spans="1:6" ht="12" customHeight="1">
      <c r="A318" s="17">
        <f t="shared" si="4"/>
        <v>313</v>
      </c>
      <c r="B318" s="64">
        <v>119</v>
      </c>
      <c r="C318" s="65" t="s">
        <v>254</v>
      </c>
      <c r="D318" s="66">
        <v>5442</v>
      </c>
      <c r="E318" s="66">
        <v>14</v>
      </c>
      <c r="F318" s="59">
        <v>388.7142857142857</v>
      </c>
    </row>
    <row r="319" spans="1:6" ht="12" customHeight="1">
      <c r="A319" s="17">
        <f t="shared" si="4"/>
        <v>314</v>
      </c>
      <c r="B319" s="64">
        <v>58</v>
      </c>
      <c r="C319" s="65" t="s">
        <v>250</v>
      </c>
      <c r="D319" s="66">
        <v>2608</v>
      </c>
      <c r="E319" s="66">
        <v>7</v>
      </c>
      <c r="F319" s="59">
        <v>372.57142857142856</v>
      </c>
    </row>
    <row r="320" spans="1:6" ht="12" customHeight="1">
      <c r="A320" s="17">
        <f t="shared" si="4"/>
        <v>315</v>
      </c>
      <c r="B320" s="64">
        <v>207</v>
      </c>
      <c r="C320" s="65" t="s">
        <v>251</v>
      </c>
      <c r="D320" s="66">
        <v>353</v>
      </c>
      <c r="E320" s="66">
        <v>1</v>
      </c>
      <c r="F320" s="59">
        <v>353</v>
      </c>
    </row>
    <row r="321" spans="1:6" ht="12" customHeight="1">
      <c r="A321" s="17">
        <f t="shared" si="4"/>
        <v>316</v>
      </c>
      <c r="B321" s="64">
        <v>105</v>
      </c>
      <c r="C321" s="65" t="s">
        <v>479</v>
      </c>
      <c r="D321" s="66">
        <v>1051</v>
      </c>
      <c r="E321" s="66">
        <v>3</v>
      </c>
      <c r="F321" s="59">
        <v>350.3333333333333</v>
      </c>
    </row>
    <row r="322" spans="1:6" ht="12" customHeight="1">
      <c r="A322" s="17">
        <f t="shared" si="4"/>
        <v>317</v>
      </c>
      <c r="B322" s="64">
        <v>42</v>
      </c>
      <c r="C322" s="65" t="s">
        <v>225</v>
      </c>
      <c r="D322" s="66">
        <v>1019</v>
      </c>
      <c r="E322" s="66">
        <v>3</v>
      </c>
      <c r="F322" s="59">
        <v>339.6666666666667</v>
      </c>
    </row>
    <row r="323" spans="1:6" ht="12" customHeight="1">
      <c r="A323" s="17">
        <f t="shared" si="4"/>
        <v>318</v>
      </c>
      <c r="B323" s="64">
        <v>167</v>
      </c>
      <c r="C323" s="65" t="s">
        <v>284</v>
      </c>
      <c r="D323" s="66">
        <v>336</v>
      </c>
      <c r="E323" s="66">
        <v>1</v>
      </c>
      <c r="F323" s="59">
        <v>336</v>
      </c>
    </row>
    <row r="324" spans="1:6" ht="12" customHeight="1">
      <c r="A324" s="17">
        <f t="shared" si="4"/>
        <v>319</v>
      </c>
      <c r="B324" s="64">
        <v>108</v>
      </c>
      <c r="C324" s="65" t="s">
        <v>292</v>
      </c>
      <c r="D324" s="66">
        <v>320</v>
      </c>
      <c r="E324" s="66">
        <v>1</v>
      </c>
      <c r="F324" s="59">
        <v>320</v>
      </c>
    </row>
    <row r="325" spans="1:6" ht="12" customHeight="1">
      <c r="A325" s="17">
        <f t="shared" si="4"/>
        <v>320</v>
      </c>
      <c r="B325" s="64">
        <v>185</v>
      </c>
      <c r="C325" s="65" t="s">
        <v>278</v>
      </c>
      <c r="D325" s="66">
        <v>2785</v>
      </c>
      <c r="E325" s="66">
        <v>9</v>
      </c>
      <c r="F325" s="59">
        <v>309.44444444444446</v>
      </c>
    </row>
    <row r="326" spans="1:6" ht="12" customHeight="1">
      <c r="A326" s="17">
        <f t="shared" si="4"/>
        <v>321</v>
      </c>
      <c r="B326" s="64">
        <v>137</v>
      </c>
      <c r="C326" s="65" t="s">
        <v>423</v>
      </c>
      <c r="D326" s="66">
        <v>2353</v>
      </c>
      <c r="E326" s="66">
        <v>8</v>
      </c>
      <c r="F326" s="59">
        <v>294.125</v>
      </c>
    </row>
    <row r="327" spans="1:6" ht="12" customHeight="1">
      <c r="A327" s="17">
        <f t="shared" si="4"/>
        <v>322</v>
      </c>
      <c r="B327" s="64">
        <v>45</v>
      </c>
      <c r="C327" s="65" t="s">
        <v>468</v>
      </c>
      <c r="D327" s="66">
        <v>464</v>
      </c>
      <c r="E327" s="66">
        <v>2</v>
      </c>
      <c r="F327" s="59">
        <v>232</v>
      </c>
    </row>
    <row r="328" spans="1:6" ht="12" customHeight="1">
      <c r="A328" s="17">
        <f>A327+1</f>
        <v>323</v>
      </c>
      <c r="B328" s="64">
        <v>69</v>
      </c>
      <c r="C328" s="65" t="s">
        <v>259</v>
      </c>
      <c r="D328" s="66">
        <v>568</v>
      </c>
      <c r="E328" s="66">
        <v>3</v>
      </c>
      <c r="F328" s="59">
        <v>189.33333333333334</v>
      </c>
    </row>
    <row r="329" spans="1:6" ht="12" customHeight="1">
      <c r="A329" s="17">
        <f>A328+1</f>
        <v>324</v>
      </c>
      <c r="B329" s="64">
        <v>85</v>
      </c>
      <c r="C329" s="65" t="s">
        <v>192</v>
      </c>
      <c r="D329" s="66">
        <v>288</v>
      </c>
      <c r="E329" s="66">
        <v>2</v>
      </c>
      <c r="F329" s="59">
        <v>144</v>
      </c>
    </row>
    <row r="330" spans="1:6" s="29" customFormat="1" ht="12" customHeight="1">
      <c r="A330" s="137" t="s">
        <v>4</v>
      </c>
      <c r="B330" s="121" t="s">
        <v>4</v>
      </c>
      <c r="C330" s="149" t="s">
        <v>3</v>
      </c>
      <c r="D330" s="157">
        <f>SUM(D6:D329)</f>
        <v>9020014</v>
      </c>
      <c r="E330" s="157">
        <f>SUM(E6:E329)</f>
        <v>4532</v>
      </c>
      <c r="F330" s="139" t="s">
        <v>5</v>
      </c>
    </row>
  </sheetData>
  <sheetProtection password="DFC8" sheet="1" objects="1" scenarios="1"/>
  <mergeCells count="5">
    <mergeCell ref="A1:F1"/>
    <mergeCell ref="D3:F3"/>
    <mergeCell ref="B3:B4"/>
    <mergeCell ref="C3:C4"/>
    <mergeCell ref="A3:A4"/>
  </mergeCells>
  <printOptions horizontalCentered="1"/>
  <pageMargins left="0.984251968503937" right="0.7874015748031497" top="0.7086614173228347" bottom="0.5905511811023623" header="0.3937007874015748" footer="0.2755905511811024"/>
  <pageSetup firstPageNumber="78" useFirstPageNumber="1" horizontalDpi="1200" verticalDpi="1200" orientation="portrait" paperSize="9" r:id="rId1"/>
  <headerFooter alignWithMargins="0">
    <oddFooter>&amp;R&amp;9&amp;P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385"/>
  <sheetViews>
    <sheetView workbookViewId="0" topLeftCell="A1">
      <selection activeCell="A1" sqref="A1:F1"/>
    </sheetView>
  </sheetViews>
  <sheetFormatPr defaultColWidth="9.00390625" defaultRowHeight="10.5" customHeight="1"/>
  <cols>
    <col min="1" max="1" width="4.00390625" style="4" customWidth="1"/>
    <col min="2" max="2" width="4.125" style="4" customWidth="1"/>
    <col min="3" max="3" width="19.00390625" style="4" customWidth="1"/>
    <col min="4" max="4" width="15.75390625" style="38" customWidth="1"/>
    <col min="5" max="5" width="18.25390625" style="38" customWidth="1"/>
    <col min="6" max="6" width="15.75390625" style="39" customWidth="1"/>
    <col min="7" max="16384" width="9.125" style="4" customWidth="1"/>
  </cols>
  <sheetData>
    <row r="1" spans="1:6" ht="25.5" customHeight="1">
      <c r="A1" s="216" t="s">
        <v>109</v>
      </c>
      <c r="B1" s="216"/>
      <c r="C1" s="216"/>
      <c r="D1" s="216"/>
      <c r="E1" s="216"/>
      <c r="F1" s="216"/>
    </row>
    <row r="2" ht="13.5" customHeight="1"/>
    <row r="3" spans="1:6" s="21" customFormat="1" ht="27.75" customHeight="1">
      <c r="A3" s="209" t="s">
        <v>14</v>
      </c>
      <c r="B3" s="208" t="s">
        <v>1</v>
      </c>
      <c r="C3" s="208" t="s">
        <v>0</v>
      </c>
      <c r="D3" s="198" t="s">
        <v>21</v>
      </c>
      <c r="E3" s="198"/>
      <c r="F3" s="207"/>
    </row>
    <row r="4" spans="1:6" s="22" customFormat="1" ht="20.25" customHeight="1">
      <c r="A4" s="195"/>
      <c r="B4" s="197"/>
      <c r="C4" s="197"/>
      <c r="D4" s="154" t="s">
        <v>37</v>
      </c>
      <c r="E4" s="154" t="s">
        <v>39</v>
      </c>
      <c r="F4" s="155" t="s">
        <v>40</v>
      </c>
    </row>
    <row r="5" spans="1:6" ht="12" customHeight="1">
      <c r="A5" s="144">
        <v>1</v>
      </c>
      <c r="B5" s="145">
        <v>2</v>
      </c>
      <c r="C5" s="145">
        <v>3</v>
      </c>
      <c r="D5" s="146">
        <v>4</v>
      </c>
      <c r="E5" s="146">
        <v>5</v>
      </c>
      <c r="F5" s="156">
        <v>6</v>
      </c>
    </row>
    <row r="6" spans="1:6" ht="12" customHeight="1">
      <c r="A6" s="17">
        <v>1</v>
      </c>
      <c r="B6" s="50">
        <v>98</v>
      </c>
      <c r="C6" s="18" t="s">
        <v>238</v>
      </c>
      <c r="D6" s="7">
        <v>165159</v>
      </c>
      <c r="E6" s="7">
        <v>90</v>
      </c>
      <c r="F6" s="59">
        <v>1835.1</v>
      </c>
    </row>
    <row r="7" spans="1:6" ht="12" customHeight="1">
      <c r="A7" s="17">
        <f>A6+1</f>
        <v>2</v>
      </c>
      <c r="B7" s="50">
        <v>155</v>
      </c>
      <c r="C7" s="18" t="s">
        <v>218</v>
      </c>
      <c r="D7" s="7">
        <v>201718</v>
      </c>
      <c r="E7" s="7">
        <v>112</v>
      </c>
      <c r="F7" s="59">
        <v>1801.0535714285713</v>
      </c>
    </row>
    <row r="8" spans="1:6" ht="12" customHeight="1">
      <c r="A8" s="17">
        <f aca="true" t="shared" si="0" ref="A8:A71">A7+1</f>
        <v>3</v>
      </c>
      <c r="B8" s="50">
        <v>170</v>
      </c>
      <c r="C8" s="18" t="s">
        <v>312</v>
      </c>
      <c r="D8" s="7">
        <v>210679</v>
      </c>
      <c r="E8" s="7">
        <v>130</v>
      </c>
      <c r="F8" s="59">
        <v>1620.6076923076923</v>
      </c>
    </row>
    <row r="9" spans="1:6" ht="12" customHeight="1">
      <c r="A9" s="17">
        <f t="shared" si="0"/>
        <v>4</v>
      </c>
      <c r="B9" s="50">
        <v>324</v>
      </c>
      <c r="C9" s="18" t="s">
        <v>356</v>
      </c>
      <c r="D9" s="7">
        <v>224673</v>
      </c>
      <c r="E9" s="7">
        <v>140</v>
      </c>
      <c r="F9" s="59">
        <v>1604.807142857143</v>
      </c>
    </row>
    <row r="10" spans="1:6" ht="12" customHeight="1">
      <c r="A10" s="17">
        <f t="shared" si="0"/>
        <v>5</v>
      </c>
      <c r="B10" s="50">
        <v>52</v>
      </c>
      <c r="C10" s="18" t="s">
        <v>441</v>
      </c>
      <c r="D10" s="7">
        <v>697225</v>
      </c>
      <c r="E10" s="7">
        <v>456</v>
      </c>
      <c r="F10" s="59">
        <v>1529.002192982456</v>
      </c>
    </row>
    <row r="11" spans="1:6" ht="12" customHeight="1">
      <c r="A11" s="17">
        <f t="shared" si="0"/>
        <v>6</v>
      </c>
      <c r="B11" s="50">
        <v>284</v>
      </c>
      <c r="C11" s="18" t="s">
        <v>279</v>
      </c>
      <c r="D11" s="7">
        <v>212733</v>
      </c>
      <c r="E11" s="7">
        <v>142</v>
      </c>
      <c r="F11" s="59">
        <v>1498.119718309859</v>
      </c>
    </row>
    <row r="12" spans="1:6" ht="12" customHeight="1">
      <c r="A12" s="17">
        <f t="shared" si="0"/>
        <v>7</v>
      </c>
      <c r="B12" s="50">
        <v>171</v>
      </c>
      <c r="C12" s="18" t="s">
        <v>320</v>
      </c>
      <c r="D12" s="7">
        <v>285310</v>
      </c>
      <c r="E12" s="7">
        <v>194</v>
      </c>
      <c r="F12" s="59">
        <v>1470.6701030927834</v>
      </c>
    </row>
    <row r="13" spans="1:6" ht="12" customHeight="1">
      <c r="A13" s="17">
        <f t="shared" si="0"/>
        <v>8</v>
      </c>
      <c r="B13" s="50">
        <v>37</v>
      </c>
      <c r="C13" s="18" t="s">
        <v>348</v>
      </c>
      <c r="D13" s="7">
        <v>539609</v>
      </c>
      <c r="E13" s="7">
        <v>382</v>
      </c>
      <c r="F13" s="59">
        <v>1412.5890052356021</v>
      </c>
    </row>
    <row r="14" spans="1:6" ht="12" customHeight="1">
      <c r="A14" s="17">
        <f t="shared" si="0"/>
        <v>9</v>
      </c>
      <c r="B14" s="50">
        <v>191</v>
      </c>
      <c r="C14" s="18" t="s">
        <v>415</v>
      </c>
      <c r="D14" s="7">
        <v>247282</v>
      </c>
      <c r="E14" s="7">
        <v>179</v>
      </c>
      <c r="F14" s="59">
        <v>1381.463687150838</v>
      </c>
    </row>
    <row r="15" spans="1:6" ht="12" customHeight="1">
      <c r="A15" s="17">
        <f t="shared" si="0"/>
        <v>10</v>
      </c>
      <c r="B15" s="50">
        <v>215</v>
      </c>
      <c r="C15" s="18" t="s">
        <v>369</v>
      </c>
      <c r="D15" s="7">
        <v>396829</v>
      </c>
      <c r="E15" s="7">
        <v>289</v>
      </c>
      <c r="F15" s="59">
        <v>1373.1107266435986</v>
      </c>
    </row>
    <row r="16" spans="1:6" ht="12" customHeight="1">
      <c r="A16" s="17">
        <f t="shared" si="0"/>
        <v>11</v>
      </c>
      <c r="B16" s="50">
        <v>252</v>
      </c>
      <c r="C16" s="18" t="s">
        <v>350</v>
      </c>
      <c r="D16" s="7">
        <v>131285</v>
      </c>
      <c r="E16" s="7">
        <v>96</v>
      </c>
      <c r="F16" s="59">
        <v>1367.5520833333333</v>
      </c>
    </row>
    <row r="17" spans="1:6" ht="12" customHeight="1">
      <c r="A17" s="17">
        <f t="shared" si="0"/>
        <v>12</v>
      </c>
      <c r="B17" s="50">
        <v>348</v>
      </c>
      <c r="C17" s="18" t="s">
        <v>263</v>
      </c>
      <c r="D17" s="7">
        <v>180955</v>
      </c>
      <c r="E17" s="7">
        <v>133</v>
      </c>
      <c r="F17" s="59">
        <v>1360.563909774436</v>
      </c>
    </row>
    <row r="18" spans="1:6" ht="12" customHeight="1">
      <c r="A18" s="17">
        <f t="shared" si="0"/>
        <v>13</v>
      </c>
      <c r="B18" s="50">
        <v>143</v>
      </c>
      <c r="C18" s="18" t="s">
        <v>456</v>
      </c>
      <c r="D18" s="7">
        <v>212875</v>
      </c>
      <c r="E18" s="7">
        <v>160</v>
      </c>
      <c r="F18" s="59">
        <v>1330.46875</v>
      </c>
    </row>
    <row r="19" spans="1:6" ht="12" customHeight="1">
      <c r="A19" s="17">
        <f t="shared" si="0"/>
        <v>14</v>
      </c>
      <c r="B19" s="50">
        <v>354</v>
      </c>
      <c r="C19" s="18" t="s">
        <v>293</v>
      </c>
      <c r="D19" s="7">
        <v>333725</v>
      </c>
      <c r="E19" s="7">
        <v>254</v>
      </c>
      <c r="F19" s="59">
        <v>1313.8779527559054</v>
      </c>
    </row>
    <row r="20" spans="1:6" ht="12" customHeight="1">
      <c r="A20" s="17">
        <f t="shared" si="0"/>
        <v>15</v>
      </c>
      <c r="B20" s="50">
        <v>40</v>
      </c>
      <c r="C20" s="18" t="s">
        <v>437</v>
      </c>
      <c r="D20" s="7">
        <v>436518</v>
      </c>
      <c r="E20" s="7">
        <v>338</v>
      </c>
      <c r="F20" s="59">
        <v>1291.473372781065</v>
      </c>
    </row>
    <row r="21" spans="1:6" ht="12" customHeight="1">
      <c r="A21" s="17">
        <f t="shared" si="0"/>
        <v>16</v>
      </c>
      <c r="B21" s="50">
        <v>286</v>
      </c>
      <c r="C21" s="18" t="s">
        <v>272</v>
      </c>
      <c r="D21" s="7">
        <v>150963</v>
      </c>
      <c r="E21" s="7">
        <v>117</v>
      </c>
      <c r="F21" s="59">
        <v>1290.2820512820513</v>
      </c>
    </row>
    <row r="22" spans="1:6" ht="12" customHeight="1">
      <c r="A22" s="17">
        <f t="shared" si="0"/>
        <v>17</v>
      </c>
      <c r="B22" s="50">
        <v>279</v>
      </c>
      <c r="C22" s="18" t="s">
        <v>324</v>
      </c>
      <c r="D22" s="7">
        <v>530777</v>
      </c>
      <c r="E22" s="7">
        <v>414</v>
      </c>
      <c r="F22" s="59">
        <v>1282.0700483091787</v>
      </c>
    </row>
    <row r="23" spans="1:6" ht="12" customHeight="1">
      <c r="A23" s="17">
        <f t="shared" si="0"/>
        <v>18</v>
      </c>
      <c r="B23" s="50">
        <v>168</v>
      </c>
      <c r="C23" s="18" t="s">
        <v>484</v>
      </c>
      <c r="D23" s="7">
        <v>2806170</v>
      </c>
      <c r="E23" s="7">
        <v>2196</v>
      </c>
      <c r="F23" s="59">
        <v>1277.8551912568305</v>
      </c>
    </row>
    <row r="24" spans="1:6" ht="12" customHeight="1">
      <c r="A24" s="17">
        <f t="shared" si="0"/>
        <v>19</v>
      </c>
      <c r="B24" s="50">
        <v>10</v>
      </c>
      <c r="C24" s="18" t="s">
        <v>388</v>
      </c>
      <c r="D24" s="7">
        <v>382621</v>
      </c>
      <c r="E24" s="7">
        <v>300</v>
      </c>
      <c r="F24" s="59">
        <v>1275.4033333333334</v>
      </c>
    </row>
    <row r="25" spans="1:6" ht="12" customHeight="1">
      <c r="A25" s="17">
        <f t="shared" si="0"/>
        <v>20</v>
      </c>
      <c r="B25" s="50">
        <v>14</v>
      </c>
      <c r="C25" s="18" t="s">
        <v>410</v>
      </c>
      <c r="D25" s="7">
        <v>451613</v>
      </c>
      <c r="E25" s="7">
        <v>358</v>
      </c>
      <c r="F25" s="59">
        <v>1261.4888268156424</v>
      </c>
    </row>
    <row r="26" spans="1:6" ht="12" customHeight="1">
      <c r="A26" s="17">
        <f t="shared" si="0"/>
        <v>21</v>
      </c>
      <c r="B26" s="50">
        <v>140</v>
      </c>
      <c r="C26" s="18" t="s">
        <v>267</v>
      </c>
      <c r="D26" s="7">
        <v>182703</v>
      </c>
      <c r="E26" s="7">
        <v>145</v>
      </c>
      <c r="F26" s="59">
        <v>1260.0206896551724</v>
      </c>
    </row>
    <row r="27" spans="1:6" ht="12" customHeight="1">
      <c r="A27" s="17">
        <f t="shared" si="0"/>
        <v>22</v>
      </c>
      <c r="B27" s="50">
        <v>23</v>
      </c>
      <c r="C27" s="18" t="s">
        <v>445</v>
      </c>
      <c r="D27" s="7">
        <v>302325</v>
      </c>
      <c r="E27" s="7">
        <v>240</v>
      </c>
      <c r="F27" s="59">
        <v>1259.6875</v>
      </c>
    </row>
    <row r="28" spans="1:6" ht="12" customHeight="1">
      <c r="A28" s="17">
        <f t="shared" si="0"/>
        <v>23</v>
      </c>
      <c r="B28" s="50">
        <v>346</v>
      </c>
      <c r="C28" s="18" t="s">
        <v>182</v>
      </c>
      <c r="D28" s="7">
        <v>296094</v>
      </c>
      <c r="E28" s="7">
        <v>238</v>
      </c>
      <c r="F28" s="59">
        <v>1244.09243697479</v>
      </c>
    </row>
    <row r="29" spans="1:6" ht="12" customHeight="1">
      <c r="A29" s="17">
        <f t="shared" si="0"/>
        <v>24</v>
      </c>
      <c r="B29" s="50">
        <v>254</v>
      </c>
      <c r="C29" s="18" t="s">
        <v>449</v>
      </c>
      <c r="D29" s="7">
        <v>300000</v>
      </c>
      <c r="E29" s="7">
        <v>243</v>
      </c>
      <c r="F29" s="59">
        <v>1234.567901234568</v>
      </c>
    </row>
    <row r="30" spans="1:6" ht="12" customHeight="1">
      <c r="A30" s="17">
        <f t="shared" si="0"/>
        <v>25</v>
      </c>
      <c r="B30" s="50">
        <v>338</v>
      </c>
      <c r="C30" s="18" t="s">
        <v>137</v>
      </c>
      <c r="D30" s="7">
        <v>188815</v>
      </c>
      <c r="E30" s="7">
        <v>153</v>
      </c>
      <c r="F30" s="59">
        <v>1234.0849673202615</v>
      </c>
    </row>
    <row r="31" spans="1:6" ht="12" customHeight="1">
      <c r="A31" s="17">
        <f t="shared" si="0"/>
        <v>26</v>
      </c>
      <c r="B31" s="50">
        <v>334</v>
      </c>
      <c r="C31" s="18" t="s">
        <v>342</v>
      </c>
      <c r="D31" s="7">
        <v>382460</v>
      </c>
      <c r="E31" s="7">
        <v>310</v>
      </c>
      <c r="F31" s="59">
        <v>1233.741935483871</v>
      </c>
    </row>
    <row r="32" spans="1:6" ht="12" customHeight="1">
      <c r="A32" s="17">
        <f t="shared" si="0"/>
        <v>27</v>
      </c>
      <c r="B32" s="50">
        <v>16</v>
      </c>
      <c r="C32" s="18" t="s">
        <v>370</v>
      </c>
      <c r="D32" s="7">
        <v>393071</v>
      </c>
      <c r="E32" s="7">
        <v>319</v>
      </c>
      <c r="F32" s="59">
        <v>1232.1974921630094</v>
      </c>
    </row>
    <row r="33" spans="1:6" ht="12" customHeight="1">
      <c r="A33" s="17">
        <f t="shared" si="0"/>
        <v>28</v>
      </c>
      <c r="B33" s="50">
        <v>142</v>
      </c>
      <c r="C33" s="18" t="s">
        <v>364</v>
      </c>
      <c r="D33" s="7">
        <v>115223</v>
      </c>
      <c r="E33" s="7">
        <v>95</v>
      </c>
      <c r="F33" s="59">
        <v>1212.8736842105263</v>
      </c>
    </row>
    <row r="34" spans="1:6" ht="12" customHeight="1">
      <c r="A34" s="17">
        <f t="shared" si="0"/>
        <v>29</v>
      </c>
      <c r="B34" s="50">
        <v>82</v>
      </c>
      <c r="C34" s="18" t="s">
        <v>321</v>
      </c>
      <c r="D34" s="7">
        <v>136441</v>
      </c>
      <c r="E34" s="7">
        <v>114</v>
      </c>
      <c r="F34" s="59">
        <v>1196.8508771929824</v>
      </c>
    </row>
    <row r="35" spans="1:6" ht="12" customHeight="1">
      <c r="A35" s="17">
        <f t="shared" si="0"/>
        <v>30</v>
      </c>
      <c r="B35" s="50">
        <v>328</v>
      </c>
      <c r="C35" s="18" t="s">
        <v>403</v>
      </c>
      <c r="D35" s="7">
        <v>203991</v>
      </c>
      <c r="E35" s="7">
        <v>173</v>
      </c>
      <c r="F35" s="59">
        <v>1179.1387283236995</v>
      </c>
    </row>
    <row r="36" spans="1:6" ht="12" customHeight="1">
      <c r="A36" s="17">
        <f t="shared" si="0"/>
        <v>31</v>
      </c>
      <c r="B36" s="50">
        <v>59</v>
      </c>
      <c r="C36" s="18" t="s">
        <v>434</v>
      </c>
      <c r="D36" s="7">
        <v>247899</v>
      </c>
      <c r="E36" s="7">
        <v>211</v>
      </c>
      <c r="F36" s="59">
        <v>1174.8767772511849</v>
      </c>
    </row>
    <row r="37" spans="1:6" ht="12" customHeight="1">
      <c r="A37" s="17">
        <f t="shared" si="0"/>
        <v>32</v>
      </c>
      <c r="B37" s="50">
        <v>56</v>
      </c>
      <c r="C37" s="18" t="s">
        <v>332</v>
      </c>
      <c r="D37" s="7">
        <v>432599</v>
      </c>
      <c r="E37" s="7">
        <v>375</v>
      </c>
      <c r="F37" s="59">
        <v>1153.5973333333334</v>
      </c>
    </row>
    <row r="38" spans="1:6" ht="12" customHeight="1">
      <c r="A38" s="17">
        <f t="shared" si="0"/>
        <v>33</v>
      </c>
      <c r="B38" s="50">
        <v>195</v>
      </c>
      <c r="C38" s="18" t="s">
        <v>359</v>
      </c>
      <c r="D38" s="7">
        <v>382435</v>
      </c>
      <c r="E38" s="7">
        <v>341</v>
      </c>
      <c r="F38" s="59">
        <v>1121.5102639296188</v>
      </c>
    </row>
    <row r="39" spans="1:6" ht="12" customHeight="1">
      <c r="A39" s="17">
        <f t="shared" si="0"/>
        <v>34</v>
      </c>
      <c r="B39" s="50">
        <v>359</v>
      </c>
      <c r="C39" s="18" t="s">
        <v>439</v>
      </c>
      <c r="D39" s="7">
        <v>811539</v>
      </c>
      <c r="E39" s="7">
        <v>725</v>
      </c>
      <c r="F39" s="59">
        <v>1119.3641379310345</v>
      </c>
    </row>
    <row r="40" spans="1:6" ht="12" customHeight="1">
      <c r="A40" s="17">
        <f t="shared" si="0"/>
        <v>35</v>
      </c>
      <c r="B40" s="50">
        <v>280</v>
      </c>
      <c r="C40" s="18" t="s">
        <v>130</v>
      </c>
      <c r="D40" s="7">
        <v>277299</v>
      </c>
      <c r="E40" s="7">
        <v>248</v>
      </c>
      <c r="F40" s="59">
        <v>1118.141129032258</v>
      </c>
    </row>
    <row r="41" spans="1:6" ht="12" customHeight="1">
      <c r="A41" s="17">
        <f t="shared" si="0"/>
        <v>36</v>
      </c>
      <c r="B41" s="50">
        <v>273</v>
      </c>
      <c r="C41" s="18" t="s">
        <v>440</v>
      </c>
      <c r="D41" s="7">
        <v>264093</v>
      </c>
      <c r="E41" s="7">
        <v>238</v>
      </c>
      <c r="F41" s="59">
        <v>1109.6344537815125</v>
      </c>
    </row>
    <row r="42" spans="1:6" ht="12" customHeight="1">
      <c r="A42" s="17">
        <f t="shared" si="0"/>
        <v>37</v>
      </c>
      <c r="B42" s="50">
        <v>85</v>
      </c>
      <c r="C42" s="18" t="s">
        <v>192</v>
      </c>
      <c r="D42" s="7">
        <v>262217</v>
      </c>
      <c r="E42" s="7">
        <v>237</v>
      </c>
      <c r="F42" s="59">
        <v>1106.4008438818566</v>
      </c>
    </row>
    <row r="43" spans="1:6" ht="12" customHeight="1">
      <c r="A43" s="17">
        <f t="shared" si="0"/>
        <v>38</v>
      </c>
      <c r="B43" s="50">
        <v>13</v>
      </c>
      <c r="C43" s="18" t="s">
        <v>207</v>
      </c>
      <c r="D43" s="7">
        <v>196901</v>
      </c>
      <c r="E43" s="7">
        <v>180</v>
      </c>
      <c r="F43" s="59">
        <v>1093.8944444444444</v>
      </c>
    </row>
    <row r="44" spans="1:6" ht="12" customHeight="1">
      <c r="A44" s="17">
        <f t="shared" si="0"/>
        <v>39</v>
      </c>
      <c r="B44" s="50">
        <v>267</v>
      </c>
      <c r="C44" s="18" t="s">
        <v>119</v>
      </c>
      <c r="D44" s="7">
        <v>158324</v>
      </c>
      <c r="E44" s="7">
        <v>146</v>
      </c>
      <c r="F44" s="59">
        <v>1084.4109589041095</v>
      </c>
    </row>
    <row r="45" spans="1:6" ht="12" customHeight="1">
      <c r="A45" s="17">
        <f t="shared" si="0"/>
        <v>40</v>
      </c>
      <c r="B45" s="50">
        <v>341</v>
      </c>
      <c r="C45" s="18" t="s">
        <v>140</v>
      </c>
      <c r="D45" s="7">
        <v>355676</v>
      </c>
      <c r="E45" s="7">
        <v>329</v>
      </c>
      <c r="F45" s="59">
        <v>1081.082066869301</v>
      </c>
    </row>
    <row r="46" spans="1:6" ht="12" customHeight="1">
      <c r="A46" s="17">
        <f t="shared" si="0"/>
        <v>41</v>
      </c>
      <c r="B46" s="50">
        <v>126</v>
      </c>
      <c r="C46" s="18" t="s">
        <v>232</v>
      </c>
      <c r="D46" s="7">
        <v>520432</v>
      </c>
      <c r="E46" s="7">
        <v>487</v>
      </c>
      <c r="F46" s="59">
        <v>1068.6488706365503</v>
      </c>
    </row>
    <row r="47" spans="1:6" ht="12" customHeight="1">
      <c r="A47" s="17">
        <f t="shared" si="0"/>
        <v>42</v>
      </c>
      <c r="B47" s="50">
        <v>368</v>
      </c>
      <c r="C47" s="18" t="s">
        <v>291</v>
      </c>
      <c r="D47" s="7">
        <v>236522</v>
      </c>
      <c r="E47" s="7">
        <v>222</v>
      </c>
      <c r="F47" s="59">
        <v>1065.4144144144145</v>
      </c>
    </row>
    <row r="48" spans="1:6" ht="12" customHeight="1">
      <c r="A48" s="17">
        <f t="shared" si="0"/>
        <v>43</v>
      </c>
      <c r="B48" s="50">
        <v>42</v>
      </c>
      <c r="C48" s="18" t="s">
        <v>225</v>
      </c>
      <c r="D48" s="7">
        <v>221209</v>
      </c>
      <c r="E48" s="7">
        <v>208</v>
      </c>
      <c r="F48" s="59">
        <v>1063.5048076923076</v>
      </c>
    </row>
    <row r="49" spans="1:6" ht="12" customHeight="1">
      <c r="A49" s="17">
        <f t="shared" si="0"/>
        <v>44</v>
      </c>
      <c r="B49" s="50">
        <v>39</v>
      </c>
      <c r="C49" s="18" t="s">
        <v>144</v>
      </c>
      <c r="D49" s="7">
        <v>140462</v>
      </c>
      <c r="E49" s="7">
        <v>133</v>
      </c>
      <c r="F49" s="59">
        <v>1056.1052631578948</v>
      </c>
    </row>
    <row r="50" spans="1:6" ht="12" customHeight="1">
      <c r="A50" s="17">
        <f t="shared" si="0"/>
        <v>45</v>
      </c>
      <c r="B50" s="50">
        <v>293</v>
      </c>
      <c r="C50" s="18" t="s">
        <v>426</v>
      </c>
      <c r="D50" s="7">
        <v>444221</v>
      </c>
      <c r="E50" s="7">
        <v>423</v>
      </c>
      <c r="F50" s="59">
        <v>1050.1678486997637</v>
      </c>
    </row>
    <row r="51" spans="1:6" ht="12" customHeight="1">
      <c r="A51" s="17">
        <f t="shared" si="0"/>
        <v>46</v>
      </c>
      <c r="B51" s="50">
        <v>298</v>
      </c>
      <c r="C51" s="18" t="s">
        <v>315</v>
      </c>
      <c r="D51" s="7">
        <v>243821</v>
      </c>
      <c r="E51" s="7">
        <v>233</v>
      </c>
      <c r="F51" s="59">
        <v>1046.4420600858368</v>
      </c>
    </row>
    <row r="52" spans="1:6" ht="12" customHeight="1">
      <c r="A52" s="17">
        <f t="shared" si="0"/>
        <v>47</v>
      </c>
      <c r="B52" s="50">
        <v>102</v>
      </c>
      <c r="C52" s="18" t="s">
        <v>454</v>
      </c>
      <c r="D52" s="7">
        <v>368184</v>
      </c>
      <c r="E52" s="7">
        <v>352</v>
      </c>
      <c r="F52" s="59">
        <v>1045.9772727272727</v>
      </c>
    </row>
    <row r="53" spans="1:6" ht="12" customHeight="1">
      <c r="A53" s="17">
        <f t="shared" si="0"/>
        <v>48</v>
      </c>
      <c r="B53" s="50">
        <v>34</v>
      </c>
      <c r="C53" s="18" t="s">
        <v>443</v>
      </c>
      <c r="D53" s="7">
        <v>248245</v>
      </c>
      <c r="E53" s="7">
        <v>238</v>
      </c>
      <c r="F53" s="59">
        <v>1043.046218487395</v>
      </c>
    </row>
    <row r="54" spans="1:6" ht="12" customHeight="1">
      <c r="A54" s="17">
        <f t="shared" si="0"/>
        <v>49</v>
      </c>
      <c r="B54" s="50">
        <v>151</v>
      </c>
      <c r="C54" s="18" t="s">
        <v>411</v>
      </c>
      <c r="D54" s="7">
        <v>204691</v>
      </c>
      <c r="E54" s="7">
        <v>198</v>
      </c>
      <c r="F54" s="59">
        <v>1033.7929292929293</v>
      </c>
    </row>
    <row r="55" spans="1:6" ht="12" customHeight="1">
      <c r="A55" s="17">
        <f t="shared" si="0"/>
        <v>50</v>
      </c>
      <c r="B55" s="50">
        <v>162</v>
      </c>
      <c r="C55" s="18" t="s">
        <v>432</v>
      </c>
      <c r="D55" s="7">
        <v>515891</v>
      </c>
      <c r="E55" s="7">
        <v>503</v>
      </c>
      <c r="F55" s="59">
        <v>1025.6282306163023</v>
      </c>
    </row>
    <row r="56" spans="1:6" ht="12" customHeight="1">
      <c r="A56" s="17">
        <f t="shared" si="0"/>
        <v>51</v>
      </c>
      <c r="B56" s="50">
        <v>169</v>
      </c>
      <c r="C56" s="18" t="s">
        <v>153</v>
      </c>
      <c r="D56" s="7">
        <v>103514</v>
      </c>
      <c r="E56" s="7">
        <v>102</v>
      </c>
      <c r="F56" s="59">
        <v>1014.843137254902</v>
      </c>
    </row>
    <row r="57" spans="1:6" ht="12" customHeight="1">
      <c r="A57" s="17">
        <f t="shared" si="0"/>
        <v>52</v>
      </c>
      <c r="B57" s="50">
        <v>263</v>
      </c>
      <c r="C57" s="18" t="s">
        <v>318</v>
      </c>
      <c r="D57" s="7">
        <v>249572</v>
      </c>
      <c r="E57" s="7">
        <v>246</v>
      </c>
      <c r="F57" s="59">
        <v>1014.520325203252</v>
      </c>
    </row>
    <row r="58" spans="1:6" ht="12" customHeight="1">
      <c r="A58" s="17">
        <f t="shared" si="0"/>
        <v>53</v>
      </c>
      <c r="B58" s="50">
        <v>166</v>
      </c>
      <c r="C58" s="18" t="s">
        <v>133</v>
      </c>
      <c r="D58" s="7">
        <v>222474</v>
      </c>
      <c r="E58" s="7">
        <v>221</v>
      </c>
      <c r="F58" s="59">
        <v>1006.6696832579186</v>
      </c>
    </row>
    <row r="59" spans="1:6" ht="12" customHeight="1">
      <c r="A59" s="17">
        <f t="shared" si="0"/>
        <v>54</v>
      </c>
      <c r="B59" s="50">
        <v>108</v>
      </c>
      <c r="C59" s="18" t="s">
        <v>292</v>
      </c>
      <c r="D59" s="7">
        <v>363765</v>
      </c>
      <c r="E59" s="7">
        <v>365</v>
      </c>
      <c r="F59" s="59">
        <v>996.6164383561644</v>
      </c>
    </row>
    <row r="60" spans="1:6" ht="12" customHeight="1">
      <c r="A60" s="17">
        <f t="shared" si="0"/>
        <v>55</v>
      </c>
      <c r="B60" s="50">
        <v>272</v>
      </c>
      <c r="C60" s="18" t="s">
        <v>429</v>
      </c>
      <c r="D60" s="7">
        <v>400824</v>
      </c>
      <c r="E60" s="7">
        <v>403</v>
      </c>
      <c r="F60" s="59">
        <v>994.6004962779157</v>
      </c>
    </row>
    <row r="61" spans="1:6" ht="12" customHeight="1">
      <c r="A61" s="17">
        <f t="shared" si="0"/>
        <v>56</v>
      </c>
      <c r="B61" s="50">
        <v>266</v>
      </c>
      <c r="C61" s="18" t="s">
        <v>390</v>
      </c>
      <c r="D61" s="7">
        <v>238879</v>
      </c>
      <c r="E61" s="7">
        <v>242</v>
      </c>
      <c r="F61" s="59">
        <v>987.103305785124</v>
      </c>
    </row>
    <row r="62" spans="1:6" ht="12" customHeight="1">
      <c r="A62" s="17">
        <f t="shared" si="0"/>
        <v>57</v>
      </c>
      <c r="B62" s="50">
        <v>19</v>
      </c>
      <c r="C62" s="18" t="s">
        <v>354</v>
      </c>
      <c r="D62" s="7">
        <v>645993</v>
      </c>
      <c r="E62" s="7">
        <v>672</v>
      </c>
      <c r="F62" s="59">
        <v>961.2991071428571</v>
      </c>
    </row>
    <row r="63" spans="1:6" ht="12" customHeight="1">
      <c r="A63" s="17">
        <f t="shared" si="0"/>
        <v>58</v>
      </c>
      <c r="B63" s="50">
        <v>78</v>
      </c>
      <c r="C63" s="18" t="s">
        <v>180</v>
      </c>
      <c r="D63" s="7">
        <v>252818</v>
      </c>
      <c r="E63" s="7">
        <v>263</v>
      </c>
      <c r="F63" s="59">
        <v>961.2851711026616</v>
      </c>
    </row>
    <row r="64" spans="1:6" ht="12" customHeight="1">
      <c r="A64" s="17">
        <f t="shared" si="0"/>
        <v>59</v>
      </c>
      <c r="B64" s="50">
        <v>36</v>
      </c>
      <c r="C64" s="18" t="s">
        <v>464</v>
      </c>
      <c r="D64" s="7">
        <v>149422</v>
      </c>
      <c r="E64" s="7">
        <v>156</v>
      </c>
      <c r="F64" s="59">
        <v>957.8333333333334</v>
      </c>
    </row>
    <row r="65" spans="1:6" ht="12" customHeight="1">
      <c r="A65" s="17">
        <f t="shared" si="0"/>
        <v>60</v>
      </c>
      <c r="B65" s="50">
        <v>294</v>
      </c>
      <c r="C65" s="18" t="s">
        <v>158</v>
      </c>
      <c r="D65" s="7">
        <v>249843</v>
      </c>
      <c r="E65" s="7">
        <v>261</v>
      </c>
      <c r="F65" s="59">
        <v>957.2528735632184</v>
      </c>
    </row>
    <row r="66" spans="1:6" ht="12" customHeight="1">
      <c r="A66" s="17">
        <f t="shared" si="0"/>
        <v>61</v>
      </c>
      <c r="B66" s="50">
        <v>113</v>
      </c>
      <c r="C66" s="18" t="s">
        <v>463</v>
      </c>
      <c r="D66" s="7">
        <v>2650875</v>
      </c>
      <c r="E66" s="7">
        <v>2779</v>
      </c>
      <c r="F66" s="59">
        <v>953.8952860741274</v>
      </c>
    </row>
    <row r="67" spans="1:6" ht="12" customHeight="1">
      <c r="A67" s="17">
        <f t="shared" si="0"/>
        <v>62</v>
      </c>
      <c r="B67" s="50">
        <v>38</v>
      </c>
      <c r="C67" s="18" t="s">
        <v>141</v>
      </c>
      <c r="D67" s="7">
        <v>139549</v>
      </c>
      <c r="E67" s="7">
        <v>147</v>
      </c>
      <c r="F67" s="59">
        <v>949.3129251700681</v>
      </c>
    </row>
    <row r="68" spans="1:6" ht="12" customHeight="1">
      <c r="A68" s="17">
        <f t="shared" si="0"/>
        <v>63</v>
      </c>
      <c r="B68" s="50">
        <v>86</v>
      </c>
      <c r="C68" s="18" t="s">
        <v>363</v>
      </c>
      <c r="D68" s="7">
        <v>300352</v>
      </c>
      <c r="E68" s="7">
        <v>317</v>
      </c>
      <c r="F68" s="59">
        <v>947.4826498422713</v>
      </c>
    </row>
    <row r="69" spans="1:6" ht="12" customHeight="1">
      <c r="A69" s="17">
        <f t="shared" si="0"/>
        <v>64</v>
      </c>
      <c r="B69" s="50">
        <v>214</v>
      </c>
      <c r="C69" s="18" t="s">
        <v>355</v>
      </c>
      <c r="D69" s="7">
        <v>280305</v>
      </c>
      <c r="E69" s="7">
        <v>296</v>
      </c>
      <c r="F69" s="59">
        <v>946.9763513513514</v>
      </c>
    </row>
    <row r="70" spans="1:6" ht="12" customHeight="1">
      <c r="A70" s="17">
        <f t="shared" si="0"/>
        <v>65</v>
      </c>
      <c r="B70" s="50">
        <v>50</v>
      </c>
      <c r="C70" s="18" t="s">
        <v>383</v>
      </c>
      <c r="D70" s="7">
        <v>1829273</v>
      </c>
      <c r="E70" s="7">
        <v>1934</v>
      </c>
      <c r="F70" s="59">
        <v>945.8495346432264</v>
      </c>
    </row>
    <row r="71" spans="1:6" ht="12" customHeight="1">
      <c r="A71" s="17">
        <f t="shared" si="0"/>
        <v>66</v>
      </c>
      <c r="B71" s="50">
        <v>282</v>
      </c>
      <c r="C71" s="18" t="s">
        <v>424</v>
      </c>
      <c r="D71" s="7">
        <v>263714</v>
      </c>
      <c r="E71" s="7">
        <v>279</v>
      </c>
      <c r="F71" s="59">
        <v>945.2114695340501</v>
      </c>
    </row>
    <row r="72" spans="1:6" ht="12" customHeight="1">
      <c r="A72" s="17">
        <f aca="true" t="shared" si="1" ref="A72:A135">A71+1</f>
        <v>67</v>
      </c>
      <c r="B72" s="50">
        <v>217</v>
      </c>
      <c r="C72" s="18" t="s">
        <v>166</v>
      </c>
      <c r="D72" s="7">
        <v>142348</v>
      </c>
      <c r="E72" s="7">
        <v>151</v>
      </c>
      <c r="F72" s="59">
        <v>942.7019867549669</v>
      </c>
    </row>
    <row r="73" spans="1:6" ht="12" customHeight="1">
      <c r="A73" s="17">
        <f t="shared" si="1"/>
        <v>68</v>
      </c>
      <c r="B73" s="50">
        <v>295</v>
      </c>
      <c r="C73" s="18" t="s">
        <v>268</v>
      </c>
      <c r="D73" s="7">
        <v>90411</v>
      </c>
      <c r="E73" s="7">
        <v>96</v>
      </c>
      <c r="F73" s="59">
        <v>941.78125</v>
      </c>
    </row>
    <row r="74" spans="1:6" ht="12" customHeight="1">
      <c r="A74" s="17">
        <f t="shared" si="1"/>
        <v>69</v>
      </c>
      <c r="B74" s="50">
        <v>33</v>
      </c>
      <c r="C74" s="18" t="s">
        <v>489</v>
      </c>
      <c r="D74" s="7">
        <v>269215</v>
      </c>
      <c r="E74" s="7">
        <v>286</v>
      </c>
      <c r="F74" s="59">
        <v>941.3111888111888</v>
      </c>
    </row>
    <row r="75" spans="1:6" ht="12" customHeight="1">
      <c r="A75" s="17">
        <f t="shared" si="1"/>
        <v>70</v>
      </c>
      <c r="B75" s="50">
        <v>30</v>
      </c>
      <c r="C75" s="18" t="s">
        <v>460</v>
      </c>
      <c r="D75" s="7">
        <v>959979</v>
      </c>
      <c r="E75" s="7">
        <v>1034</v>
      </c>
      <c r="F75" s="59">
        <v>928.4129593810445</v>
      </c>
    </row>
    <row r="76" spans="1:6" ht="12" customHeight="1">
      <c r="A76" s="17">
        <f t="shared" si="1"/>
        <v>71</v>
      </c>
      <c r="B76" s="50">
        <v>158</v>
      </c>
      <c r="C76" s="18" t="s">
        <v>316</v>
      </c>
      <c r="D76" s="7">
        <v>226573</v>
      </c>
      <c r="E76" s="7">
        <v>246</v>
      </c>
      <c r="F76" s="59">
        <v>921.0284552845528</v>
      </c>
    </row>
    <row r="77" spans="1:6" ht="12" customHeight="1">
      <c r="A77" s="17">
        <f t="shared" si="1"/>
        <v>72</v>
      </c>
      <c r="B77" s="50">
        <v>262</v>
      </c>
      <c r="C77" s="18" t="s">
        <v>433</v>
      </c>
      <c r="D77" s="7">
        <v>147917</v>
      </c>
      <c r="E77" s="7">
        <v>161</v>
      </c>
      <c r="F77" s="59">
        <v>918.7391304347826</v>
      </c>
    </row>
    <row r="78" spans="1:6" ht="12" customHeight="1">
      <c r="A78" s="17">
        <f t="shared" si="1"/>
        <v>73</v>
      </c>
      <c r="B78" s="50">
        <v>138</v>
      </c>
      <c r="C78" s="18" t="s">
        <v>177</v>
      </c>
      <c r="D78" s="7">
        <v>104253</v>
      </c>
      <c r="E78" s="7">
        <v>115</v>
      </c>
      <c r="F78" s="59">
        <v>906.5478260869565</v>
      </c>
    </row>
    <row r="79" spans="1:6" ht="12" customHeight="1">
      <c r="A79" s="17">
        <f t="shared" si="1"/>
        <v>74</v>
      </c>
      <c r="B79" s="50">
        <v>149</v>
      </c>
      <c r="C79" s="18" t="s">
        <v>203</v>
      </c>
      <c r="D79" s="7">
        <v>236492</v>
      </c>
      <c r="E79" s="7">
        <v>261</v>
      </c>
      <c r="F79" s="59">
        <v>906.0996168582376</v>
      </c>
    </row>
    <row r="80" spans="1:6" ht="12" customHeight="1">
      <c r="A80" s="17">
        <f t="shared" si="1"/>
        <v>75</v>
      </c>
      <c r="B80" s="50">
        <v>93</v>
      </c>
      <c r="C80" s="18" t="s">
        <v>286</v>
      </c>
      <c r="D80" s="7">
        <v>177300</v>
      </c>
      <c r="E80" s="7">
        <v>196</v>
      </c>
      <c r="F80" s="59">
        <v>904.5918367346939</v>
      </c>
    </row>
    <row r="81" spans="1:6" ht="12" customHeight="1">
      <c r="A81" s="17">
        <f t="shared" si="1"/>
        <v>76</v>
      </c>
      <c r="B81" s="50">
        <v>84</v>
      </c>
      <c r="C81" s="18" t="s">
        <v>190</v>
      </c>
      <c r="D81" s="7">
        <v>175727</v>
      </c>
      <c r="E81" s="7">
        <v>195</v>
      </c>
      <c r="F81" s="59">
        <v>901.1641025641026</v>
      </c>
    </row>
    <row r="82" spans="1:6" ht="12" customHeight="1">
      <c r="A82" s="17">
        <f t="shared" si="1"/>
        <v>77</v>
      </c>
      <c r="B82" s="50">
        <v>154</v>
      </c>
      <c r="C82" s="18" t="s">
        <v>296</v>
      </c>
      <c r="D82" s="7">
        <v>247316</v>
      </c>
      <c r="E82" s="7">
        <v>275</v>
      </c>
      <c r="F82" s="59">
        <v>899.3309090909091</v>
      </c>
    </row>
    <row r="83" spans="1:6" ht="12" customHeight="1">
      <c r="A83" s="17">
        <f t="shared" si="1"/>
        <v>78</v>
      </c>
      <c r="B83" s="50">
        <v>60</v>
      </c>
      <c r="C83" s="18" t="s">
        <v>280</v>
      </c>
      <c r="D83" s="7">
        <v>184262</v>
      </c>
      <c r="E83" s="7">
        <v>206</v>
      </c>
      <c r="F83" s="59">
        <v>894.4757281553398</v>
      </c>
    </row>
    <row r="84" spans="1:6" ht="12" customHeight="1">
      <c r="A84" s="17">
        <f t="shared" si="1"/>
        <v>79</v>
      </c>
      <c r="B84" s="50">
        <v>145</v>
      </c>
      <c r="C84" s="18" t="s">
        <v>274</v>
      </c>
      <c r="D84" s="7">
        <v>196642</v>
      </c>
      <c r="E84" s="7">
        <v>220</v>
      </c>
      <c r="F84" s="59">
        <v>893.8272727272728</v>
      </c>
    </row>
    <row r="85" spans="1:6" ht="12" customHeight="1">
      <c r="A85" s="17">
        <f t="shared" si="1"/>
        <v>80</v>
      </c>
      <c r="B85" s="50">
        <v>240</v>
      </c>
      <c r="C85" s="18" t="s">
        <v>208</v>
      </c>
      <c r="D85" s="7">
        <v>225063</v>
      </c>
      <c r="E85" s="7">
        <v>254</v>
      </c>
      <c r="F85" s="59">
        <v>886.0748031496063</v>
      </c>
    </row>
    <row r="86" spans="1:6" ht="12" customHeight="1">
      <c r="A86" s="17">
        <f t="shared" si="1"/>
        <v>81</v>
      </c>
      <c r="B86" s="50">
        <v>9</v>
      </c>
      <c r="C86" s="18" t="s">
        <v>212</v>
      </c>
      <c r="D86" s="7">
        <v>132220</v>
      </c>
      <c r="E86" s="7">
        <v>150</v>
      </c>
      <c r="F86" s="59">
        <v>881.4666666666667</v>
      </c>
    </row>
    <row r="87" spans="1:6" ht="12" customHeight="1">
      <c r="A87" s="17">
        <f t="shared" si="1"/>
        <v>82</v>
      </c>
      <c r="B87" s="50">
        <v>292</v>
      </c>
      <c r="C87" s="18" t="s">
        <v>159</v>
      </c>
      <c r="D87" s="7">
        <v>83604</v>
      </c>
      <c r="E87" s="7">
        <v>95</v>
      </c>
      <c r="F87" s="59">
        <v>880.0421052631579</v>
      </c>
    </row>
    <row r="88" spans="1:6" ht="12" customHeight="1">
      <c r="A88" s="17">
        <f t="shared" si="1"/>
        <v>83</v>
      </c>
      <c r="B88" s="50">
        <v>3</v>
      </c>
      <c r="C88" s="18" t="s">
        <v>173</v>
      </c>
      <c r="D88" s="7">
        <v>160918</v>
      </c>
      <c r="E88" s="7">
        <v>183</v>
      </c>
      <c r="F88" s="59">
        <v>879.3333333333334</v>
      </c>
    </row>
    <row r="89" spans="1:6" ht="12" customHeight="1">
      <c r="A89" s="17">
        <f t="shared" si="1"/>
        <v>84</v>
      </c>
      <c r="B89" s="50">
        <v>189</v>
      </c>
      <c r="C89" s="18" t="s">
        <v>142</v>
      </c>
      <c r="D89" s="7">
        <v>209437</v>
      </c>
      <c r="E89" s="7">
        <v>240</v>
      </c>
      <c r="F89" s="59">
        <v>872.6541666666667</v>
      </c>
    </row>
    <row r="90" spans="1:6" ht="12" customHeight="1">
      <c r="A90" s="17">
        <f t="shared" si="1"/>
        <v>85</v>
      </c>
      <c r="B90" s="50">
        <v>317</v>
      </c>
      <c r="C90" s="18" t="s">
        <v>143</v>
      </c>
      <c r="D90" s="7">
        <v>120115</v>
      </c>
      <c r="E90" s="7">
        <v>138</v>
      </c>
      <c r="F90" s="59">
        <v>870.3985507246376</v>
      </c>
    </row>
    <row r="91" spans="1:6" ht="12" customHeight="1">
      <c r="A91" s="17">
        <f t="shared" si="1"/>
        <v>86</v>
      </c>
      <c r="B91" s="50">
        <v>339</v>
      </c>
      <c r="C91" s="18" t="s">
        <v>138</v>
      </c>
      <c r="D91" s="7">
        <v>291126</v>
      </c>
      <c r="E91" s="7">
        <v>337</v>
      </c>
      <c r="F91" s="59">
        <v>863.8753709198813</v>
      </c>
    </row>
    <row r="92" spans="1:6" ht="12" customHeight="1">
      <c r="A92" s="17">
        <f t="shared" si="1"/>
        <v>87</v>
      </c>
      <c r="B92" s="50">
        <v>64</v>
      </c>
      <c r="C92" s="18" t="s">
        <v>357</v>
      </c>
      <c r="D92" s="7">
        <v>218867</v>
      </c>
      <c r="E92" s="7">
        <v>254</v>
      </c>
      <c r="F92" s="59">
        <v>861.6811023622047</v>
      </c>
    </row>
    <row r="93" spans="1:6" ht="12" customHeight="1">
      <c r="A93" s="17">
        <f t="shared" si="1"/>
        <v>88</v>
      </c>
      <c r="B93" s="50">
        <v>97</v>
      </c>
      <c r="C93" s="18" t="s">
        <v>378</v>
      </c>
      <c r="D93" s="7">
        <v>212681</v>
      </c>
      <c r="E93" s="7">
        <v>247</v>
      </c>
      <c r="F93" s="59">
        <v>861.0566801619433</v>
      </c>
    </row>
    <row r="94" spans="1:6" ht="12" customHeight="1">
      <c r="A94" s="17">
        <f t="shared" si="1"/>
        <v>89</v>
      </c>
      <c r="B94" s="50">
        <v>278</v>
      </c>
      <c r="C94" s="18" t="s">
        <v>435</v>
      </c>
      <c r="D94" s="7">
        <v>296724</v>
      </c>
      <c r="E94" s="7">
        <v>348</v>
      </c>
      <c r="F94" s="59">
        <v>852.6551724137931</v>
      </c>
    </row>
    <row r="95" spans="1:6" ht="12" customHeight="1">
      <c r="A95" s="17">
        <f t="shared" si="1"/>
        <v>90</v>
      </c>
      <c r="B95" s="50">
        <v>22</v>
      </c>
      <c r="C95" s="18" t="s">
        <v>431</v>
      </c>
      <c r="D95" s="7">
        <v>170504</v>
      </c>
      <c r="E95" s="7">
        <v>200</v>
      </c>
      <c r="F95" s="59">
        <v>852.52</v>
      </c>
    </row>
    <row r="96" spans="1:6" ht="12" customHeight="1">
      <c r="A96" s="17">
        <f t="shared" si="1"/>
        <v>91</v>
      </c>
      <c r="B96" s="50">
        <v>118</v>
      </c>
      <c r="C96" s="18" t="s">
        <v>475</v>
      </c>
      <c r="D96" s="7">
        <v>248015</v>
      </c>
      <c r="E96" s="7">
        <v>291</v>
      </c>
      <c r="F96" s="59">
        <v>852.2852233676975</v>
      </c>
    </row>
    <row r="97" spans="1:6" ht="12" customHeight="1">
      <c r="A97" s="17">
        <f t="shared" si="1"/>
        <v>92</v>
      </c>
      <c r="B97" s="50">
        <v>379</v>
      </c>
      <c r="C97" s="18" t="s">
        <v>118</v>
      </c>
      <c r="D97" s="7">
        <v>773516</v>
      </c>
      <c r="E97" s="7">
        <v>910</v>
      </c>
      <c r="F97" s="59">
        <v>850.0175824175824</v>
      </c>
    </row>
    <row r="98" spans="1:6" ht="12" customHeight="1">
      <c r="A98" s="17">
        <f t="shared" si="1"/>
        <v>93</v>
      </c>
      <c r="B98" s="50">
        <v>275</v>
      </c>
      <c r="C98" s="18" t="s">
        <v>418</v>
      </c>
      <c r="D98" s="7">
        <v>427381</v>
      </c>
      <c r="E98" s="7">
        <v>503</v>
      </c>
      <c r="F98" s="59">
        <v>849.6640159045726</v>
      </c>
    </row>
    <row r="99" spans="1:6" ht="12" customHeight="1">
      <c r="A99" s="17">
        <f t="shared" si="1"/>
        <v>94</v>
      </c>
      <c r="B99" s="50">
        <v>49</v>
      </c>
      <c r="C99" s="18" t="s">
        <v>329</v>
      </c>
      <c r="D99" s="7">
        <v>380346</v>
      </c>
      <c r="E99" s="7">
        <v>449</v>
      </c>
      <c r="F99" s="59">
        <v>847.0957683741648</v>
      </c>
    </row>
    <row r="100" spans="1:6" ht="12" customHeight="1">
      <c r="A100" s="17">
        <f t="shared" si="1"/>
        <v>95</v>
      </c>
      <c r="B100" s="50">
        <v>204</v>
      </c>
      <c r="C100" s="18" t="s">
        <v>323</v>
      </c>
      <c r="D100" s="7">
        <v>124248</v>
      </c>
      <c r="E100" s="7">
        <v>150</v>
      </c>
      <c r="F100" s="59">
        <v>828.32</v>
      </c>
    </row>
    <row r="101" spans="1:6" ht="12" customHeight="1">
      <c r="A101" s="17">
        <f t="shared" si="1"/>
        <v>96</v>
      </c>
      <c r="B101" s="50">
        <v>285</v>
      </c>
      <c r="C101" s="18" t="s">
        <v>447</v>
      </c>
      <c r="D101" s="7">
        <v>607142</v>
      </c>
      <c r="E101" s="7">
        <v>733</v>
      </c>
      <c r="F101" s="59">
        <v>828.2974079126876</v>
      </c>
    </row>
    <row r="102" spans="1:6" ht="12" customHeight="1">
      <c r="A102" s="17">
        <f t="shared" si="1"/>
        <v>97</v>
      </c>
      <c r="B102" s="50">
        <v>35</v>
      </c>
      <c r="C102" s="18" t="s">
        <v>148</v>
      </c>
      <c r="D102" s="7">
        <v>207626</v>
      </c>
      <c r="E102" s="7">
        <v>251</v>
      </c>
      <c r="F102" s="59">
        <v>827.1952191235059</v>
      </c>
    </row>
    <row r="103" spans="1:6" ht="12" customHeight="1">
      <c r="A103" s="17">
        <f t="shared" si="1"/>
        <v>98</v>
      </c>
      <c r="B103" s="50">
        <v>208</v>
      </c>
      <c r="C103" s="18" t="s">
        <v>221</v>
      </c>
      <c r="D103" s="7">
        <v>352218</v>
      </c>
      <c r="E103" s="7">
        <v>427</v>
      </c>
      <c r="F103" s="59">
        <v>824.8665105386417</v>
      </c>
    </row>
    <row r="104" spans="1:6" ht="12" customHeight="1">
      <c r="A104" s="17">
        <f t="shared" si="1"/>
        <v>99</v>
      </c>
      <c r="B104" s="50">
        <v>63</v>
      </c>
      <c r="C104" s="18" t="s">
        <v>139</v>
      </c>
      <c r="D104" s="7">
        <v>262994</v>
      </c>
      <c r="E104" s="7">
        <v>319</v>
      </c>
      <c r="F104" s="59">
        <v>824.4326018808778</v>
      </c>
    </row>
    <row r="105" spans="1:6" ht="12" customHeight="1">
      <c r="A105" s="17">
        <f t="shared" si="1"/>
        <v>100</v>
      </c>
      <c r="B105" s="50">
        <v>202</v>
      </c>
      <c r="C105" s="18" t="s">
        <v>197</v>
      </c>
      <c r="D105" s="7">
        <v>209442</v>
      </c>
      <c r="E105" s="7">
        <v>255</v>
      </c>
      <c r="F105" s="59">
        <v>821.3411764705883</v>
      </c>
    </row>
    <row r="106" spans="1:6" ht="12" customHeight="1">
      <c r="A106" s="17">
        <f t="shared" si="1"/>
        <v>101</v>
      </c>
      <c r="B106" s="50">
        <v>308</v>
      </c>
      <c r="C106" s="18" t="s">
        <v>145</v>
      </c>
      <c r="D106" s="7">
        <v>236403</v>
      </c>
      <c r="E106" s="7">
        <v>289</v>
      </c>
      <c r="F106" s="59">
        <v>818.0034602076124</v>
      </c>
    </row>
    <row r="107" spans="1:6" ht="12" customHeight="1">
      <c r="A107" s="17">
        <f t="shared" si="1"/>
        <v>102</v>
      </c>
      <c r="B107" s="50">
        <v>31</v>
      </c>
      <c r="C107" s="18" t="s">
        <v>269</v>
      </c>
      <c r="D107" s="7">
        <v>109542</v>
      </c>
      <c r="E107" s="7">
        <v>134</v>
      </c>
      <c r="F107" s="59">
        <v>817.4776119402985</v>
      </c>
    </row>
    <row r="108" spans="1:6" ht="12" customHeight="1">
      <c r="A108" s="17">
        <f t="shared" si="1"/>
        <v>103</v>
      </c>
      <c r="B108" s="50">
        <v>321</v>
      </c>
      <c r="C108" s="18" t="s">
        <v>414</v>
      </c>
      <c r="D108" s="7">
        <v>307857</v>
      </c>
      <c r="E108" s="7">
        <v>378</v>
      </c>
      <c r="F108" s="59">
        <v>814.436507936508</v>
      </c>
    </row>
    <row r="109" spans="1:6" ht="12" customHeight="1">
      <c r="A109" s="17">
        <f t="shared" si="1"/>
        <v>104</v>
      </c>
      <c r="B109" s="50">
        <v>127</v>
      </c>
      <c r="C109" s="18" t="s">
        <v>377</v>
      </c>
      <c r="D109" s="7">
        <v>354361</v>
      </c>
      <c r="E109" s="7">
        <v>437</v>
      </c>
      <c r="F109" s="59">
        <v>810.8947368421053</v>
      </c>
    </row>
    <row r="110" spans="1:6" ht="12" customHeight="1">
      <c r="A110" s="17">
        <f t="shared" si="1"/>
        <v>105</v>
      </c>
      <c r="B110" s="50">
        <v>21</v>
      </c>
      <c r="C110" s="18" t="s">
        <v>493</v>
      </c>
      <c r="D110" s="7">
        <v>921026</v>
      </c>
      <c r="E110" s="7">
        <v>1138</v>
      </c>
      <c r="F110" s="59">
        <v>809.3374340949033</v>
      </c>
    </row>
    <row r="111" spans="1:6" ht="12" customHeight="1">
      <c r="A111" s="17">
        <f t="shared" si="1"/>
        <v>106</v>
      </c>
      <c r="B111" s="50">
        <v>374</v>
      </c>
      <c r="C111" s="18" t="s">
        <v>198</v>
      </c>
      <c r="D111" s="7">
        <v>451827</v>
      </c>
      <c r="E111" s="7">
        <v>559</v>
      </c>
      <c r="F111" s="59">
        <v>808.2772808586762</v>
      </c>
    </row>
    <row r="112" spans="1:6" ht="12" customHeight="1">
      <c r="A112" s="17">
        <f t="shared" si="1"/>
        <v>107</v>
      </c>
      <c r="B112" s="50">
        <v>147</v>
      </c>
      <c r="C112" s="18" t="s">
        <v>375</v>
      </c>
      <c r="D112" s="7">
        <v>78279</v>
      </c>
      <c r="E112" s="7">
        <v>97</v>
      </c>
      <c r="F112" s="59">
        <v>807</v>
      </c>
    </row>
    <row r="113" spans="1:6" ht="12" customHeight="1">
      <c r="A113" s="17">
        <f t="shared" si="1"/>
        <v>108</v>
      </c>
      <c r="B113" s="50">
        <v>174</v>
      </c>
      <c r="C113" s="18" t="s">
        <v>215</v>
      </c>
      <c r="D113" s="7">
        <v>132828</v>
      </c>
      <c r="E113" s="7">
        <v>165</v>
      </c>
      <c r="F113" s="59">
        <v>805.0181818181818</v>
      </c>
    </row>
    <row r="114" spans="1:6" ht="12" customHeight="1">
      <c r="A114" s="17">
        <f t="shared" si="1"/>
        <v>109</v>
      </c>
      <c r="B114" s="50">
        <v>45</v>
      </c>
      <c r="C114" s="18" t="s">
        <v>468</v>
      </c>
      <c r="D114" s="7">
        <v>185036</v>
      </c>
      <c r="E114" s="7">
        <v>230</v>
      </c>
      <c r="F114" s="59">
        <v>804.5043478260869</v>
      </c>
    </row>
    <row r="115" spans="1:6" ht="12" customHeight="1">
      <c r="A115" s="17">
        <f t="shared" si="1"/>
        <v>110</v>
      </c>
      <c r="B115" s="50">
        <v>73</v>
      </c>
      <c r="C115" s="18" t="s">
        <v>239</v>
      </c>
      <c r="D115" s="7">
        <v>405252</v>
      </c>
      <c r="E115" s="7">
        <v>504</v>
      </c>
      <c r="F115" s="59">
        <v>804.0714285714286</v>
      </c>
    </row>
    <row r="116" spans="1:6" ht="12" customHeight="1">
      <c r="A116" s="17">
        <f t="shared" si="1"/>
        <v>111</v>
      </c>
      <c r="B116" s="50">
        <v>26</v>
      </c>
      <c r="C116" s="18" t="s">
        <v>156</v>
      </c>
      <c r="D116" s="7">
        <v>198202</v>
      </c>
      <c r="E116" s="7">
        <v>247</v>
      </c>
      <c r="F116" s="59">
        <v>802.4372469635628</v>
      </c>
    </row>
    <row r="117" spans="1:6" ht="12" customHeight="1">
      <c r="A117" s="17">
        <f t="shared" si="1"/>
        <v>112</v>
      </c>
      <c r="B117" s="50">
        <v>182</v>
      </c>
      <c r="C117" s="18" t="s">
        <v>376</v>
      </c>
      <c r="D117" s="7">
        <v>332472</v>
      </c>
      <c r="E117" s="7">
        <v>417</v>
      </c>
      <c r="F117" s="59">
        <v>797.294964028777</v>
      </c>
    </row>
    <row r="118" spans="1:6" ht="12" customHeight="1">
      <c r="A118" s="17">
        <f t="shared" si="1"/>
        <v>113</v>
      </c>
      <c r="B118" s="50">
        <v>156</v>
      </c>
      <c r="C118" s="18" t="s">
        <v>339</v>
      </c>
      <c r="D118" s="7">
        <v>196132</v>
      </c>
      <c r="E118" s="7">
        <v>247</v>
      </c>
      <c r="F118" s="59">
        <v>794.0566801619433</v>
      </c>
    </row>
    <row r="119" spans="1:6" ht="12" customHeight="1">
      <c r="A119" s="17">
        <f t="shared" si="1"/>
        <v>114</v>
      </c>
      <c r="B119" s="50">
        <v>349</v>
      </c>
      <c r="C119" s="18" t="s">
        <v>399</v>
      </c>
      <c r="D119" s="7">
        <v>125031</v>
      </c>
      <c r="E119" s="7">
        <v>158</v>
      </c>
      <c r="F119" s="59">
        <v>791.3354430379746</v>
      </c>
    </row>
    <row r="120" spans="1:6" ht="12" customHeight="1">
      <c r="A120" s="17">
        <f t="shared" si="1"/>
        <v>115</v>
      </c>
      <c r="B120" s="50">
        <v>48</v>
      </c>
      <c r="C120" s="18" t="s">
        <v>275</v>
      </c>
      <c r="D120" s="7">
        <v>290355</v>
      </c>
      <c r="E120" s="7">
        <v>368</v>
      </c>
      <c r="F120" s="59">
        <v>789.008152173913</v>
      </c>
    </row>
    <row r="121" spans="1:6" ht="12" customHeight="1">
      <c r="A121" s="17">
        <f t="shared" si="1"/>
        <v>116</v>
      </c>
      <c r="B121" s="50">
        <v>25</v>
      </c>
      <c r="C121" s="18" t="s">
        <v>277</v>
      </c>
      <c r="D121" s="7">
        <v>432755</v>
      </c>
      <c r="E121" s="7">
        <v>549</v>
      </c>
      <c r="F121" s="59">
        <v>788.2604735883424</v>
      </c>
    </row>
    <row r="122" spans="1:6" ht="12" customHeight="1">
      <c r="A122" s="17">
        <f t="shared" si="1"/>
        <v>117</v>
      </c>
      <c r="B122" s="50">
        <v>345</v>
      </c>
      <c r="C122" s="18" t="s">
        <v>412</v>
      </c>
      <c r="D122" s="7">
        <v>695614</v>
      </c>
      <c r="E122" s="7">
        <v>884</v>
      </c>
      <c r="F122" s="59">
        <v>786.893665158371</v>
      </c>
    </row>
    <row r="123" spans="1:6" ht="12" customHeight="1">
      <c r="A123" s="17">
        <f t="shared" si="1"/>
        <v>118</v>
      </c>
      <c r="B123" s="50">
        <v>367</v>
      </c>
      <c r="C123" s="18" t="s">
        <v>349</v>
      </c>
      <c r="D123" s="7">
        <v>274970</v>
      </c>
      <c r="E123" s="7">
        <v>352</v>
      </c>
      <c r="F123" s="59">
        <v>781.1647727272727</v>
      </c>
    </row>
    <row r="124" spans="1:6" ht="12" customHeight="1">
      <c r="A124" s="17">
        <f t="shared" si="1"/>
        <v>119</v>
      </c>
      <c r="B124" s="50">
        <v>281</v>
      </c>
      <c r="C124" s="18" t="s">
        <v>223</v>
      </c>
      <c r="D124" s="7">
        <v>156828</v>
      </c>
      <c r="E124" s="7">
        <v>201</v>
      </c>
      <c r="F124" s="59">
        <v>780.2388059701492</v>
      </c>
    </row>
    <row r="125" spans="1:6" ht="12" customHeight="1">
      <c r="A125" s="17">
        <f t="shared" si="1"/>
        <v>120</v>
      </c>
      <c r="B125" s="50">
        <v>304</v>
      </c>
      <c r="C125" s="18" t="s">
        <v>372</v>
      </c>
      <c r="D125" s="7">
        <v>205401</v>
      </c>
      <c r="E125" s="7">
        <v>264</v>
      </c>
      <c r="F125" s="59">
        <v>778.0340909090909</v>
      </c>
    </row>
    <row r="126" spans="1:6" ht="12" customHeight="1">
      <c r="A126" s="17">
        <f t="shared" si="1"/>
        <v>121</v>
      </c>
      <c r="B126" s="50">
        <v>92</v>
      </c>
      <c r="C126" s="18" t="s">
        <v>205</v>
      </c>
      <c r="D126" s="7">
        <v>304037</v>
      </c>
      <c r="E126" s="7">
        <v>391</v>
      </c>
      <c r="F126" s="59">
        <v>777.5882352941177</v>
      </c>
    </row>
    <row r="127" spans="1:6" ht="12" customHeight="1">
      <c r="A127" s="17">
        <f t="shared" si="1"/>
        <v>122</v>
      </c>
      <c r="B127" s="50">
        <v>373</v>
      </c>
      <c r="C127" s="18" t="s">
        <v>394</v>
      </c>
      <c r="D127" s="7">
        <v>171913</v>
      </c>
      <c r="E127" s="7">
        <v>222</v>
      </c>
      <c r="F127" s="59">
        <v>774.3828828828829</v>
      </c>
    </row>
    <row r="128" spans="1:6" ht="12" customHeight="1">
      <c r="A128" s="17">
        <f t="shared" si="1"/>
        <v>123</v>
      </c>
      <c r="B128" s="50">
        <v>193</v>
      </c>
      <c r="C128" s="18" t="s">
        <v>135</v>
      </c>
      <c r="D128" s="7">
        <v>230904</v>
      </c>
      <c r="E128" s="7">
        <v>299</v>
      </c>
      <c r="F128" s="59">
        <v>772.2541806020067</v>
      </c>
    </row>
    <row r="129" spans="1:6" ht="12" customHeight="1">
      <c r="A129" s="17">
        <f t="shared" si="1"/>
        <v>124</v>
      </c>
      <c r="B129" s="50">
        <v>299</v>
      </c>
      <c r="C129" s="18" t="s">
        <v>401</v>
      </c>
      <c r="D129" s="7">
        <v>183421</v>
      </c>
      <c r="E129" s="7">
        <v>238</v>
      </c>
      <c r="F129" s="59">
        <v>770.6764705882352</v>
      </c>
    </row>
    <row r="130" spans="1:6" ht="12" customHeight="1">
      <c r="A130" s="17">
        <f t="shared" si="1"/>
        <v>125</v>
      </c>
      <c r="B130" s="50">
        <v>276</v>
      </c>
      <c r="C130" s="18" t="s">
        <v>366</v>
      </c>
      <c r="D130" s="7">
        <v>424962</v>
      </c>
      <c r="E130" s="7">
        <v>552</v>
      </c>
      <c r="F130" s="59">
        <v>769.8586956521739</v>
      </c>
    </row>
    <row r="131" spans="1:6" ht="12" customHeight="1">
      <c r="A131" s="17">
        <f t="shared" si="1"/>
        <v>126</v>
      </c>
      <c r="B131" s="50">
        <v>255</v>
      </c>
      <c r="C131" s="18" t="s">
        <v>419</v>
      </c>
      <c r="D131" s="7">
        <v>451811</v>
      </c>
      <c r="E131" s="7">
        <v>587</v>
      </c>
      <c r="F131" s="59">
        <v>769.6950596252129</v>
      </c>
    </row>
    <row r="132" spans="1:6" ht="12" customHeight="1">
      <c r="A132" s="17">
        <f t="shared" si="1"/>
        <v>127</v>
      </c>
      <c r="B132" s="50">
        <v>186</v>
      </c>
      <c r="C132" s="18" t="s">
        <v>408</v>
      </c>
      <c r="D132" s="7">
        <v>315504</v>
      </c>
      <c r="E132" s="7">
        <v>412</v>
      </c>
      <c r="F132" s="59">
        <v>765.7864077669902</v>
      </c>
    </row>
    <row r="133" spans="1:6" ht="12" customHeight="1">
      <c r="A133" s="17">
        <f t="shared" si="1"/>
        <v>128</v>
      </c>
      <c r="B133" s="50">
        <v>80</v>
      </c>
      <c r="C133" s="18" t="s">
        <v>255</v>
      </c>
      <c r="D133" s="7">
        <v>265295</v>
      </c>
      <c r="E133" s="7">
        <v>348</v>
      </c>
      <c r="F133" s="59">
        <v>762.3419540229885</v>
      </c>
    </row>
    <row r="134" spans="1:6" ht="12" customHeight="1">
      <c r="A134" s="17">
        <f t="shared" si="1"/>
        <v>129</v>
      </c>
      <c r="B134" s="50">
        <v>112</v>
      </c>
      <c r="C134" s="18" t="s">
        <v>233</v>
      </c>
      <c r="D134" s="7">
        <v>831635</v>
      </c>
      <c r="E134" s="7">
        <v>1091</v>
      </c>
      <c r="F134" s="59">
        <v>762.2685609532539</v>
      </c>
    </row>
    <row r="135" spans="1:6" ht="12" customHeight="1">
      <c r="A135" s="17">
        <f t="shared" si="1"/>
        <v>130</v>
      </c>
      <c r="B135" s="50">
        <v>157</v>
      </c>
      <c r="C135" s="18" t="s">
        <v>360</v>
      </c>
      <c r="D135" s="7">
        <v>276793</v>
      </c>
      <c r="E135" s="7">
        <v>364</v>
      </c>
      <c r="F135" s="59">
        <v>760.4203296703297</v>
      </c>
    </row>
    <row r="136" spans="1:6" ht="12" customHeight="1">
      <c r="A136" s="17">
        <f aca="true" t="shared" si="2" ref="A136:A199">A135+1</f>
        <v>131</v>
      </c>
      <c r="B136" s="50">
        <v>109</v>
      </c>
      <c r="C136" s="18" t="s">
        <v>189</v>
      </c>
      <c r="D136" s="7">
        <v>373265</v>
      </c>
      <c r="E136" s="7">
        <v>496</v>
      </c>
      <c r="F136" s="59">
        <v>752.5504032258065</v>
      </c>
    </row>
    <row r="137" spans="1:6" ht="12" customHeight="1">
      <c r="A137" s="17">
        <f t="shared" si="2"/>
        <v>132</v>
      </c>
      <c r="B137" s="50">
        <v>352</v>
      </c>
      <c r="C137" s="18" t="s">
        <v>379</v>
      </c>
      <c r="D137" s="7">
        <v>159919</v>
      </c>
      <c r="E137" s="7">
        <v>213</v>
      </c>
      <c r="F137" s="59">
        <v>750.793427230047</v>
      </c>
    </row>
    <row r="138" spans="1:6" ht="12" customHeight="1">
      <c r="A138" s="17">
        <f t="shared" si="2"/>
        <v>133</v>
      </c>
      <c r="B138" s="50">
        <v>222</v>
      </c>
      <c r="C138" s="18" t="s">
        <v>371</v>
      </c>
      <c r="D138" s="7">
        <v>113267</v>
      </c>
      <c r="E138" s="7">
        <v>151</v>
      </c>
      <c r="F138" s="59">
        <v>750.1125827814569</v>
      </c>
    </row>
    <row r="139" spans="1:6" ht="12" customHeight="1">
      <c r="A139" s="17">
        <f t="shared" si="2"/>
        <v>134</v>
      </c>
      <c r="B139" s="50">
        <v>135</v>
      </c>
      <c r="C139" s="18" t="s">
        <v>452</v>
      </c>
      <c r="D139" s="7">
        <v>1334240</v>
      </c>
      <c r="E139" s="7">
        <v>1780</v>
      </c>
      <c r="F139" s="59">
        <v>749.5730337078652</v>
      </c>
    </row>
    <row r="140" spans="1:6" ht="12" customHeight="1">
      <c r="A140" s="17">
        <f t="shared" si="2"/>
        <v>135</v>
      </c>
      <c r="B140" s="50">
        <v>259</v>
      </c>
      <c r="C140" s="18" t="s">
        <v>282</v>
      </c>
      <c r="D140" s="7">
        <v>238731</v>
      </c>
      <c r="E140" s="7">
        <v>320</v>
      </c>
      <c r="F140" s="59">
        <v>746.034375</v>
      </c>
    </row>
    <row r="141" spans="1:6" ht="12" customHeight="1">
      <c r="A141" s="17">
        <f t="shared" si="2"/>
        <v>136</v>
      </c>
      <c r="B141" s="50">
        <v>238</v>
      </c>
      <c r="C141" s="18" t="s">
        <v>211</v>
      </c>
      <c r="D141" s="7">
        <v>293105</v>
      </c>
      <c r="E141" s="7">
        <v>393</v>
      </c>
      <c r="F141" s="59">
        <v>745.8142493638677</v>
      </c>
    </row>
    <row r="142" spans="1:6" ht="12" customHeight="1">
      <c r="A142" s="17">
        <f t="shared" si="2"/>
        <v>137</v>
      </c>
      <c r="B142" s="50">
        <v>176</v>
      </c>
      <c r="C142" s="18" t="s">
        <v>396</v>
      </c>
      <c r="D142" s="7">
        <v>155208</v>
      </c>
      <c r="E142" s="7">
        <v>209</v>
      </c>
      <c r="F142" s="59">
        <v>742.622009569378</v>
      </c>
    </row>
    <row r="143" spans="1:6" ht="12" customHeight="1">
      <c r="A143" s="17">
        <f t="shared" si="2"/>
        <v>138</v>
      </c>
      <c r="B143" s="50">
        <v>271</v>
      </c>
      <c r="C143" s="18" t="s">
        <v>381</v>
      </c>
      <c r="D143" s="7">
        <v>698072</v>
      </c>
      <c r="E143" s="7">
        <v>950</v>
      </c>
      <c r="F143" s="59">
        <v>734.8126315789474</v>
      </c>
    </row>
    <row r="144" spans="1:6" ht="12" customHeight="1">
      <c r="A144" s="17">
        <f t="shared" si="2"/>
        <v>139</v>
      </c>
      <c r="B144" s="50">
        <v>260</v>
      </c>
      <c r="C144" s="18" t="s">
        <v>311</v>
      </c>
      <c r="D144" s="7">
        <v>117939</v>
      </c>
      <c r="E144" s="7">
        <v>161</v>
      </c>
      <c r="F144" s="59">
        <v>732.5403726708074</v>
      </c>
    </row>
    <row r="145" spans="1:6" ht="12" customHeight="1">
      <c r="A145" s="17">
        <f t="shared" si="2"/>
        <v>140</v>
      </c>
      <c r="B145" s="50">
        <v>88</v>
      </c>
      <c r="C145" s="18" t="s">
        <v>472</v>
      </c>
      <c r="D145" s="7">
        <v>507465</v>
      </c>
      <c r="E145" s="7">
        <v>693</v>
      </c>
      <c r="F145" s="59">
        <v>732.2727272727273</v>
      </c>
    </row>
    <row r="146" spans="1:6" ht="12" customHeight="1">
      <c r="A146" s="17">
        <f t="shared" si="2"/>
        <v>141</v>
      </c>
      <c r="B146" s="50">
        <v>4</v>
      </c>
      <c r="C146" s="18" t="s">
        <v>247</v>
      </c>
      <c r="D146" s="7">
        <v>143146</v>
      </c>
      <c r="E146" s="7">
        <v>197</v>
      </c>
      <c r="F146" s="59">
        <v>726.6294416243654</v>
      </c>
    </row>
    <row r="147" spans="1:6" ht="12" customHeight="1">
      <c r="A147" s="17">
        <f t="shared" si="2"/>
        <v>142</v>
      </c>
      <c r="B147" s="50">
        <v>153</v>
      </c>
      <c r="C147" s="18" t="s">
        <v>459</v>
      </c>
      <c r="D147" s="7">
        <v>199156</v>
      </c>
      <c r="E147" s="7">
        <v>275</v>
      </c>
      <c r="F147" s="59">
        <v>724.2036363636364</v>
      </c>
    </row>
    <row r="148" spans="1:6" ht="12" customHeight="1">
      <c r="A148" s="17">
        <f t="shared" si="2"/>
        <v>143</v>
      </c>
      <c r="B148" s="50">
        <v>122</v>
      </c>
      <c r="C148" s="18" t="s">
        <v>313</v>
      </c>
      <c r="D148" s="7">
        <v>675259</v>
      </c>
      <c r="E148" s="7">
        <v>935</v>
      </c>
      <c r="F148" s="59">
        <v>722.2021390374332</v>
      </c>
    </row>
    <row r="149" spans="1:6" ht="12" customHeight="1">
      <c r="A149" s="17">
        <f t="shared" si="2"/>
        <v>144</v>
      </c>
      <c r="B149" s="50">
        <v>361</v>
      </c>
      <c r="C149" s="18" t="s">
        <v>351</v>
      </c>
      <c r="D149" s="7">
        <v>100364</v>
      </c>
      <c r="E149" s="7">
        <v>139</v>
      </c>
      <c r="F149" s="59">
        <v>722.043165467626</v>
      </c>
    </row>
    <row r="150" spans="1:6" ht="12" customHeight="1">
      <c r="A150" s="17">
        <f t="shared" si="2"/>
        <v>145</v>
      </c>
      <c r="B150" s="50">
        <v>167</v>
      </c>
      <c r="C150" s="18" t="s">
        <v>284</v>
      </c>
      <c r="D150" s="7">
        <v>166538</v>
      </c>
      <c r="E150" s="7">
        <v>231</v>
      </c>
      <c r="F150" s="59">
        <v>720.943722943723</v>
      </c>
    </row>
    <row r="151" spans="1:6" ht="12" customHeight="1">
      <c r="A151" s="17">
        <f t="shared" si="2"/>
        <v>146</v>
      </c>
      <c r="B151" s="50">
        <v>96</v>
      </c>
      <c r="C151" s="18" t="s">
        <v>425</v>
      </c>
      <c r="D151" s="7">
        <v>149902</v>
      </c>
      <c r="E151" s="7">
        <v>208</v>
      </c>
      <c r="F151" s="59">
        <v>720.6826923076923</v>
      </c>
    </row>
    <row r="152" spans="1:6" ht="12" customHeight="1">
      <c r="A152" s="17">
        <f t="shared" si="2"/>
        <v>147</v>
      </c>
      <c r="B152" s="50">
        <v>220</v>
      </c>
      <c r="C152" s="18" t="s">
        <v>245</v>
      </c>
      <c r="D152" s="7">
        <v>178634</v>
      </c>
      <c r="E152" s="7">
        <v>248</v>
      </c>
      <c r="F152" s="59">
        <v>720.2983870967741</v>
      </c>
    </row>
    <row r="153" spans="1:6" ht="12" customHeight="1">
      <c r="A153" s="17">
        <f t="shared" si="2"/>
        <v>148</v>
      </c>
      <c r="B153" s="50">
        <v>313</v>
      </c>
      <c r="C153" s="18" t="s">
        <v>235</v>
      </c>
      <c r="D153" s="7">
        <v>185757</v>
      </c>
      <c r="E153" s="7">
        <v>261</v>
      </c>
      <c r="F153" s="59">
        <v>711.7126436781609</v>
      </c>
    </row>
    <row r="154" spans="1:6" ht="12" customHeight="1">
      <c r="A154" s="17">
        <f t="shared" si="2"/>
        <v>149</v>
      </c>
      <c r="B154" s="50">
        <v>160</v>
      </c>
      <c r="C154" s="18" t="s">
        <v>191</v>
      </c>
      <c r="D154" s="7">
        <v>161448</v>
      </c>
      <c r="E154" s="7">
        <v>227</v>
      </c>
      <c r="F154" s="59">
        <v>711.2246696035243</v>
      </c>
    </row>
    <row r="155" spans="1:6" ht="12" customHeight="1">
      <c r="A155" s="17">
        <f t="shared" si="2"/>
        <v>150</v>
      </c>
      <c r="B155" s="50">
        <v>380</v>
      </c>
      <c r="C155" s="18" t="s">
        <v>438</v>
      </c>
      <c r="D155" s="7">
        <v>48000</v>
      </c>
      <c r="E155" s="7">
        <v>68</v>
      </c>
      <c r="F155" s="59">
        <v>705.8823529411765</v>
      </c>
    </row>
    <row r="156" spans="1:6" ht="12" customHeight="1">
      <c r="A156" s="17">
        <f t="shared" si="2"/>
        <v>151</v>
      </c>
      <c r="B156" s="50">
        <v>177</v>
      </c>
      <c r="C156" s="18" t="s">
        <v>149</v>
      </c>
      <c r="D156" s="7">
        <v>363397</v>
      </c>
      <c r="E156" s="7">
        <v>515</v>
      </c>
      <c r="F156" s="59">
        <v>705.6252427184467</v>
      </c>
    </row>
    <row r="157" spans="1:6" ht="12" customHeight="1">
      <c r="A157" s="17">
        <f t="shared" si="2"/>
        <v>152</v>
      </c>
      <c r="B157" s="50">
        <v>172</v>
      </c>
      <c r="C157" s="18" t="s">
        <v>134</v>
      </c>
      <c r="D157" s="7">
        <v>103697</v>
      </c>
      <c r="E157" s="7">
        <v>147</v>
      </c>
      <c r="F157" s="59">
        <v>705.421768707483</v>
      </c>
    </row>
    <row r="158" spans="1:6" ht="12" customHeight="1">
      <c r="A158" s="17">
        <f t="shared" si="2"/>
        <v>153</v>
      </c>
      <c r="B158" s="50">
        <v>343</v>
      </c>
      <c r="C158" s="18" t="s">
        <v>253</v>
      </c>
      <c r="D158" s="7">
        <v>270880</v>
      </c>
      <c r="E158" s="7">
        <v>384</v>
      </c>
      <c r="F158" s="59">
        <v>705.4166666666666</v>
      </c>
    </row>
    <row r="159" spans="1:6" ht="12" customHeight="1">
      <c r="A159" s="17">
        <f t="shared" si="2"/>
        <v>154</v>
      </c>
      <c r="B159" s="50">
        <v>148</v>
      </c>
      <c r="C159" s="18" t="s">
        <v>305</v>
      </c>
      <c r="D159" s="7">
        <v>119569</v>
      </c>
      <c r="E159" s="7">
        <v>170</v>
      </c>
      <c r="F159" s="59">
        <v>703.3470588235294</v>
      </c>
    </row>
    <row r="160" spans="1:6" ht="12" customHeight="1">
      <c r="A160" s="17">
        <f t="shared" si="2"/>
        <v>155</v>
      </c>
      <c r="B160" s="50">
        <v>17</v>
      </c>
      <c r="C160" s="18" t="s">
        <v>457</v>
      </c>
      <c r="D160" s="7">
        <v>165297</v>
      </c>
      <c r="E160" s="7">
        <v>236</v>
      </c>
      <c r="F160" s="59">
        <v>700.4110169491526</v>
      </c>
    </row>
    <row r="161" spans="1:6" ht="12" customHeight="1">
      <c r="A161" s="17">
        <f t="shared" si="2"/>
        <v>156</v>
      </c>
      <c r="B161" s="50">
        <v>139</v>
      </c>
      <c r="C161" s="18" t="s">
        <v>474</v>
      </c>
      <c r="D161" s="7">
        <v>401136</v>
      </c>
      <c r="E161" s="7">
        <v>573</v>
      </c>
      <c r="F161" s="59">
        <v>700.062827225131</v>
      </c>
    </row>
    <row r="162" spans="1:6" ht="12" customHeight="1">
      <c r="A162" s="17">
        <f t="shared" si="2"/>
        <v>157</v>
      </c>
      <c r="B162" s="50">
        <v>376</v>
      </c>
      <c r="C162" s="18" t="s">
        <v>175</v>
      </c>
      <c r="D162" s="7">
        <v>86635</v>
      </c>
      <c r="E162" s="7">
        <v>124</v>
      </c>
      <c r="F162" s="59">
        <v>698.6693548387096</v>
      </c>
    </row>
    <row r="163" spans="1:6" ht="12" customHeight="1">
      <c r="A163" s="17">
        <f t="shared" si="2"/>
        <v>158</v>
      </c>
      <c r="B163" s="50">
        <v>205</v>
      </c>
      <c r="C163" s="18" t="s">
        <v>361</v>
      </c>
      <c r="D163" s="7">
        <v>236709</v>
      </c>
      <c r="E163" s="7">
        <v>341</v>
      </c>
      <c r="F163" s="59">
        <v>694.1612903225806</v>
      </c>
    </row>
    <row r="164" spans="1:6" ht="12" customHeight="1">
      <c r="A164" s="17">
        <f t="shared" si="2"/>
        <v>159</v>
      </c>
      <c r="B164" s="50">
        <v>87</v>
      </c>
      <c r="C164" s="18" t="s">
        <v>416</v>
      </c>
      <c r="D164" s="7">
        <v>433211</v>
      </c>
      <c r="E164" s="7">
        <v>627</v>
      </c>
      <c r="F164" s="59">
        <v>690.9266347687401</v>
      </c>
    </row>
    <row r="165" spans="1:6" ht="12" customHeight="1">
      <c r="A165" s="17">
        <f t="shared" si="2"/>
        <v>160</v>
      </c>
      <c r="B165" s="50">
        <v>165</v>
      </c>
      <c r="C165" s="18" t="s">
        <v>450</v>
      </c>
      <c r="D165" s="7">
        <v>299097</v>
      </c>
      <c r="E165" s="7">
        <v>440</v>
      </c>
      <c r="F165" s="59">
        <v>679.7659090909091</v>
      </c>
    </row>
    <row r="166" spans="1:6" ht="12" customHeight="1">
      <c r="A166" s="17">
        <f t="shared" si="2"/>
        <v>161</v>
      </c>
      <c r="B166" s="50">
        <v>251</v>
      </c>
      <c r="C166" s="18" t="s">
        <v>487</v>
      </c>
      <c r="D166" s="7">
        <v>267443</v>
      </c>
      <c r="E166" s="7">
        <v>395</v>
      </c>
      <c r="F166" s="59">
        <v>677.0708860759494</v>
      </c>
    </row>
    <row r="167" spans="1:6" ht="12" customHeight="1">
      <c r="A167" s="17">
        <f t="shared" si="2"/>
        <v>162</v>
      </c>
      <c r="B167" s="50">
        <v>90</v>
      </c>
      <c r="C167" s="18" t="s">
        <v>220</v>
      </c>
      <c r="D167" s="7">
        <v>702147</v>
      </c>
      <c r="E167" s="7">
        <v>1038</v>
      </c>
      <c r="F167" s="59">
        <v>676.4421965317919</v>
      </c>
    </row>
    <row r="168" spans="1:6" ht="12" customHeight="1">
      <c r="A168" s="17">
        <f t="shared" si="2"/>
        <v>163</v>
      </c>
      <c r="B168" s="50">
        <v>91</v>
      </c>
      <c r="C168" s="18" t="s">
        <v>490</v>
      </c>
      <c r="D168" s="7">
        <v>532418</v>
      </c>
      <c r="E168" s="7">
        <v>794</v>
      </c>
      <c r="F168" s="59">
        <v>670.551637279597</v>
      </c>
    </row>
    <row r="169" spans="1:6" ht="12" customHeight="1">
      <c r="A169" s="17">
        <f t="shared" si="2"/>
        <v>164</v>
      </c>
      <c r="B169" s="50">
        <v>318</v>
      </c>
      <c r="C169" s="18" t="s">
        <v>154</v>
      </c>
      <c r="D169" s="7">
        <v>413154</v>
      </c>
      <c r="E169" s="7">
        <v>617</v>
      </c>
      <c r="F169" s="59">
        <v>669.6175040518639</v>
      </c>
    </row>
    <row r="170" spans="1:6" ht="12" customHeight="1">
      <c r="A170" s="17">
        <f t="shared" si="2"/>
        <v>165</v>
      </c>
      <c r="B170" s="50">
        <v>316</v>
      </c>
      <c r="C170" s="18" t="s">
        <v>273</v>
      </c>
      <c r="D170" s="7">
        <v>287771</v>
      </c>
      <c r="E170" s="7">
        <v>430</v>
      </c>
      <c r="F170" s="59">
        <v>669.2348837209303</v>
      </c>
    </row>
    <row r="171" spans="1:6" ht="12" customHeight="1">
      <c r="A171" s="17">
        <f t="shared" si="2"/>
        <v>166</v>
      </c>
      <c r="B171" s="50">
        <v>358</v>
      </c>
      <c r="C171" s="18" t="s">
        <v>302</v>
      </c>
      <c r="D171" s="7">
        <v>207326</v>
      </c>
      <c r="E171" s="7">
        <v>310</v>
      </c>
      <c r="F171" s="59">
        <v>668.7935483870967</v>
      </c>
    </row>
    <row r="172" spans="1:6" ht="12" customHeight="1">
      <c r="A172" s="17">
        <f t="shared" si="2"/>
        <v>167</v>
      </c>
      <c r="B172" s="50">
        <v>1</v>
      </c>
      <c r="C172" s="18" t="s">
        <v>326</v>
      </c>
      <c r="D172" s="7">
        <v>467223</v>
      </c>
      <c r="E172" s="7">
        <v>700</v>
      </c>
      <c r="F172" s="59">
        <v>667.4614285714285</v>
      </c>
    </row>
    <row r="173" spans="1:6" ht="12" customHeight="1">
      <c r="A173" s="17">
        <f t="shared" si="2"/>
        <v>168</v>
      </c>
      <c r="B173" s="50">
        <v>24</v>
      </c>
      <c r="C173" s="18" t="s">
        <v>249</v>
      </c>
      <c r="D173" s="7">
        <v>148228</v>
      </c>
      <c r="E173" s="7">
        <v>223</v>
      </c>
      <c r="F173" s="59">
        <v>664.6995515695068</v>
      </c>
    </row>
    <row r="174" spans="1:6" ht="12" customHeight="1">
      <c r="A174" s="17">
        <f t="shared" si="2"/>
        <v>169</v>
      </c>
      <c r="B174" s="50">
        <v>237</v>
      </c>
      <c r="C174" s="18" t="s">
        <v>241</v>
      </c>
      <c r="D174" s="7">
        <v>251110</v>
      </c>
      <c r="E174" s="7">
        <v>379</v>
      </c>
      <c r="F174" s="59">
        <v>662.5593667546174</v>
      </c>
    </row>
    <row r="175" spans="1:6" ht="12" customHeight="1">
      <c r="A175" s="17">
        <f t="shared" si="2"/>
        <v>170</v>
      </c>
      <c r="B175" s="50">
        <v>94</v>
      </c>
      <c r="C175" s="18" t="s">
        <v>289</v>
      </c>
      <c r="D175" s="7">
        <v>499359</v>
      </c>
      <c r="E175" s="7">
        <v>756</v>
      </c>
      <c r="F175" s="59">
        <v>660.5277777777778</v>
      </c>
    </row>
    <row r="176" spans="1:6" ht="12" customHeight="1">
      <c r="A176" s="17">
        <f t="shared" si="2"/>
        <v>171</v>
      </c>
      <c r="B176" s="50">
        <v>111</v>
      </c>
      <c r="C176" s="18" t="s">
        <v>373</v>
      </c>
      <c r="D176" s="7">
        <v>312986</v>
      </c>
      <c r="E176" s="7">
        <v>474</v>
      </c>
      <c r="F176" s="59">
        <v>660.3080168776371</v>
      </c>
    </row>
    <row r="177" spans="1:6" ht="12" customHeight="1">
      <c r="A177" s="17">
        <f t="shared" si="2"/>
        <v>172</v>
      </c>
      <c r="B177" s="50">
        <v>72</v>
      </c>
      <c r="C177" s="18" t="s">
        <v>210</v>
      </c>
      <c r="D177" s="7">
        <v>190188</v>
      </c>
      <c r="E177" s="7">
        <v>289</v>
      </c>
      <c r="F177" s="59">
        <v>658.0899653979238</v>
      </c>
    </row>
    <row r="178" spans="1:6" ht="12" customHeight="1">
      <c r="A178" s="17">
        <f t="shared" si="2"/>
        <v>173</v>
      </c>
      <c r="B178" s="50">
        <v>133</v>
      </c>
      <c r="C178" s="18" t="s">
        <v>214</v>
      </c>
      <c r="D178" s="7">
        <v>450702</v>
      </c>
      <c r="E178" s="7">
        <v>686</v>
      </c>
      <c r="F178" s="59">
        <v>657</v>
      </c>
    </row>
    <row r="179" spans="1:6" ht="12" customHeight="1">
      <c r="A179" s="17">
        <f t="shared" si="2"/>
        <v>174</v>
      </c>
      <c r="B179" s="50">
        <v>290</v>
      </c>
      <c r="C179" s="18" t="s">
        <v>384</v>
      </c>
      <c r="D179" s="7">
        <v>222692</v>
      </c>
      <c r="E179" s="7">
        <v>340</v>
      </c>
      <c r="F179" s="59">
        <v>654.9764705882353</v>
      </c>
    </row>
    <row r="180" spans="1:6" ht="12" customHeight="1">
      <c r="A180" s="17">
        <f t="shared" si="2"/>
        <v>175</v>
      </c>
      <c r="B180" s="50">
        <v>225</v>
      </c>
      <c r="C180" s="18" t="s">
        <v>237</v>
      </c>
      <c r="D180" s="7">
        <v>63190</v>
      </c>
      <c r="E180" s="7">
        <v>97</v>
      </c>
      <c r="F180" s="59">
        <v>651.4432989690722</v>
      </c>
    </row>
    <row r="181" spans="1:6" ht="12" customHeight="1">
      <c r="A181" s="17">
        <f t="shared" si="2"/>
        <v>176</v>
      </c>
      <c r="B181" s="50">
        <v>99</v>
      </c>
      <c r="C181" s="18" t="s">
        <v>176</v>
      </c>
      <c r="D181" s="7">
        <v>251766</v>
      </c>
      <c r="E181" s="7">
        <v>387</v>
      </c>
      <c r="F181" s="59">
        <v>650.5581395348837</v>
      </c>
    </row>
    <row r="182" spans="1:6" ht="12" customHeight="1">
      <c r="A182" s="17">
        <f t="shared" si="2"/>
        <v>177</v>
      </c>
      <c r="B182" s="50">
        <v>297</v>
      </c>
      <c r="C182" s="18" t="s">
        <v>152</v>
      </c>
      <c r="D182" s="7">
        <v>159650</v>
      </c>
      <c r="E182" s="7">
        <v>246</v>
      </c>
      <c r="F182" s="59">
        <v>648.9837398373984</v>
      </c>
    </row>
    <row r="183" spans="1:6" ht="12" customHeight="1">
      <c r="A183" s="17">
        <f t="shared" si="2"/>
        <v>178</v>
      </c>
      <c r="B183" s="50">
        <v>201</v>
      </c>
      <c r="C183" s="18" t="s">
        <v>184</v>
      </c>
      <c r="D183" s="7">
        <v>167509</v>
      </c>
      <c r="E183" s="7">
        <v>259</v>
      </c>
      <c r="F183" s="59">
        <v>646.7528957528957</v>
      </c>
    </row>
    <row r="184" spans="1:6" ht="12" customHeight="1">
      <c r="A184" s="17">
        <f t="shared" si="2"/>
        <v>179</v>
      </c>
      <c r="B184" s="50">
        <v>164</v>
      </c>
      <c r="C184" s="18" t="s">
        <v>481</v>
      </c>
      <c r="D184" s="7">
        <v>274190</v>
      </c>
      <c r="E184" s="7">
        <v>424</v>
      </c>
      <c r="F184" s="59">
        <v>646.6745283018868</v>
      </c>
    </row>
    <row r="185" spans="1:6" ht="12" customHeight="1">
      <c r="A185" s="17">
        <f t="shared" si="2"/>
        <v>180</v>
      </c>
      <c r="B185" s="50">
        <v>261</v>
      </c>
      <c r="C185" s="18" t="s">
        <v>231</v>
      </c>
      <c r="D185" s="7">
        <v>189258</v>
      </c>
      <c r="E185" s="7">
        <v>293</v>
      </c>
      <c r="F185" s="59">
        <v>645.9317406143344</v>
      </c>
    </row>
    <row r="186" spans="1:6" ht="12" customHeight="1">
      <c r="A186" s="17">
        <f t="shared" si="2"/>
        <v>181</v>
      </c>
      <c r="B186" s="50">
        <v>287</v>
      </c>
      <c r="C186" s="18" t="s">
        <v>483</v>
      </c>
      <c r="D186" s="7">
        <v>315000</v>
      </c>
      <c r="E186" s="7">
        <v>488</v>
      </c>
      <c r="F186" s="59">
        <v>645.4918032786885</v>
      </c>
    </row>
    <row r="187" spans="1:6" ht="12" customHeight="1">
      <c r="A187" s="17">
        <f t="shared" si="2"/>
        <v>182</v>
      </c>
      <c r="B187" s="50">
        <v>114</v>
      </c>
      <c r="C187" s="18" t="s">
        <v>281</v>
      </c>
      <c r="D187" s="7">
        <v>330834</v>
      </c>
      <c r="E187" s="7">
        <v>513</v>
      </c>
      <c r="F187" s="59">
        <v>644.9005847953216</v>
      </c>
    </row>
    <row r="188" spans="1:6" ht="12" customHeight="1">
      <c r="A188" s="17">
        <f t="shared" si="2"/>
        <v>183</v>
      </c>
      <c r="B188" s="50">
        <v>250</v>
      </c>
      <c r="C188" s="18" t="s">
        <v>478</v>
      </c>
      <c r="D188" s="7">
        <v>625421</v>
      </c>
      <c r="E188" s="7">
        <v>970</v>
      </c>
      <c r="F188" s="59">
        <v>644.7639175257732</v>
      </c>
    </row>
    <row r="189" spans="1:6" ht="12" customHeight="1">
      <c r="A189" s="17">
        <f t="shared" si="2"/>
        <v>184</v>
      </c>
      <c r="B189" s="50">
        <v>369</v>
      </c>
      <c r="C189" s="18" t="s">
        <v>179</v>
      </c>
      <c r="D189" s="7">
        <v>93266</v>
      </c>
      <c r="E189" s="7">
        <v>145</v>
      </c>
      <c r="F189" s="59">
        <v>643.2137931034483</v>
      </c>
    </row>
    <row r="190" spans="1:6" ht="12" customHeight="1">
      <c r="A190" s="17">
        <f t="shared" si="2"/>
        <v>185</v>
      </c>
      <c r="B190" s="50">
        <v>100</v>
      </c>
      <c r="C190" s="18" t="s">
        <v>421</v>
      </c>
      <c r="D190" s="7">
        <v>716909</v>
      </c>
      <c r="E190" s="7">
        <v>1115</v>
      </c>
      <c r="F190" s="59">
        <v>642.9677130044843</v>
      </c>
    </row>
    <row r="191" spans="1:6" ht="12" customHeight="1">
      <c r="A191" s="17">
        <f t="shared" si="2"/>
        <v>186</v>
      </c>
      <c r="B191" s="50">
        <v>378</v>
      </c>
      <c r="C191" s="18" t="s">
        <v>341</v>
      </c>
      <c r="D191" s="7">
        <v>231773</v>
      </c>
      <c r="E191" s="7">
        <v>362</v>
      </c>
      <c r="F191" s="59">
        <v>640.256906077348</v>
      </c>
    </row>
    <row r="192" spans="1:6" ht="12" customHeight="1">
      <c r="A192" s="17">
        <f t="shared" si="2"/>
        <v>187</v>
      </c>
      <c r="B192" s="50">
        <v>300</v>
      </c>
      <c r="C192" s="18" t="s">
        <v>199</v>
      </c>
      <c r="D192" s="7">
        <v>221961</v>
      </c>
      <c r="E192" s="7">
        <v>347</v>
      </c>
      <c r="F192" s="59">
        <v>639.657060518732</v>
      </c>
    </row>
    <row r="193" spans="1:6" ht="12" customHeight="1">
      <c r="A193" s="17">
        <f t="shared" si="2"/>
        <v>188</v>
      </c>
      <c r="B193" s="50">
        <v>110</v>
      </c>
      <c r="C193" s="18" t="s">
        <v>331</v>
      </c>
      <c r="D193" s="7">
        <v>96574</v>
      </c>
      <c r="E193" s="7">
        <v>151</v>
      </c>
      <c r="F193" s="59">
        <v>639.5629139072847</v>
      </c>
    </row>
    <row r="194" spans="1:6" ht="12" customHeight="1">
      <c r="A194" s="17">
        <f t="shared" si="2"/>
        <v>189</v>
      </c>
      <c r="B194" s="50">
        <v>15</v>
      </c>
      <c r="C194" s="18" t="s">
        <v>261</v>
      </c>
      <c r="D194" s="7">
        <v>277323</v>
      </c>
      <c r="E194" s="7">
        <v>435</v>
      </c>
      <c r="F194" s="59">
        <v>637.5241379310345</v>
      </c>
    </row>
    <row r="195" spans="1:6" ht="12" customHeight="1">
      <c r="A195" s="17">
        <f t="shared" si="2"/>
        <v>190</v>
      </c>
      <c r="B195" s="50">
        <v>18</v>
      </c>
      <c r="C195" s="18" t="s">
        <v>486</v>
      </c>
      <c r="D195" s="7">
        <v>271419</v>
      </c>
      <c r="E195" s="7">
        <v>426</v>
      </c>
      <c r="F195" s="59">
        <v>637.1338028169014</v>
      </c>
    </row>
    <row r="196" spans="1:6" ht="12" customHeight="1">
      <c r="A196" s="17">
        <f t="shared" si="2"/>
        <v>191</v>
      </c>
      <c r="B196" s="50">
        <v>232</v>
      </c>
      <c r="C196" s="18" t="s">
        <v>229</v>
      </c>
      <c r="D196" s="7">
        <v>139020</v>
      </c>
      <c r="E196" s="7">
        <v>219</v>
      </c>
      <c r="F196" s="59">
        <v>634.7945205479452</v>
      </c>
    </row>
    <row r="197" spans="1:6" ht="12" customHeight="1">
      <c r="A197" s="17">
        <f t="shared" si="2"/>
        <v>192</v>
      </c>
      <c r="B197" s="50">
        <v>161</v>
      </c>
      <c r="C197" s="18" t="s">
        <v>234</v>
      </c>
      <c r="D197" s="7">
        <v>134489</v>
      </c>
      <c r="E197" s="7">
        <v>212</v>
      </c>
      <c r="F197" s="59">
        <v>634.3820754716982</v>
      </c>
    </row>
    <row r="198" spans="1:6" ht="12" customHeight="1">
      <c r="A198" s="17">
        <f t="shared" si="2"/>
        <v>193</v>
      </c>
      <c r="B198" s="50">
        <v>81</v>
      </c>
      <c r="C198" s="18" t="s">
        <v>428</v>
      </c>
      <c r="D198" s="7">
        <v>577487</v>
      </c>
      <c r="E198" s="7">
        <v>911</v>
      </c>
      <c r="F198" s="59">
        <v>633.9045005488474</v>
      </c>
    </row>
    <row r="199" spans="1:6" ht="12" customHeight="1">
      <c r="A199" s="17">
        <f t="shared" si="2"/>
        <v>194</v>
      </c>
      <c r="B199" s="50">
        <v>101</v>
      </c>
      <c r="C199" s="18" t="s">
        <v>382</v>
      </c>
      <c r="D199" s="7">
        <v>186701</v>
      </c>
      <c r="E199" s="7">
        <v>295</v>
      </c>
      <c r="F199" s="59">
        <v>632.8847457627119</v>
      </c>
    </row>
    <row r="200" spans="1:6" ht="12" customHeight="1">
      <c r="A200" s="17">
        <f aca="true" t="shared" si="3" ref="A200:A263">A199+1</f>
        <v>195</v>
      </c>
      <c r="B200" s="50">
        <v>178</v>
      </c>
      <c r="C200" s="18" t="s">
        <v>202</v>
      </c>
      <c r="D200" s="7">
        <v>761070</v>
      </c>
      <c r="E200" s="7">
        <v>1204</v>
      </c>
      <c r="F200" s="59">
        <v>632.1179401993355</v>
      </c>
    </row>
    <row r="201" spans="1:6" ht="12" customHeight="1">
      <c r="A201" s="17">
        <f t="shared" si="3"/>
        <v>196</v>
      </c>
      <c r="B201" s="50">
        <v>311</v>
      </c>
      <c r="C201" s="18" t="s">
        <v>380</v>
      </c>
      <c r="D201" s="7">
        <v>376098</v>
      </c>
      <c r="E201" s="7">
        <v>595</v>
      </c>
      <c r="F201" s="59">
        <v>632.0974789915966</v>
      </c>
    </row>
    <row r="202" spans="1:6" ht="12" customHeight="1">
      <c r="A202" s="17">
        <f t="shared" si="3"/>
        <v>197</v>
      </c>
      <c r="B202" s="50">
        <v>131</v>
      </c>
      <c r="C202" s="18" t="s">
        <v>346</v>
      </c>
      <c r="D202" s="7">
        <v>596678</v>
      </c>
      <c r="E202" s="7">
        <v>945</v>
      </c>
      <c r="F202" s="59">
        <v>631.405291005291</v>
      </c>
    </row>
    <row r="203" spans="1:6" ht="12" customHeight="1">
      <c r="A203" s="17">
        <f t="shared" si="3"/>
        <v>198</v>
      </c>
      <c r="B203" s="50">
        <v>223</v>
      </c>
      <c r="C203" s="18" t="s">
        <v>161</v>
      </c>
      <c r="D203" s="7">
        <v>98729</v>
      </c>
      <c r="E203" s="7">
        <v>157</v>
      </c>
      <c r="F203" s="59">
        <v>628.8471337579617</v>
      </c>
    </row>
    <row r="204" spans="1:6" ht="12" customHeight="1">
      <c r="A204" s="17">
        <f t="shared" si="3"/>
        <v>199</v>
      </c>
      <c r="B204" s="50">
        <v>249</v>
      </c>
      <c r="C204" s="18" t="s">
        <v>374</v>
      </c>
      <c r="D204" s="7">
        <v>383133</v>
      </c>
      <c r="E204" s="7">
        <v>613</v>
      </c>
      <c r="F204" s="59">
        <v>625.0130505709625</v>
      </c>
    </row>
    <row r="205" spans="1:6" ht="12" customHeight="1">
      <c r="A205" s="17">
        <f t="shared" si="3"/>
        <v>200</v>
      </c>
      <c r="B205" s="50">
        <v>32</v>
      </c>
      <c r="C205" s="18" t="s">
        <v>385</v>
      </c>
      <c r="D205" s="7">
        <v>367600</v>
      </c>
      <c r="E205" s="7">
        <v>589</v>
      </c>
      <c r="F205" s="59">
        <v>624.1086587436333</v>
      </c>
    </row>
    <row r="206" spans="1:6" ht="12" customHeight="1">
      <c r="A206" s="17">
        <f t="shared" si="3"/>
        <v>201</v>
      </c>
      <c r="B206" s="50">
        <v>360</v>
      </c>
      <c r="C206" s="18" t="s">
        <v>236</v>
      </c>
      <c r="D206" s="7">
        <v>222678</v>
      </c>
      <c r="E206" s="7">
        <v>357</v>
      </c>
      <c r="F206" s="59">
        <v>623.7478991596639</v>
      </c>
    </row>
    <row r="207" spans="1:6" ht="12" customHeight="1">
      <c r="A207" s="17">
        <f t="shared" si="3"/>
        <v>202</v>
      </c>
      <c r="B207" s="50">
        <v>8</v>
      </c>
      <c r="C207" s="18" t="s">
        <v>195</v>
      </c>
      <c r="D207" s="7">
        <v>744253</v>
      </c>
      <c r="E207" s="7">
        <v>1194</v>
      </c>
      <c r="F207" s="59">
        <v>623.3274706867671</v>
      </c>
    </row>
    <row r="208" spans="1:6" ht="12" customHeight="1">
      <c r="A208" s="17">
        <f t="shared" si="3"/>
        <v>203</v>
      </c>
      <c r="B208" s="50">
        <v>291</v>
      </c>
      <c r="C208" s="18" t="s">
        <v>126</v>
      </c>
      <c r="D208" s="7">
        <v>400414</v>
      </c>
      <c r="E208" s="7">
        <v>643</v>
      </c>
      <c r="F208" s="59">
        <v>622.7278382581649</v>
      </c>
    </row>
    <row r="209" spans="1:6" ht="12" customHeight="1">
      <c r="A209" s="17">
        <f t="shared" si="3"/>
        <v>204</v>
      </c>
      <c r="B209" s="50">
        <v>227</v>
      </c>
      <c r="C209" s="18" t="s">
        <v>420</v>
      </c>
      <c r="D209" s="7">
        <v>179689</v>
      </c>
      <c r="E209" s="7">
        <v>289</v>
      </c>
      <c r="F209" s="59">
        <v>621.7612456747405</v>
      </c>
    </row>
    <row r="210" spans="1:6" ht="12" customHeight="1">
      <c r="A210" s="17">
        <f t="shared" si="3"/>
        <v>205</v>
      </c>
      <c r="B210" s="50">
        <v>2</v>
      </c>
      <c r="C210" s="18" t="s">
        <v>308</v>
      </c>
      <c r="D210" s="7">
        <v>598528</v>
      </c>
      <c r="E210" s="7">
        <v>964</v>
      </c>
      <c r="F210" s="59">
        <v>620.8796680497925</v>
      </c>
    </row>
    <row r="211" spans="1:6" ht="12" customHeight="1">
      <c r="A211" s="17">
        <f t="shared" si="3"/>
        <v>206</v>
      </c>
      <c r="B211" s="50">
        <v>57</v>
      </c>
      <c r="C211" s="18" t="s">
        <v>287</v>
      </c>
      <c r="D211" s="7">
        <v>231314</v>
      </c>
      <c r="E211" s="7">
        <v>373</v>
      </c>
      <c r="F211" s="59">
        <v>620.1447721179625</v>
      </c>
    </row>
    <row r="212" spans="1:6" ht="12" customHeight="1">
      <c r="A212" s="17">
        <f t="shared" si="3"/>
        <v>207</v>
      </c>
      <c r="B212" s="50">
        <v>244</v>
      </c>
      <c r="C212" s="18" t="s">
        <v>186</v>
      </c>
      <c r="D212" s="7">
        <v>176666</v>
      </c>
      <c r="E212" s="7">
        <v>287</v>
      </c>
      <c r="F212" s="59">
        <v>615.560975609756</v>
      </c>
    </row>
    <row r="213" spans="1:6" ht="12" customHeight="1">
      <c r="A213" s="17">
        <f t="shared" si="3"/>
        <v>208</v>
      </c>
      <c r="B213" s="50">
        <v>216</v>
      </c>
      <c r="C213" s="18" t="s">
        <v>340</v>
      </c>
      <c r="D213" s="7">
        <v>136053</v>
      </c>
      <c r="E213" s="7">
        <v>222</v>
      </c>
      <c r="F213" s="59">
        <v>612.8513513513514</v>
      </c>
    </row>
    <row r="214" spans="1:6" ht="12" customHeight="1">
      <c r="A214" s="17">
        <f t="shared" si="3"/>
        <v>209</v>
      </c>
      <c r="B214" s="50">
        <v>141</v>
      </c>
      <c r="C214" s="18" t="s">
        <v>224</v>
      </c>
      <c r="D214" s="7">
        <v>183822</v>
      </c>
      <c r="E214" s="7">
        <v>301</v>
      </c>
      <c r="F214" s="59">
        <v>610.704318936877</v>
      </c>
    </row>
    <row r="215" spans="1:6" ht="12" customHeight="1">
      <c r="A215" s="17">
        <f t="shared" si="3"/>
        <v>210</v>
      </c>
      <c r="B215" s="50">
        <v>70</v>
      </c>
      <c r="C215" s="18" t="s">
        <v>476</v>
      </c>
      <c r="D215" s="7">
        <v>199378</v>
      </c>
      <c r="E215" s="7">
        <v>327</v>
      </c>
      <c r="F215" s="59">
        <v>609.7186544342508</v>
      </c>
    </row>
    <row r="216" spans="1:6" ht="12" customHeight="1">
      <c r="A216" s="17">
        <f t="shared" si="3"/>
        <v>211</v>
      </c>
      <c r="B216" s="50">
        <v>256</v>
      </c>
      <c r="C216" s="18" t="s">
        <v>422</v>
      </c>
      <c r="D216" s="7">
        <v>425952</v>
      </c>
      <c r="E216" s="7">
        <v>700</v>
      </c>
      <c r="F216" s="59">
        <v>608.5028571428571</v>
      </c>
    </row>
    <row r="217" spans="1:6" ht="12" customHeight="1">
      <c r="A217" s="17">
        <f t="shared" si="3"/>
        <v>212</v>
      </c>
      <c r="B217" s="50">
        <v>325</v>
      </c>
      <c r="C217" s="18" t="s">
        <v>400</v>
      </c>
      <c r="D217" s="7">
        <v>235969</v>
      </c>
      <c r="E217" s="7">
        <v>390</v>
      </c>
      <c r="F217" s="59">
        <v>605.0487179487179</v>
      </c>
    </row>
    <row r="218" spans="1:6" ht="12" customHeight="1">
      <c r="A218" s="17">
        <f t="shared" si="3"/>
        <v>213</v>
      </c>
      <c r="B218" s="50">
        <v>245</v>
      </c>
      <c r="C218" s="18" t="s">
        <v>473</v>
      </c>
      <c r="D218" s="7">
        <v>230074</v>
      </c>
      <c r="E218" s="7">
        <v>381</v>
      </c>
      <c r="F218" s="59">
        <v>603.8687664041995</v>
      </c>
    </row>
    <row r="219" spans="1:6" ht="12" customHeight="1">
      <c r="A219" s="17">
        <f t="shared" si="3"/>
        <v>214</v>
      </c>
      <c r="B219" s="50">
        <v>248</v>
      </c>
      <c r="C219" s="18" t="s">
        <v>116</v>
      </c>
      <c r="D219" s="7">
        <v>268249</v>
      </c>
      <c r="E219" s="7">
        <v>445</v>
      </c>
      <c r="F219" s="59">
        <v>602.8067415730337</v>
      </c>
    </row>
    <row r="220" spans="1:6" ht="12" customHeight="1">
      <c r="A220" s="17">
        <f t="shared" si="3"/>
        <v>215</v>
      </c>
      <c r="B220" s="50">
        <v>105</v>
      </c>
      <c r="C220" s="18" t="s">
        <v>479</v>
      </c>
      <c r="D220" s="7">
        <v>166873</v>
      </c>
      <c r="E220" s="7">
        <v>277</v>
      </c>
      <c r="F220" s="59">
        <v>602.4296028880866</v>
      </c>
    </row>
    <row r="221" spans="1:6" ht="12" customHeight="1">
      <c r="A221" s="17">
        <f t="shared" si="3"/>
        <v>216</v>
      </c>
      <c r="B221" s="50">
        <v>184</v>
      </c>
      <c r="C221" s="18" t="s">
        <v>256</v>
      </c>
      <c r="D221" s="7">
        <v>168845</v>
      </c>
      <c r="E221" s="7">
        <v>282</v>
      </c>
      <c r="F221" s="59">
        <v>598.7411347517731</v>
      </c>
    </row>
    <row r="222" spans="1:6" ht="12" customHeight="1">
      <c r="A222" s="17">
        <f t="shared" si="3"/>
        <v>217</v>
      </c>
      <c r="B222" s="50">
        <v>20</v>
      </c>
      <c r="C222" s="18" t="s">
        <v>299</v>
      </c>
      <c r="D222" s="7">
        <v>244168</v>
      </c>
      <c r="E222" s="7">
        <v>409</v>
      </c>
      <c r="F222" s="59">
        <v>596.9877750611247</v>
      </c>
    </row>
    <row r="223" spans="1:6" ht="12" customHeight="1">
      <c r="A223" s="17">
        <f t="shared" si="3"/>
        <v>218</v>
      </c>
      <c r="B223" s="50">
        <v>180</v>
      </c>
      <c r="C223" s="18" t="s">
        <v>466</v>
      </c>
      <c r="D223" s="7">
        <v>390168</v>
      </c>
      <c r="E223" s="7">
        <v>658</v>
      </c>
      <c r="F223" s="59">
        <v>592.9604863221884</v>
      </c>
    </row>
    <row r="224" spans="1:6" ht="12" customHeight="1">
      <c r="A224" s="17">
        <f t="shared" si="3"/>
        <v>219</v>
      </c>
      <c r="B224" s="50">
        <v>322</v>
      </c>
      <c r="C224" s="18" t="s">
        <v>248</v>
      </c>
      <c r="D224" s="7">
        <v>129833</v>
      </c>
      <c r="E224" s="7">
        <v>219</v>
      </c>
      <c r="F224" s="59">
        <v>592.8447488584475</v>
      </c>
    </row>
    <row r="225" spans="1:6" ht="12" customHeight="1">
      <c r="A225" s="17">
        <f t="shared" si="3"/>
        <v>220</v>
      </c>
      <c r="B225" s="50">
        <v>123</v>
      </c>
      <c r="C225" s="18" t="s">
        <v>265</v>
      </c>
      <c r="D225" s="7">
        <v>158105</v>
      </c>
      <c r="E225" s="7">
        <v>267</v>
      </c>
      <c r="F225" s="59">
        <v>592.1535580524345</v>
      </c>
    </row>
    <row r="226" spans="1:6" ht="12" customHeight="1">
      <c r="A226" s="17">
        <f t="shared" si="3"/>
        <v>221</v>
      </c>
      <c r="B226" s="50">
        <v>12</v>
      </c>
      <c r="C226" s="18" t="s">
        <v>471</v>
      </c>
      <c r="D226" s="7">
        <v>198472</v>
      </c>
      <c r="E226" s="7">
        <v>336</v>
      </c>
      <c r="F226" s="59">
        <v>590.6904761904761</v>
      </c>
    </row>
    <row r="227" spans="1:6" ht="12" customHeight="1">
      <c r="A227" s="17">
        <f t="shared" si="3"/>
        <v>222</v>
      </c>
      <c r="B227" s="50">
        <v>371</v>
      </c>
      <c r="C227" s="18" t="s">
        <v>283</v>
      </c>
      <c r="D227" s="7">
        <v>113700</v>
      </c>
      <c r="E227" s="7">
        <v>193</v>
      </c>
      <c r="F227" s="59">
        <v>589.119170984456</v>
      </c>
    </row>
    <row r="228" spans="1:6" ht="12" customHeight="1">
      <c r="A228" s="17">
        <f t="shared" si="3"/>
        <v>223</v>
      </c>
      <c r="B228" s="50">
        <v>188</v>
      </c>
      <c r="C228" s="18" t="s">
        <v>477</v>
      </c>
      <c r="D228" s="7">
        <v>282775</v>
      </c>
      <c r="E228" s="7">
        <v>480</v>
      </c>
      <c r="F228" s="59">
        <v>589.1145833333334</v>
      </c>
    </row>
    <row r="229" spans="1:6" ht="12" customHeight="1">
      <c r="A229" s="17">
        <f t="shared" si="3"/>
        <v>224</v>
      </c>
      <c r="B229" s="50">
        <v>62</v>
      </c>
      <c r="C229" s="18" t="s">
        <v>328</v>
      </c>
      <c r="D229" s="7">
        <v>560573</v>
      </c>
      <c r="E229" s="7">
        <v>953</v>
      </c>
      <c r="F229" s="59">
        <v>588.2193074501574</v>
      </c>
    </row>
    <row r="230" spans="1:6" ht="12" customHeight="1">
      <c r="A230" s="17">
        <f t="shared" si="3"/>
        <v>225</v>
      </c>
      <c r="B230" s="50">
        <v>268</v>
      </c>
      <c r="C230" s="18" t="s">
        <v>336</v>
      </c>
      <c r="D230" s="7">
        <v>278145</v>
      </c>
      <c r="E230" s="7">
        <v>473</v>
      </c>
      <c r="F230" s="59">
        <v>588.0443974630022</v>
      </c>
    </row>
    <row r="231" spans="1:6" ht="12" customHeight="1">
      <c r="A231" s="17">
        <f t="shared" si="3"/>
        <v>226</v>
      </c>
      <c r="B231" s="50">
        <v>224</v>
      </c>
      <c r="C231" s="18" t="s">
        <v>338</v>
      </c>
      <c r="D231" s="7">
        <v>113626</v>
      </c>
      <c r="E231" s="7">
        <v>194</v>
      </c>
      <c r="F231" s="59">
        <v>585.7010309278351</v>
      </c>
    </row>
    <row r="232" spans="1:6" ht="12" customHeight="1">
      <c r="A232" s="17">
        <f t="shared" si="3"/>
        <v>227</v>
      </c>
      <c r="B232" s="50">
        <v>187</v>
      </c>
      <c r="C232" s="18" t="s">
        <v>276</v>
      </c>
      <c r="D232" s="7">
        <v>151839</v>
      </c>
      <c r="E232" s="7">
        <v>260</v>
      </c>
      <c r="F232" s="59">
        <v>583.9961538461539</v>
      </c>
    </row>
    <row r="233" spans="1:6" ht="12" customHeight="1">
      <c r="A233" s="17">
        <f t="shared" si="3"/>
        <v>228</v>
      </c>
      <c r="B233" s="50">
        <v>320</v>
      </c>
      <c r="C233" s="18" t="s">
        <v>389</v>
      </c>
      <c r="D233" s="7">
        <v>103257</v>
      </c>
      <c r="E233" s="7">
        <v>178</v>
      </c>
      <c r="F233" s="59">
        <v>580.0955056179776</v>
      </c>
    </row>
    <row r="234" spans="1:6" ht="12" customHeight="1">
      <c r="A234" s="17">
        <f t="shared" si="3"/>
        <v>229</v>
      </c>
      <c r="B234" s="50">
        <v>121</v>
      </c>
      <c r="C234" s="18" t="s">
        <v>347</v>
      </c>
      <c r="D234" s="7">
        <v>634948</v>
      </c>
      <c r="E234" s="7">
        <v>1098</v>
      </c>
      <c r="F234" s="59">
        <v>578.2768670309654</v>
      </c>
    </row>
    <row r="235" spans="1:6" ht="12" customHeight="1">
      <c r="A235" s="17">
        <f t="shared" si="3"/>
        <v>230</v>
      </c>
      <c r="B235" s="50">
        <v>103</v>
      </c>
      <c r="C235" s="18" t="s">
        <v>496</v>
      </c>
      <c r="D235" s="7">
        <v>104743</v>
      </c>
      <c r="E235" s="7">
        <v>183</v>
      </c>
      <c r="F235" s="59">
        <v>572.3661202185792</v>
      </c>
    </row>
    <row r="236" spans="1:6" ht="12" customHeight="1">
      <c r="A236" s="17">
        <f t="shared" si="3"/>
        <v>231</v>
      </c>
      <c r="B236" s="50">
        <v>335</v>
      </c>
      <c r="C236" s="18" t="s">
        <v>307</v>
      </c>
      <c r="D236" s="7">
        <v>244688</v>
      </c>
      <c r="E236" s="7">
        <v>428</v>
      </c>
      <c r="F236" s="59">
        <v>571.7009345794393</v>
      </c>
    </row>
    <row r="237" spans="1:6" ht="12" customHeight="1">
      <c r="A237" s="17">
        <f t="shared" si="3"/>
        <v>232</v>
      </c>
      <c r="B237" s="50">
        <v>365</v>
      </c>
      <c r="C237" s="18" t="s">
        <v>298</v>
      </c>
      <c r="D237" s="7">
        <v>251134</v>
      </c>
      <c r="E237" s="7">
        <v>440</v>
      </c>
      <c r="F237" s="59">
        <v>570.7590909090909</v>
      </c>
    </row>
    <row r="238" spans="1:6" ht="12" customHeight="1">
      <c r="A238" s="17">
        <f t="shared" si="3"/>
        <v>233</v>
      </c>
      <c r="B238" s="50">
        <v>277</v>
      </c>
      <c r="C238" s="18" t="s">
        <v>406</v>
      </c>
      <c r="D238" s="7">
        <v>104479</v>
      </c>
      <c r="E238" s="7">
        <v>184</v>
      </c>
      <c r="F238" s="59">
        <v>567.820652173913</v>
      </c>
    </row>
    <row r="239" spans="1:6" ht="12" customHeight="1">
      <c r="A239" s="17">
        <f t="shared" si="3"/>
        <v>234</v>
      </c>
      <c r="B239" s="50">
        <v>130</v>
      </c>
      <c r="C239" s="18" t="s">
        <v>264</v>
      </c>
      <c r="D239" s="7">
        <v>243013</v>
      </c>
      <c r="E239" s="7">
        <v>428</v>
      </c>
      <c r="F239" s="59">
        <v>567.7873831775701</v>
      </c>
    </row>
    <row r="240" spans="1:6" ht="12" customHeight="1">
      <c r="A240" s="17">
        <f t="shared" si="3"/>
        <v>235</v>
      </c>
      <c r="B240" s="50">
        <v>307</v>
      </c>
      <c r="C240" s="18" t="s">
        <v>492</v>
      </c>
      <c r="D240" s="7">
        <v>91390</v>
      </c>
      <c r="E240" s="7">
        <v>161</v>
      </c>
      <c r="F240" s="59">
        <v>567.639751552795</v>
      </c>
    </row>
    <row r="241" spans="1:6" ht="12" customHeight="1">
      <c r="A241" s="17">
        <f t="shared" si="3"/>
        <v>236</v>
      </c>
      <c r="B241" s="50">
        <v>11</v>
      </c>
      <c r="C241" s="18" t="s">
        <v>333</v>
      </c>
      <c r="D241" s="7">
        <v>163601</v>
      </c>
      <c r="E241" s="7">
        <v>289</v>
      </c>
      <c r="F241" s="59">
        <v>566.0934256055364</v>
      </c>
    </row>
    <row r="242" spans="1:6" ht="12" customHeight="1">
      <c r="A242" s="17">
        <f t="shared" si="3"/>
        <v>237</v>
      </c>
      <c r="B242" s="50">
        <v>51</v>
      </c>
      <c r="C242" s="18" t="s">
        <v>352</v>
      </c>
      <c r="D242" s="7">
        <v>541798</v>
      </c>
      <c r="E242" s="7">
        <v>958</v>
      </c>
      <c r="F242" s="59">
        <v>565.5511482254698</v>
      </c>
    </row>
    <row r="243" spans="1:6" ht="12" customHeight="1">
      <c r="A243" s="17">
        <f t="shared" si="3"/>
        <v>238</v>
      </c>
      <c r="B243" s="50">
        <v>303</v>
      </c>
      <c r="C243" s="18" t="s">
        <v>330</v>
      </c>
      <c r="D243" s="7">
        <v>389629</v>
      </c>
      <c r="E243" s="7">
        <v>689</v>
      </c>
      <c r="F243" s="59">
        <v>565.4992743105951</v>
      </c>
    </row>
    <row r="244" spans="1:6" ht="12" customHeight="1">
      <c r="A244" s="17">
        <f t="shared" si="3"/>
        <v>239</v>
      </c>
      <c r="B244" s="50">
        <v>196</v>
      </c>
      <c r="C244" s="18" t="s">
        <v>243</v>
      </c>
      <c r="D244" s="7">
        <v>300083</v>
      </c>
      <c r="E244" s="7">
        <v>531</v>
      </c>
      <c r="F244" s="59">
        <v>565.1280602636535</v>
      </c>
    </row>
    <row r="245" spans="1:6" ht="12" customHeight="1">
      <c r="A245" s="17">
        <f t="shared" si="3"/>
        <v>240</v>
      </c>
      <c r="B245" s="50">
        <v>65</v>
      </c>
      <c r="C245" s="18" t="s">
        <v>252</v>
      </c>
      <c r="D245" s="7">
        <v>185844</v>
      </c>
      <c r="E245" s="7">
        <v>330</v>
      </c>
      <c r="F245" s="59">
        <v>563.1636363636363</v>
      </c>
    </row>
    <row r="246" spans="1:6" ht="12" customHeight="1">
      <c r="A246" s="17">
        <f t="shared" si="3"/>
        <v>241</v>
      </c>
      <c r="B246" s="50">
        <v>289</v>
      </c>
      <c r="C246" s="18" t="s">
        <v>297</v>
      </c>
      <c r="D246" s="7">
        <v>151408</v>
      </c>
      <c r="E246" s="7">
        <v>269</v>
      </c>
      <c r="F246" s="59">
        <v>562.8550185873606</v>
      </c>
    </row>
    <row r="247" spans="1:6" ht="12" customHeight="1">
      <c r="A247" s="17">
        <f t="shared" si="3"/>
        <v>242</v>
      </c>
      <c r="B247" s="50">
        <v>229</v>
      </c>
      <c r="C247" s="18" t="s">
        <v>482</v>
      </c>
      <c r="D247" s="7">
        <v>102849</v>
      </c>
      <c r="E247" s="7">
        <v>183</v>
      </c>
      <c r="F247" s="59">
        <v>562.016393442623</v>
      </c>
    </row>
    <row r="248" spans="1:6" ht="12" customHeight="1">
      <c r="A248" s="17">
        <f t="shared" si="3"/>
        <v>243</v>
      </c>
      <c r="B248" s="50">
        <v>351</v>
      </c>
      <c r="C248" s="18" t="s">
        <v>187</v>
      </c>
      <c r="D248" s="7">
        <v>251078</v>
      </c>
      <c r="E248" s="7">
        <v>448</v>
      </c>
      <c r="F248" s="59">
        <v>560.4419642857143</v>
      </c>
    </row>
    <row r="249" spans="1:6" ht="12" customHeight="1">
      <c r="A249" s="17">
        <f t="shared" si="3"/>
        <v>244</v>
      </c>
      <c r="B249" s="50">
        <v>5</v>
      </c>
      <c r="C249" s="18" t="s">
        <v>260</v>
      </c>
      <c r="D249" s="7">
        <v>220243</v>
      </c>
      <c r="E249" s="7">
        <v>393</v>
      </c>
      <c r="F249" s="59">
        <v>560.4147582697201</v>
      </c>
    </row>
    <row r="250" spans="1:6" ht="12" customHeight="1">
      <c r="A250" s="17">
        <f t="shared" si="3"/>
        <v>245</v>
      </c>
      <c r="B250" s="50">
        <v>319</v>
      </c>
      <c r="C250" s="18" t="s">
        <v>461</v>
      </c>
      <c r="D250" s="7">
        <v>415282</v>
      </c>
      <c r="E250" s="7">
        <v>744</v>
      </c>
      <c r="F250" s="59">
        <v>558.1747311827957</v>
      </c>
    </row>
    <row r="251" spans="1:6" ht="12" customHeight="1">
      <c r="A251" s="17">
        <f t="shared" si="3"/>
        <v>246</v>
      </c>
      <c r="B251" s="50">
        <v>75</v>
      </c>
      <c r="C251" s="18" t="s">
        <v>300</v>
      </c>
      <c r="D251" s="7">
        <v>293749</v>
      </c>
      <c r="E251" s="7">
        <v>527</v>
      </c>
      <c r="F251" s="59">
        <v>557.3984819734345</v>
      </c>
    </row>
    <row r="252" spans="1:6" ht="12" customHeight="1">
      <c r="A252" s="17">
        <f t="shared" si="3"/>
        <v>247</v>
      </c>
      <c r="B252" s="50">
        <v>89</v>
      </c>
      <c r="C252" s="18" t="s">
        <v>244</v>
      </c>
      <c r="D252" s="7">
        <v>661518</v>
      </c>
      <c r="E252" s="7">
        <v>1192</v>
      </c>
      <c r="F252" s="59">
        <v>554.9647651006711</v>
      </c>
    </row>
    <row r="253" spans="1:6" ht="12" customHeight="1">
      <c r="A253" s="17">
        <f t="shared" si="3"/>
        <v>248</v>
      </c>
      <c r="B253" s="50">
        <v>106</v>
      </c>
      <c r="C253" s="18" t="s">
        <v>494</v>
      </c>
      <c r="D253" s="7">
        <v>364798</v>
      </c>
      <c r="E253" s="7">
        <v>660</v>
      </c>
      <c r="F253" s="59">
        <v>552.7242424242424</v>
      </c>
    </row>
    <row r="254" spans="1:6" ht="12" customHeight="1">
      <c r="A254" s="17">
        <f t="shared" si="3"/>
        <v>249</v>
      </c>
      <c r="B254" s="50">
        <v>152</v>
      </c>
      <c r="C254" s="18" t="s">
        <v>188</v>
      </c>
      <c r="D254" s="7">
        <v>240769</v>
      </c>
      <c r="E254" s="7">
        <v>436</v>
      </c>
      <c r="F254" s="59">
        <v>552.2224770642201</v>
      </c>
    </row>
    <row r="255" spans="1:6" ht="12" customHeight="1">
      <c r="A255" s="17">
        <f t="shared" si="3"/>
        <v>250</v>
      </c>
      <c r="B255" s="50">
        <v>270</v>
      </c>
      <c r="C255" s="18" t="s">
        <v>270</v>
      </c>
      <c r="D255" s="7">
        <v>351517</v>
      </c>
      <c r="E255" s="7">
        <v>637</v>
      </c>
      <c r="F255" s="59">
        <v>551.8320251177394</v>
      </c>
    </row>
    <row r="256" spans="1:6" ht="12" customHeight="1">
      <c r="A256" s="17">
        <f t="shared" si="3"/>
        <v>251</v>
      </c>
      <c r="B256" s="50">
        <v>210</v>
      </c>
      <c r="C256" s="18" t="s">
        <v>467</v>
      </c>
      <c r="D256" s="7">
        <v>334901</v>
      </c>
      <c r="E256" s="7">
        <v>610</v>
      </c>
      <c r="F256" s="59">
        <v>549.0180327868852</v>
      </c>
    </row>
    <row r="257" spans="1:6" ht="12" customHeight="1">
      <c r="A257" s="17">
        <f t="shared" si="3"/>
        <v>252</v>
      </c>
      <c r="B257" s="50">
        <v>198</v>
      </c>
      <c r="C257" s="18" t="s">
        <v>160</v>
      </c>
      <c r="D257" s="7">
        <v>369035</v>
      </c>
      <c r="E257" s="7">
        <v>675</v>
      </c>
      <c r="F257" s="59">
        <v>546.7185185185185</v>
      </c>
    </row>
    <row r="258" spans="1:6" ht="12" customHeight="1">
      <c r="A258" s="17">
        <f t="shared" si="3"/>
        <v>253</v>
      </c>
      <c r="B258" s="50">
        <v>246</v>
      </c>
      <c r="C258" s="18" t="s">
        <v>258</v>
      </c>
      <c r="D258" s="7">
        <v>324362</v>
      </c>
      <c r="E258" s="7">
        <v>596</v>
      </c>
      <c r="F258" s="59">
        <v>544.2315436241611</v>
      </c>
    </row>
    <row r="259" spans="1:6" ht="12" customHeight="1">
      <c r="A259" s="17">
        <f t="shared" si="3"/>
        <v>254</v>
      </c>
      <c r="B259" s="50">
        <v>200</v>
      </c>
      <c r="C259" s="18" t="s">
        <v>226</v>
      </c>
      <c r="D259" s="7">
        <v>194058</v>
      </c>
      <c r="E259" s="7">
        <v>358</v>
      </c>
      <c r="F259" s="59">
        <v>542.0614525139665</v>
      </c>
    </row>
    <row r="260" spans="1:6" ht="12" customHeight="1">
      <c r="A260" s="17">
        <f t="shared" si="3"/>
        <v>255</v>
      </c>
      <c r="B260" s="50">
        <v>362</v>
      </c>
      <c r="C260" s="18" t="s">
        <v>485</v>
      </c>
      <c r="D260" s="7">
        <v>62675</v>
      </c>
      <c r="E260" s="7">
        <v>116</v>
      </c>
      <c r="F260" s="59">
        <v>540.301724137931</v>
      </c>
    </row>
    <row r="261" spans="1:6" ht="12" customHeight="1">
      <c r="A261" s="17">
        <f t="shared" si="3"/>
        <v>256</v>
      </c>
      <c r="B261" s="50">
        <v>312</v>
      </c>
      <c r="C261" s="18" t="s">
        <v>442</v>
      </c>
      <c r="D261" s="7">
        <v>343304</v>
      </c>
      <c r="E261" s="7">
        <v>636</v>
      </c>
      <c r="F261" s="59">
        <v>539.7861635220125</v>
      </c>
    </row>
    <row r="262" spans="1:6" ht="12" customHeight="1">
      <c r="A262" s="17">
        <f t="shared" si="3"/>
        <v>257</v>
      </c>
      <c r="B262" s="50">
        <v>228</v>
      </c>
      <c r="C262" s="18" t="s">
        <v>216</v>
      </c>
      <c r="D262" s="7">
        <v>97664</v>
      </c>
      <c r="E262" s="7">
        <v>183</v>
      </c>
      <c r="F262" s="59">
        <v>533.6830601092896</v>
      </c>
    </row>
    <row r="263" spans="1:6" ht="12" customHeight="1">
      <c r="A263" s="17">
        <f t="shared" si="3"/>
        <v>258</v>
      </c>
      <c r="B263" s="50">
        <v>306</v>
      </c>
      <c r="C263" s="18" t="s">
        <v>204</v>
      </c>
      <c r="D263" s="7">
        <v>378822</v>
      </c>
      <c r="E263" s="7">
        <v>710</v>
      </c>
      <c r="F263" s="59">
        <v>533.5521126760564</v>
      </c>
    </row>
    <row r="264" spans="1:6" ht="12" customHeight="1">
      <c r="A264" s="17">
        <f aca="true" t="shared" si="4" ref="A264:A327">A263+1</f>
        <v>259</v>
      </c>
      <c r="B264" s="50">
        <v>372</v>
      </c>
      <c r="C264" s="18" t="s">
        <v>172</v>
      </c>
      <c r="D264" s="7">
        <v>216034</v>
      </c>
      <c r="E264" s="7">
        <v>407</v>
      </c>
      <c r="F264" s="59">
        <v>530.7960687960688</v>
      </c>
    </row>
    <row r="265" spans="1:6" ht="12" customHeight="1">
      <c r="A265" s="17">
        <f t="shared" si="4"/>
        <v>260</v>
      </c>
      <c r="B265" s="50">
        <v>342</v>
      </c>
      <c r="C265" s="18" t="s">
        <v>164</v>
      </c>
      <c r="D265" s="7">
        <v>161672</v>
      </c>
      <c r="E265" s="7">
        <v>308</v>
      </c>
      <c r="F265" s="59">
        <v>524.9090909090909</v>
      </c>
    </row>
    <row r="266" spans="1:6" ht="12" customHeight="1">
      <c r="A266" s="17">
        <f t="shared" si="4"/>
        <v>261</v>
      </c>
      <c r="B266" s="50">
        <v>375</v>
      </c>
      <c r="C266" s="18" t="s">
        <v>230</v>
      </c>
      <c r="D266" s="7">
        <v>348759</v>
      </c>
      <c r="E266" s="7">
        <v>666</v>
      </c>
      <c r="F266" s="59">
        <v>523.6621621621622</v>
      </c>
    </row>
    <row r="267" spans="1:6" ht="12" customHeight="1">
      <c r="A267" s="17">
        <f t="shared" si="4"/>
        <v>262</v>
      </c>
      <c r="B267" s="50">
        <v>181</v>
      </c>
      <c r="C267" s="18" t="s">
        <v>310</v>
      </c>
      <c r="D267" s="7">
        <v>158571</v>
      </c>
      <c r="E267" s="7">
        <v>304</v>
      </c>
      <c r="F267" s="59">
        <v>521.6151315789474</v>
      </c>
    </row>
    <row r="268" spans="1:6" ht="12" customHeight="1">
      <c r="A268" s="17">
        <f t="shared" si="4"/>
        <v>263</v>
      </c>
      <c r="B268" s="50">
        <v>370</v>
      </c>
      <c r="C268" s="18" t="s">
        <v>386</v>
      </c>
      <c r="D268" s="7">
        <v>159561</v>
      </c>
      <c r="E268" s="7">
        <v>306</v>
      </c>
      <c r="F268" s="59">
        <v>521.4411764705883</v>
      </c>
    </row>
    <row r="269" spans="1:6" ht="12" customHeight="1">
      <c r="A269" s="17">
        <f t="shared" si="4"/>
        <v>264</v>
      </c>
      <c r="B269" s="50">
        <v>107</v>
      </c>
      <c r="C269" s="18" t="s">
        <v>165</v>
      </c>
      <c r="D269" s="7">
        <v>126601</v>
      </c>
      <c r="E269" s="7">
        <v>243</v>
      </c>
      <c r="F269" s="59">
        <v>520.9917695473251</v>
      </c>
    </row>
    <row r="270" spans="1:6" ht="12" customHeight="1">
      <c r="A270" s="17">
        <f t="shared" si="4"/>
        <v>265</v>
      </c>
      <c r="B270" s="50">
        <v>206</v>
      </c>
      <c r="C270" s="18" t="s">
        <v>290</v>
      </c>
      <c r="D270" s="7">
        <v>205735</v>
      </c>
      <c r="E270" s="7">
        <v>403</v>
      </c>
      <c r="F270" s="59">
        <v>510.50868486352357</v>
      </c>
    </row>
    <row r="271" spans="1:6" ht="12" customHeight="1">
      <c r="A271" s="17">
        <f t="shared" si="4"/>
        <v>266</v>
      </c>
      <c r="B271" s="50">
        <v>350</v>
      </c>
      <c r="C271" s="18" t="s">
        <v>219</v>
      </c>
      <c r="D271" s="7">
        <v>108489</v>
      </c>
      <c r="E271" s="7">
        <v>213</v>
      </c>
      <c r="F271" s="59">
        <v>509.3380281690141</v>
      </c>
    </row>
    <row r="272" spans="1:6" ht="12" customHeight="1">
      <c r="A272" s="17">
        <f t="shared" si="4"/>
        <v>267</v>
      </c>
      <c r="B272" s="50">
        <v>199</v>
      </c>
      <c r="C272" s="18" t="s">
        <v>181</v>
      </c>
      <c r="D272" s="7">
        <v>68021</v>
      </c>
      <c r="E272" s="7">
        <v>135</v>
      </c>
      <c r="F272" s="59">
        <v>503.85925925925926</v>
      </c>
    </row>
    <row r="273" spans="1:6" ht="12" customHeight="1">
      <c r="A273" s="17">
        <f t="shared" si="4"/>
        <v>268</v>
      </c>
      <c r="B273" s="50">
        <v>314</v>
      </c>
      <c r="C273" s="18" t="s">
        <v>150</v>
      </c>
      <c r="D273" s="7">
        <v>99622</v>
      </c>
      <c r="E273" s="7">
        <v>202</v>
      </c>
      <c r="F273" s="59">
        <v>493.1782178217822</v>
      </c>
    </row>
    <row r="274" spans="1:6" ht="12" customHeight="1">
      <c r="A274" s="17">
        <f t="shared" si="4"/>
        <v>269</v>
      </c>
      <c r="B274" s="50">
        <v>323</v>
      </c>
      <c r="C274" s="18" t="s">
        <v>444</v>
      </c>
      <c r="D274" s="7">
        <v>417201</v>
      </c>
      <c r="E274" s="7">
        <v>847</v>
      </c>
      <c r="F274" s="59">
        <v>492.56316410861865</v>
      </c>
    </row>
    <row r="275" spans="1:6" ht="12" customHeight="1">
      <c r="A275" s="17">
        <f t="shared" si="4"/>
        <v>270</v>
      </c>
      <c r="B275" s="50">
        <v>226</v>
      </c>
      <c r="C275" s="18" t="s">
        <v>257</v>
      </c>
      <c r="D275" s="7">
        <v>143780</v>
      </c>
      <c r="E275" s="7">
        <v>292</v>
      </c>
      <c r="F275" s="59">
        <v>492.3972602739726</v>
      </c>
    </row>
    <row r="276" spans="1:6" ht="12" customHeight="1">
      <c r="A276" s="17">
        <f t="shared" si="4"/>
        <v>271</v>
      </c>
      <c r="B276" s="50">
        <v>337</v>
      </c>
      <c r="C276" s="18" t="s">
        <v>136</v>
      </c>
      <c r="D276" s="7">
        <v>231542</v>
      </c>
      <c r="E276" s="7">
        <v>472</v>
      </c>
      <c r="F276" s="59">
        <v>490.5550847457627</v>
      </c>
    </row>
    <row r="277" spans="1:6" ht="12" customHeight="1">
      <c r="A277" s="17">
        <f t="shared" si="4"/>
        <v>272</v>
      </c>
      <c r="B277" s="50">
        <v>209</v>
      </c>
      <c r="C277" s="18" t="s">
        <v>222</v>
      </c>
      <c r="D277" s="7">
        <v>261529</v>
      </c>
      <c r="E277" s="7">
        <v>536</v>
      </c>
      <c r="F277" s="59">
        <v>487.92723880597015</v>
      </c>
    </row>
    <row r="278" spans="1:6" ht="12" customHeight="1">
      <c r="A278" s="17">
        <f t="shared" si="4"/>
        <v>273</v>
      </c>
      <c r="B278" s="50">
        <v>47</v>
      </c>
      <c r="C278" s="18" t="s">
        <v>228</v>
      </c>
      <c r="D278" s="7">
        <v>229913</v>
      </c>
      <c r="E278" s="7">
        <v>475</v>
      </c>
      <c r="F278" s="59">
        <v>484.02736842105264</v>
      </c>
    </row>
    <row r="279" spans="1:6" ht="12" customHeight="1">
      <c r="A279" s="17">
        <f t="shared" si="4"/>
        <v>274</v>
      </c>
      <c r="B279" s="50">
        <v>83</v>
      </c>
      <c r="C279" s="18" t="s">
        <v>117</v>
      </c>
      <c r="D279" s="7">
        <v>220342</v>
      </c>
      <c r="E279" s="7">
        <v>457</v>
      </c>
      <c r="F279" s="59">
        <v>482.1487964989059</v>
      </c>
    </row>
    <row r="280" spans="1:6" ht="12" customHeight="1">
      <c r="A280" s="17">
        <f t="shared" si="4"/>
        <v>275</v>
      </c>
      <c r="B280" s="50">
        <v>340</v>
      </c>
      <c r="C280" s="18" t="s">
        <v>262</v>
      </c>
      <c r="D280" s="7">
        <v>156998</v>
      </c>
      <c r="E280" s="7">
        <v>327</v>
      </c>
      <c r="F280" s="59">
        <v>480.11620795107035</v>
      </c>
    </row>
    <row r="281" spans="1:6" ht="12" customHeight="1">
      <c r="A281" s="17">
        <f t="shared" si="4"/>
        <v>276</v>
      </c>
      <c r="B281" s="50">
        <v>71</v>
      </c>
      <c r="C281" s="18" t="s">
        <v>387</v>
      </c>
      <c r="D281" s="7">
        <v>270953</v>
      </c>
      <c r="E281" s="7">
        <v>566</v>
      </c>
      <c r="F281" s="59">
        <v>478.7155477031802</v>
      </c>
    </row>
    <row r="282" spans="1:6" ht="12" customHeight="1">
      <c r="A282" s="17">
        <f t="shared" si="4"/>
        <v>277</v>
      </c>
      <c r="B282" s="50">
        <v>55</v>
      </c>
      <c r="C282" s="18" t="s">
        <v>304</v>
      </c>
      <c r="D282" s="7">
        <v>307667</v>
      </c>
      <c r="E282" s="7">
        <v>643</v>
      </c>
      <c r="F282" s="59">
        <v>478.4867807153966</v>
      </c>
    </row>
    <row r="283" spans="1:6" ht="12" customHeight="1">
      <c r="A283" s="17">
        <f t="shared" si="4"/>
        <v>278</v>
      </c>
      <c r="B283" s="50">
        <v>257</v>
      </c>
      <c r="C283" s="18" t="s">
        <v>217</v>
      </c>
      <c r="D283" s="7">
        <v>512601</v>
      </c>
      <c r="E283" s="7">
        <v>1078</v>
      </c>
      <c r="F283" s="59">
        <v>475.51113172541744</v>
      </c>
    </row>
    <row r="284" spans="1:6" ht="12" customHeight="1">
      <c r="A284" s="17">
        <f t="shared" si="4"/>
        <v>279</v>
      </c>
      <c r="B284" s="50">
        <v>77</v>
      </c>
      <c r="C284" s="18" t="s">
        <v>345</v>
      </c>
      <c r="D284" s="7">
        <v>232174</v>
      </c>
      <c r="E284" s="7">
        <v>489</v>
      </c>
      <c r="F284" s="59">
        <v>474.79345603271986</v>
      </c>
    </row>
    <row r="285" spans="1:6" ht="12" customHeight="1">
      <c r="A285" s="17">
        <f t="shared" si="4"/>
        <v>280</v>
      </c>
      <c r="B285" s="50">
        <v>6</v>
      </c>
      <c r="C285" s="18" t="s">
        <v>163</v>
      </c>
      <c r="D285" s="7">
        <v>186674</v>
      </c>
      <c r="E285" s="7">
        <v>396</v>
      </c>
      <c r="F285" s="59">
        <v>471.3989898989899</v>
      </c>
    </row>
    <row r="286" spans="1:6" ht="12" customHeight="1">
      <c r="A286" s="17">
        <f t="shared" si="4"/>
        <v>281</v>
      </c>
      <c r="B286" s="50">
        <v>230</v>
      </c>
      <c r="C286" s="18" t="s">
        <v>178</v>
      </c>
      <c r="D286" s="7">
        <v>129359</v>
      </c>
      <c r="E286" s="7">
        <v>275</v>
      </c>
      <c r="F286" s="59">
        <v>470.3963636363636</v>
      </c>
    </row>
    <row r="287" spans="1:6" ht="12" customHeight="1">
      <c r="A287" s="17">
        <f t="shared" si="4"/>
        <v>282</v>
      </c>
      <c r="B287" s="50">
        <v>332</v>
      </c>
      <c r="C287" s="18" t="s">
        <v>131</v>
      </c>
      <c r="D287" s="7">
        <v>122056</v>
      </c>
      <c r="E287" s="7">
        <v>261</v>
      </c>
      <c r="F287" s="59">
        <v>467.6475095785441</v>
      </c>
    </row>
    <row r="288" spans="1:6" ht="12" customHeight="1">
      <c r="A288" s="17">
        <f t="shared" si="4"/>
        <v>283</v>
      </c>
      <c r="B288" s="50">
        <v>347</v>
      </c>
      <c r="C288" s="18" t="s">
        <v>183</v>
      </c>
      <c r="D288" s="7">
        <v>192730</v>
      </c>
      <c r="E288" s="7">
        <v>414</v>
      </c>
      <c r="F288" s="59">
        <v>465.5314009661836</v>
      </c>
    </row>
    <row r="289" spans="1:6" ht="12" customHeight="1">
      <c r="A289" s="17">
        <f t="shared" si="4"/>
        <v>284</v>
      </c>
      <c r="B289" s="50">
        <v>76</v>
      </c>
      <c r="C289" s="18" t="s">
        <v>397</v>
      </c>
      <c r="D289" s="7">
        <v>1288125</v>
      </c>
      <c r="E289" s="7">
        <v>2775</v>
      </c>
      <c r="F289" s="59">
        <v>464.18918918918916</v>
      </c>
    </row>
    <row r="290" spans="1:6" ht="12" customHeight="1">
      <c r="A290" s="17">
        <f t="shared" si="4"/>
        <v>285</v>
      </c>
      <c r="B290" s="50">
        <v>302</v>
      </c>
      <c r="C290" s="18" t="s">
        <v>353</v>
      </c>
      <c r="D290" s="7">
        <v>136425</v>
      </c>
      <c r="E290" s="7">
        <v>296</v>
      </c>
      <c r="F290" s="59">
        <v>460.89527027027026</v>
      </c>
    </row>
    <row r="291" spans="1:6" ht="12" customHeight="1">
      <c r="A291" s="17">
        <f t="shared" si="4"/>
        <v>286</v>
      </c>
      <c r="B291" s="50">
        <v>194</v>
      </c>
      <c r="C291" s="18" t="s">
        <v>343</v>
      </c>
      <c r="D291" s="7">
        <v>483459</v>
      </c>
      <c r="E291" s="7">
        <v>1056</v>
      </c>
      <c r="F291" s="59">
        <v>457.82102272727275</v>
      </c>
    </row>
    <row r="292" spans="1:6" ht="12" customHeight="1">
      <c r="A292" s="17">
        <f t="shared" si="4"/>
        <v>287</v>
      </c>
      <c r="B292" s="50">
        <v>356</v>
      </c>
      <c r="C292" s="18" t="s">
        <v>306</v>
      </c>
      <c r="D292" s="7">
        <v>463024</v>
      </c>
      <c r="E292" s="7">
        <v>1015</v>
      </c>
      <c r="F292" s="59">
        <v>456.18128078817733</v>
      </c>
    </row>
    <row r="293" spans="1:6" ht="12" customHeight="1">
      <c r="A293" s="17">
        <f t="shared" si="4"/>
        <v>288</v>
      </c>
      <c r="B293" s="50">
        <v>185</v>
      </c>
      <c r="C293" s="18" t="s">
        <v>278</v>
      </c>
      <c r="D293" s="7">
        <v>193664</v>
      </c>
      <c r="E293" s="7">
        <v>425</v>
      </c>
      <c r="F293" s="59">
        <v>455.68</v>
      </c>
    </row>
    <row r="294" spans="1:6" ht="12" customHeight="1">
      <c r="A294" s="17">
        <f t="shared" si="4"/>
        <v>289</v>
      </c>
      <c r="B294" s="50">
        <v>269</v>
      </c>
      <c r="C294" s="18" t="s">
        <v>325</v>
      </c>
      <c r="D294" s="7">
        <v>384964</v>
      </c>
      <c r="E294" s="7">
        <v>853</v>
      </c>
      <c r="F294" s="59">
        <v>451.305978898007</v>
      </c>
    </row>
    <row r="295" spans="1:6" ht="12" customHeight="1">
      <c r="A295" s="17">
        <f t="shared" si="4"/>
        <v>290</v>
      </c>
      <c r="B295" s="50">
        <v>219</v>
      </c>
      <c r="C295" s="18" t="s">
        <v>398</v>
      </c>
      <c r="D295" s="7">
        <v>209184</v>
      </c>
      <c r="E295" s="7">
        <v>464</v>
      </c>
      <c r="F295" s="59">
        <v>450.82758620689657</v>
      </c>
    </row>
    <row r="296" spans="1:6" ht="12" customHeight="1">
      <c r="A296" s="17">
        <f t="shared" si="4"/>
        <v>291</v>
      </c>
      <c r="B296" s="50">
        <v>95</v>
      </c>
      <c r="C296" s="18" t="s">
        <v>334</v>
      </c>
      <c r="D296" s="7">
        <v>255456</v>
      </c>
      <c r="E296" s="7">
        <v>567</v>
      </c>
      <c r="F296" s="59">
        <v>450.53968253968253</v>
      </c>
    </row>
    <row r="297" spans="1:6" ht="12" customHeight="1">
      <c r="A297" s="17">
        <f t="shared" si="4"/>
        <v>292</v>
      </c>
      <c r="B297" s="50">
        <v>333</v>
      </c>
      <c r="C297" s="18" t="s">
        <v>201</v>
      </c>
      <c r="D297" s="7">
        <v>283296</v>
      </c>
      <c r="E297" s="7">
        <v>632</v>
      </c>
      <c r="F297" s="59">
        <v>448.253164556962</v>
      </c>
    </row>
    <row r="298" spans="1:6" ht="12" customHeight="1">
      <c r="A298" s="17">
        <f t="shared" si="4"/>
        <v>293</v>
      </c>
      <c r="B298" s="50">
        <v>192</v>
      </c>
      <c r="C298" s="18" t="s">
        <v>362</v>
      </c>
      <c r="D298" s="7">
        <v>72320</v>
      </c>
      <c r="E298" s="7">
        <v>162</v>
      </c>
      <c r="F298" s="59">
        <v>446.41975308641975</v>
      </c>
    </row>
    <row r="299" spans="1:6" ht="12" customHeight="1">
      <c r="A299" s="17">
        <f t="shared" si="4"/>
        <v>294</v>
      </c>
      <c r="B299" s="50">
        <v>296</v>
      </c>
      <c r="C299" s="18" t="s">
        <v>157</v>
      </c>
      <c r="D299" s="7">
        <v>540528</v>
      </c>
      <c r="E299" s="7">
        <v>1222</v>
      </c>
      <c r="F299" s="59">
        <v>442.3306055646481</v>
      </c>
    </row>
    <row r="300" spans="1:6" ht="12" customHeight="1">
      <c r="A300" s="17">
        <f t="shared" si="4"/>
        <v>295</v>
      </c>
      <c r="B300" s="50">
        <v>159</v>
      </c>
      <c r="C300" s="18" t="s">
        <v>430</v>
      </c>
      <c r="D300" s="7">
        <v>214137</v>
      </c>
      <c r="E300" s="7">
        <v>485</v>
      </c>
      <c r="F300" s="59">
        <v>441.51958762886596</v>
      </c>
    </row>
    <row r="301" spans="1:6" ht="12" customHeight="1">
      <c r="A301" s="17">
        <f t="shared" si="4"/>
        <v>296</v>
      </c>
      <c r="B301" s="50">
        <v>366</v>
      </c>
      <c r="C301" s="18" t="s">
        <v>497</v>
      </c>
      <c r="D301" s="7">
        <v>74988</v>
      </c>
      <c r="E301" s="7">
        <v>170</v>
      </c>
      <c r="F301" s="59">
        <v>441.1058823529412</v>
      </c>
    </row>
    <row r="302" spans="1:6" ht="12" customHeight="1">
      <c r="A302" s="17">
        <f t="shared" si="4"/>
        <v>297</v>
      </c>
      <c r="B302" s="50">
        <v>190</v>
      </c>
      <c r="C302" s="18" t="s">
        <v>209</v>
      </c>
      <c r="D302" s="7">
        <v>255818</v>
      </c>
      <c r="E302" s="7">
        <v>581</v>
      </c>
      <c r="F302" s="59">
        <v>440.3063683304647</v>
      </c>
    </row>
    <row r="303" spans="1:6" ht="12" customHeight="1">
      <c r="A303" s="17">
        <f t="shared" si="4"/>
        <v>298</v>
      </c>
      <c r="B303" s="50">
        <v>331</v>
      </c>
      <c r="C303" s="18" t="s">
        <v>413</v>
      </c>
      <c r="D303" s="7">
        <v>193990</v>
      </c>
      <c r="E303" s="7">
        <v>443</v>
      </c>
      <c r="F303" s="59">
        <v>437.9006772009029</v>
      </c>
    </row>
    <row r="304" spans="1:6" ht="12" customHeight="1">
      <c r="A304" s="17">
        <f t="shared" si="4"/>
        <v>299</v>
      </c>
      <c r="B304" s="50">
        <v>265</v>
      </c>
      <c r="C304" s="18" t="s">
        <v>470</v>
      </c>
      <c r="D304" s="7">
        <v>95760</v>
      </c>
      <c r="E304" s="7">
        <v>221</v>
      </c>
      <c r="F304" s="59">
        <v>433.3031674208145</v>
      </c>
    </row>
    <row r="305" spans="1:6" ht="12" customHeight="1">
      <c r="A305" s="17">
        <f t="shared" si="4"/>
        <v>300</v>
      </c>
      <c r="B305" s="50">
        <v>125</v>
      </c>
      <c r="C305" s="18" t="s">
        <v>125</v>
      </c>
      <c r="D305" s="7">
        <v>835711</v>
      </c>
      <c r="E305" s="7">
        <v>1929</v>
      </c>
      <c r="F305" s="59">
        <v>433.23535510627266</v>
      </c>
    </row>
    <row r="306" spans="1:6" ht="12" customHeight="1">
      <c r="A306" s="17">
        <f t="shared" si="4"/>
        <v>301</v>
      </c>
      <c r="B306" s="50">
        <v>243</v>
      </c>
      <c r="C306" s="18" t="s">
        <v>309</v>
      </c>
      <c r="D306" s="7">
        <v>122061</v>
      </c>
      <c r="E306" s="7">
        <v>282</v>
      </c>
      <c r="F306" s="59">
        <v>432.8404255319149</v>
      </c>
    </row>
    <row r="307" spans="1:6" ht="12" customHeight="1">
      <c r="A307" s="17">
        <f t="shared" si="4"/>
        <v>302</v>
      </c>
      <c r="B307" s="50">
        <v>355</v>
      </c>
      <c r="C307" s="18" t="s">
        <v>322</v>
      </c>
      <c r="D307" s="7">
        <v>254599</v>
      </c>
      <c r="E307" s="7">
        <v>589</v>
      </c>
      <c r="F307" s="59">
        <v>432.25636672325976</v>
      </c>
    </row>
    <row r="308" spans="1:6" ht="12" customHeight="1">
      <c r="A308" s="17">
        <f t="shared" si="4"/>
        <v>303</v>
      </c>
      <c r="B308" s="50">
        <v>211</v>
      </c>
      <c r="C308" s="18" t="s">
        <v>319</v>
      </c>
      <c r="D308" s="7">
        <v>265232</v>
      </c>
      <c r="E308" s="7">
        <v>615</v>
      </c>
      <c r="F308" s="59">
        <v>431.27154471544713</v>
      </c>
    </row>
    <row r="309" spans="1:6" ht="12" customHeight="1">
      <c r="A309" s="17">
        <f t="shared" si="4"/>
        <v>304</v>
      </c>
      <c r="B309" s="50">
        <v>53</v>
      </c>
      <c r="C309" s="18" t="s">
        <v>285</v>
      </c>
      <c r="D309" s="7">
        <v>565792</v>
      </c>
      <c r="E309" s="7">
        <v>1318</v>
      </c>
      <c r="F309" s="59">
        <v>429.2807283763278</v>
      </c>
    </row>
    <row r="310" spans="1:6" ht="12" customHeight="1">
      <c r="A310" s="17">
        <f t="shared" si="4"/>
        <v>305</v>
      </c>
      <c r="B310" s="50">
        <v>247</v>
      </c>
      <c r="C310" s="18" t="s">
        <v>303</v>
      </c>
      <c r="D310" s="7">
        <v>129997</v>
      </c>
      <c r="E310" s="7">
        <v>304</v>
      </c>
      <c r="F310" s="59">
        <v>427.6217105263158</v>
      </c>
    </row>
    <row r="311" spans="1:6" ht="12" customHeight="1">
      <c r="A311" s="17">
        <f t="shared" si="4"/>
        <v>306</v>
      </c>
      <c r="B311" s="50">
        <v>28</v>
      </c>
      <c r="C311" s="18" t="s">
        <v>409</v>
      </c>
      <c r="D311" s="7">
        <v>360811</v>
      </c>
      <c r="E311" s="7">
        <v>844</v>
      </c>
      <c r="F311" s="59">
        <v>427.50118483412325</v>
      </c>
    </row>
    <row r="312" spans="1:6" ht="12" customHeight="1">
      <c r="A312" s="17">
        <f t="shared" si="4"/>
        <v>307</v>
      </c>
      <c r="B312" s="50">
        <v>175</v>
      </c>
      <c r="C312" s="18" t="s">
        <v>451</v>
      </c>
      <c r="D312" s="7">
        <v>385970</v>
      </c>
      <c r="E312" s="7">
        <v>910</v>
      </c>
      <c r="F312" s="59">
        <v>424.14285714285717</v>
      </c>
    </row>
    <row r="313" spans="1:6" ht="12" customHeight="1">
      <c r="A313" s="17">
        <f t="shared" si="4"/>
        <v>308</v>
      </c>
      <c r="B313" s="50">
        <v>44</v>
      </c>
      <c r="C313" s="18" t="s">
        <v>488</v>
      </c>
      <c r="D313" s="7">
        <v>361095</v>
      </c>
      <c r="E313" s="7">
        <v>854</v>
      </c>
      <c r="F313" s="59">
        <v>422.827868852459</v>
      </c>
    </row>
    <row r="314" spans="1:6" ht="12" customHeight="1">
      <c r="A314" s="17">
        <f t="shared" si="4"/>
        <v>309</v>
      </c>
      <c r="B314" s="50">
        <v>27</v>
      </c>
      <c r="C314" s="18" t="s">
        <v>335</v>
      </c>
      <c r="D314" s="7">
        <v>507620</v>
      </c>
      <c r="E314" s="7">
        <v>1227</v>
      </c>
      <c r="F314" s="59">
        <v>413.7082314588427</v>
      </c>
    </row>
    <row r="315" spans="1:6" ht="12" customHeight="1">
      <c r="A315" s="17">
        <f t="shared" si="4"/>
        <v>310</v>
      </c>
      <c r="B315" s="50">
        <v>207</v>
      </c>
      <c r="C315" s="18" t="s">
        <v>251</v>
      </c>
      <c r="D315" s="7">
        <v>262626</v>
      </c>
      <c r="E315" s="7">
        <v>639</v>
      </c>
      <c r="F315" s="59">
        <v>410.99530516431923</v>
      </c>
    </row>
    <row r="316" spans="1:6" ht="12" customHeight="1">
      <c r="A316" s="17">
        <f t="shared" si="4"/>
        <v>311</v>
      </c>
      <c r="B316" s="50">
        <v>309</v>
      </c>
      <c r="C316" s="18" t="s">
        <v>146</v>
      </c>
      <c r="D316" s="7">
        <v>308692</v>
      </c>
      <c r="E316" s="7">
        <v>752</v>
      </c>
      <c r="F316" s="59">
        <v>410.49468085106383</v>
      </c>
    </row>
    <row r="317" spans="1:6" ht="12" customHeight="1">
      <c r="A317" s="17">
        <f t="shared" si="4"/>
        <v>312</v>
      </c>
      <c r="B317" s="50">
        <v>68</v>
      </c>
      <c r="C317" s="18" t="s">
        <v>495</v>
      </c>
      <c r="D317" s="7">
        <v>352092</v>
      </c>
      <c r="E317" s="7">
        <v>863</v>
      </c>
      <c r="F317" s="59">
        <v>407.9860950173812</v>
      </c>
    </row>
    <row r="318" spans="1:6" ht="12" customHeight="1">
      <c r="A318" s="17">
        <f t="shared" si="4"/>
        <v>313</v>
      </c>
      <c r="B318" s="50">
        <v>7</v>
      </c>
      <c r="C318" s="18" t="s">
        <v>171</v>
      </c>
      <c r="D318" s="7">
        <v>149599</v>
      </c>
      <c r="E318" s="7">
        <v>370</v>
      </c>
      <c r="F318" s="59">
        <v>404.3216216216216</v>
      </c>
    </row>
    <row r="319" spans="1:6" ht="12" customHeight="1">
      <c r="A319" s="17">
        <f t="shared" si="4"/>
        <v>314</v>
      </c>
      <c r="B319" s="50">
        <v>274</v>
      </c>
      <c r="C319" s="18" t="s">
        <v>402</v>
      </c>
      <c r="D319" s="7">
        <v>969455</v>
      </c>
      <c r="E319" s="7">
        <v>2398</v>
      </c>
      <c r="F319" s="59">
        <v>404.27648040033364</v>
      </c>
    </row>
    <row r="320" spans="1:6" ht="12" customHeight="1">
      <c r="A320" s="17">
        <f t="shared" si="4"/>
        <v>315</v>
      </c>
      <c r="B320" s="50">
        <v>173</v>
      </c>
      <c r="C320" s="18" t="s">
        <v>155</v>
      </c>
      <c r="D320" s="7">
        <v>114551</v>
      </c>
      <c r="E320" s="7">
        <v>285</v>
      </c>
      <c r="F320" s="59">
        <v>401.93333333333334</v>
      </c>
    </row>
    <row r="321" spans="1:6" ht="12" customHeight="1">
      <c r="A321" s="17">
        <f t="shared" si="4"/>
        <v>316</v>
      </c>
      <c r="B321" s="50">
        <v>231</v>
      </c>
      <c r="C321" s="18" t="s">
        <v>491</v>
      </c>
      <c r="D321" s="7">
        <v>802697</v>
      </c>
      <c r="E321" s="7">
        <v>2005</v>
      </c>
      <c r="F321" s="59">
        <v>400.34763092269327</v>
      </c>
    </row>
    <row r="322" spans="1:6" ht="12" customHeight="1">
      <c r="A322" s="17">
        <f t="shared" si="4"/>
        <v>317</v>
      </c>
      <c r="B322" s="50">
        <v>213</v>
      </c>
      <c r="C322" s="18" t="s">
        <v>196</v>
      </c>
      <c r="D322" s="7">
        <v>114761</v>
      </c>
      <c r="E322" s="7">
        <v>287</v>
      </c>
      <c r="F322" s="59">
        <v>399.86411149825784</v>
      </c>
    </row>
    <row r="323" spans="1:6" ht="12" customHeight="1">
      <c r="A323" s="17">
        <f t="shared" si="4"/>
        <v>318</v>
      </c>
      <c r="B323" s="50">
        <v>41</v>
      </c>
      <c r="C323" s="18" t="s">
        <v>395</v>
      </c>
      <c r="D323" s="7">
        <v>113325</v>
      </c>
      <c r="E323" s="7">
        <v>286</v>
      </c>
      <c r="F323" s="59">
        <v>396.2412587412587</v>
      </c>
    </row>
    <row r="324" spans="1:6" ht="12" customHeight="1">
      <c r="A324" s="17">
        <f t="shared" si="4"/>
        <v>319</v>
      </c>
      <c r="B324" s="50">
        <v>74</v>
      </c>
      <c r="C324" s="18" t="s">
        <v>462</v>
      </c>
      <c r="D324" s="7">
        <v>170337</v>
      </c>
      <c r="E324" s="7">
        <v>435</v>
      </c>
      <c r="F324" s="59">
        <v>391.5793103448276</v>
      </c>
    </row>
    <row r="325" spans="1:6" ht="12" customHeight="1">
      <c r="A325" s="17">
        <f t="shared" si="4"/>
        <v>320</v>
      </c>
      <c r="B325" s="50">
        <v>326</v>
      </c>
      <c r="C325" s="18" t="s">
        <v>151</v>
      </c>
      <c r="D325" s="7">
        <v>316013</v>
      </c>
      <c r="E325" s="7">
        <v>809</v>
      </c>
      <c r="F325" s="59">
        <v>390.6217552533993</v>
      </c>
    </row>
    <row r="326" spans="1:6" ht="12" customHeight="1">
      <c r="A326" s="17">
        <f t="shared" si="4"/>
        <v>321</v>
      </c>
      <c r="B326" s="50">
        <v>357</v>
      </c>
      <c r="C326" s="18" t="s">
        <v>193</v>
      </c>
      <c r="D326" s="7">
        <v>190490</v>
      </c>
      <c r="E326" s="7">
        <v>491</v>
      </c>
      <c r="F326" s="59">
        <v>387.9633401221996</v>
      </c>
    </row>
    <row r="327" spans="1:6" ht="12" customHeight="1">
      <c r="A327" s="17">
        <f t="shared" si="4"/>
        <v>322</v>
      </c>
      <c r="B327" s="50">
        <v>69</v>
      </c>
      <c r="C327" s="18" t="s">
        <v>259</v>
      </c>
      <c r="D327" s="7">
        <v>139065</v>
      </c>
      <c r="E327" s="7">
        <v>359</v>
      </c>
      <c r="F327" s="59">
        <v>387.36768802228414</v>
      </c>
    </row>
    <row r="328" spans="1:6" ht="12" customHeight="1">
      <c r="A328" s="17">
        <f aca="true" t="shared" si="5" ref="A328:A384">A327+1</f>
        <v>323</v>
      </c>
      <c r="B328" s="50">
        <v>233</v>
      </c>
      <c r="C328" s="18" t="s">
        <v>327</v>
      </c>
      <c r="D328" s="7">
        <v>294533</v>
      </c>
      <c r="E328" s="7">
        <v>773</v>
      </c>
      <c r="F328" s="59">
        <v>381.02587322121605</v>
      </c>
    </row>
    <row r="329" spans="1:6" ht="12" customHeight="1">
      <c r="A329" s="17">
        <f t="shared" si="5"/>
        <v>324</v>
      </c>
      <c r="B329" s="50">
        <v>79</v>
      </c>
      <c r="C329" s="18" t="s">
        <v>455</v>
      </c>
      <c r="D329" s="7">
        <v>294005</v>
      </c>
      <c r="E329" s="7">
        <v>773</v>
      </c>
      <c r="F329" s="59">
        <v>380.34282018111253</v>
      </c>
    </row>
    <row r="330" spans="1:6" ht="12" customHeight="1">
      <c r="A330" s="17">
        <f t="shared" si="5"/>
        <v>325</v>
      </c>
      <c r="B330" s="50">
        <v>43</v>
      </c>
      <c r="C330" s="18" t="s">
        <v>469</v>
      </c>
      <c r="D330" s="7">
        <v>216041</v>
      </c>
      <c r="E330" s="7">
        <v>572</v>
      </c>
      <c r="F330" s="59">
        <v>377.69405594405595</v>
      </c>
    </row>
    <row r="331" spans="1:6" ht="12" customHeight="1">
      <c r="A331" s="17">
        <f t="shared" si="5"/>
        <v>326</v>
      </c>
      <c r="B331" s="50">
        <v>115</v>
      </c>
      <c r="C331" s="18" t="s">
        <v>127</v>
      </c>
      <c r="D331" s="7">
        <v>196408</v>
      </c>
      <c r="E331" s="7">
        <v>522</v>
      </c>
      <c r="F331" s="59">
        <v>376.2605363984674</v>
      </c>
    </row>
    <row r="332" spans="1:6" ht="12" customHeight="1">
      <c r="A332" s="17">
        <f t="shared" si="5"/>
        <v>327</v>
      </c>
      <c r="B332" s="50">
        <v>315</v>
      </c>
      <c r="C332" s="18" t="s">
        <v>266</v>
      </c>
      <c r="D332" s="7">
        <v>165423</v>
      </c>
      <c r="E332" s="7">
        <v>440</v>
      </c>
      <c r="F332" s="59">
        <v>375.9613636363636</v>
      </c>
    </row>
    <row r="333" spans="1:6" ht="12" customHeight="1">
      <c r="A333" s="17">
        <f t="shared" si="5"/>
        <v>328</v>
      </c>
      <c r="B333" s="50">
        <v>61</v>
      </c>
      <c r="C333" s="18" t="s">
        <v>367</v>
      </c>
      <c r="D333" s="7">
        <v>217929</v>
      </c>
      <c r="E333" s="7">
        <v>586</v>
      </c>
      <c r="F333" s="59">
        <v>371.8924914675768</v>
      </c>
    </row>
    <row r="334" spans="1:6" ht="12" customHeight="1">
      <c r="A334" s="17">
        <f t="shared" si="5"/>
        <v>329</v>
      </c>
      <c r="B334" s="50">
        <v>301</v>
      </c>
      <c r="C334" s="18" t="s">
        <v>169</v>
      </c>
      <c r="D334" s="7">
        <v>140621</v>
      </c>
      <c r="E334" s="7">
        <v>379</v>
      </c>
      <c r="F334" s="59">
        <v>371.0316622691293</v>
      </c>
    </row>
    <row r="335" spans="1:6" ht="12" customHeight="1">
      <c r="A335" s="17">
        <f t="shared" si="5"/>
        <v>330</v>
      </c>
      <c r="B335" s="50">
        <v>241</v>
      </c>
      <c r="C335" s="18" t="s">
        <v>393</v>
      </c>
      <c r="D335" s="7">
        <v>198624</v>
      </c>
      <c r="E335" s="7">
        <v>536</v>
      </c>
      <c r="F335" s="59">
        <v>370.56716417910445</v>
      </c>
    </row>
    <row r="336" spans="1:6" ht="12" customHeight="1">
      <c r="A336" s="17">
        <f t="shared" si="5"/>
        <v>331</v>
      </c>
      <c r="B336" s="50">
        <v>310</v>
      </c>
      <c r="C336" s="18" t="s">
        <v>147</v>
      </c>
      <c r="D336" s="7">
        <v>116659</v>
      </c>
      <c r="E336" s="7">
        <v>315</v>
      </c>
      <c r="F336" s="59">
        <v>370.34603174603177</v>
      </c>
    </row>
    <row r="337" spans="1:6" ht="12" customHeight="1">
      <c r="A337" s="17">
        <f t="shared" si="5"/>
        <v>332</v>
      </c>
      <c r="B337" s="50">
        <v>212</v>
      </c>
      <c r="C337" s="18" t="s">
        <v>427</v>
      </c>
      <c r="D337" s="7">
        <v>165016</v>
      </c>
      <c r="E337" s="7">
        <v>448</v>
      </c>
      <c r="F337" s="59">
        <v>368.3392857142857</v>
      </c>
    </row>
    <row r="338" spans="1:6" ht="12" customHeight="1">
      <c r="A338" s="17">
        <f t="shared" si="5"/>
        <v>333</v>
      </c>
      <c r="B338" s="50">
        <v>258</v>
      </c>
      <c r="C338" s="18" t="s">
        <v>365</v>
      </c>
      <c r="D338" s="7">
        <v>162586</v>
      </c>
      <c r="E338" s="7">
        <v>442</v>
      </c>
      <c r="F338" s="59">
        <v>367.841628959276</v>
      </c>
    </row>
    <row r="339" spans="1:6" ht="12" customHeight="1">
      <c r="A339" s="17">
        <f t="shared" si="5"/>
        <v>334</v>
      </c>
      <c r="B339" s="50">
        <v>146</v>
      </c>
      <c r="C339" s="18" t="s">
        <v>358</v>
      </c>
      <c r="D339" s="7">
        <v>97952</v>
      </c>
      <c r="E339" s="7">
        <v>268</v>
      </c>
      <c r="F339" s="59">
        <v>365.4925373134328</v>
      </c>
    </row>
    <row r="340" spans="1:6" ht="12" customHeight="1">
      <c r="A340" s="17">
        <f t="shared" si="5"/>
        <v>335</v>
      </c>
      <c r="B340" s="50">
        <v>137</v>
      </c>
      <c r="C340" s="18" t="s">
        <v>423</v>
      </c>
      <c r="D340" s="7">
        <v>461478</v>
      </c>
      <c r="E340" s="7">
        <v>1270</v>
      </c>
      <c r="F340" s="59">
        <v>363.36850393700786</v>
      </c>
    </row>
    <row r="341" spans="1:6" ht="12" customHeight="1">
      <c r="A341" s="17">
        <f t="shared" si="5"/>
        <v>336</v>
      </c>
      <c r="B341" s="50">
        <v>234</v>
      </c>
      <c r="C341" s="18" t="s">
        <v>162</v>
      </c>
      <c r="D341" s="7">
        <v>243590</v>
      </c>
      <c r="E341" s="7">
        <v>679</v>
      </c>
      <c r="F341" s="59">
        <v>358.7481590574374</v>
      </c>
    </row>
    <row r="342" spans="1:6" ht="12" customHeight="1">
      <c r="A342" s="17">
        <f t="shared" si="5"/>
        <v>337</v>
      </c>
      <c r="B342" s="50">
        <v>264</v>
      </c>
      <c r="C342" s="18" t="s">
        <v>446</v>
      </c>
      <c r="D342" s="7">
        <v>207472</v>
      </c>
      <c r="E342" s="7">
        <v>586</v>
      </c>
      <c r="F342" s="59">
        <v>354.0477815699659</v>
      </c>
    </row>
    <row r="343" spans="1:6" ht="12" customHeight="1">
      <c r="A343" s="17">
        <f t="shared" si="5"/>
        <v>338</v>
      </c>
      <c r="B343" s="50">
        <v>104</v>
      </c>
      <c r="C343" s="18" t="s">
        <v>174</v>
      </c>
      <c r="D343" s="7">
        <v>409940</v>
      </c>
      <c r="E343" s="7">
        <v>1158</v>
      </c>
      <c r="F343" s="59">
        <v>354.006908462867</v>
      </c>
    </row>
    <row r="344" spans="1:6" ht="12" customHeight="1">
      <c r="A344" s="17">
        <f t="shared" si="5"/>
        <v>339</v>
      </c>
      <c r="B344" s="50">
        <v>58</v>
      </c>
      <c r="C344" s="18" t="s">
        <v>250</v>
      </c>
      <c r="D344" s="7">
        <v>177196</v>
      </c>
      <c r="E344" s="7">
        <v>503</v>
      </c>
      <c r="F344" s="59">
        <v>352.27833001988074</v>
      </c>
    </row>
    <row r="345" spans="1:6" ht="12" customHeight="1">
      <c r="A345" s="17">
        <f t="shared" si="5"/>
        <v>340</v>
      </c>
      <c r="B345" s="50">
        <v>150</v>
      </c>
      <c r="C345" s="18" t="s">
        <v>344</v>
      </c>
      <c r="D345" s="7">
        <v>183259</v>
      </c>
      <c r="E345" s="7">
        <v>529</v>
      </c>
      <c r="F345" s="59">
        <v>346.42533081285444</v>
      </c>
    </row>
    <row r="346" spans="1:6" ht="12" customHeight="1">
      <c r="A346" s="17">
        <f t="shared" si="5"/>
        <v>341</v>
      </c>
      <c r="B346" s="50">
        <v>283</v>
      </c>
      <c r="C346" s="18" t="s">
        <v>200</v>
      </c>
      <c r="D346" s="7">
        <v>338673</v>
      </c>
      <c r="E346" s="7">
        <v>986</v>
      </c>
      <c r="F346" s="59">
        <v>343.4817444219067</v>
      </c>
    </row>
    <row r="347" spans="1:6" ht="12" customHeight="1">
      <c r="A347" s="17">
        <f t="shared" si="5"/>
        <v>342</v>
      </c>
      <c r="B347" s="50">
        <v>54</v>
      </c>
      <c r="C347" s="18" t="s">
        <v>448</v>
      </c>
      <c r="D347" s="7">
        <v>295459</v>
      </c>
      <c r="E347" s="7">
        <v>873</v>
      </c>
      <c r="F347" s="59">
        <v>338.4410080183276</v>
      </c>
    </row>
    <row r="348" spans="1:6" ht="12" customHeight="1">
      <c r="A348" s="17">
        <f t="shared" si="5"/>
        <v>343</v>
      </c>
      <c r="B348" s="50">
        <v>46</v>
      </c>
      <c r="C348" s="18" t="s">
        <v>405</v>
      </c>
      <c r="D348" s="7">
        <v>282839</v>
      </c>
      <c r="E348" s="7">
        <v>839</v>
      </c>
      <c r="F348" s="59">
        <v>337.1144219308701</v>
      </c>
    </row>
    <row r="349" spans="1:6" ht="12" customHeight="1">
      <c r="A349" s="17">
        <f t="shared" si="5"/>
        <v>344</v>
      </c>
      <c r="B349" s="50">
        <v>288</v>
      </c>
      <c r="C349" s="18" t="s">
        <v>465</v>
      </c>
      <c r="D349" s="7">
        <v>177758</v>
      </c>
      <c r="E349" s="7">
        <v>528</v>
      </c>
      <c r="F349" s="59">
        <v>336.6628787878788</v>
      </c>
    </row>
    <row r="350" spans="1:6" ht="12" customHeight="1">
      <c r="A350" s="17">
        <f t="shared" si="5"/>
        <v>345</v>
      </c>
      <c r="B350" s="50">
        <v>136</v>
      </c>
      <c r="C350" s="18" t="s">
        <v>167</v>
      </c>
      <c r="D350" s="7">
        <v>406280</v>
      </c>
      <c r="E350" s="7">
        <v>1211</v>
      </c>
      <c r="F350" s="59">
        <v>335.4913294797688</v>
      </c>
    </row>
    <row r="351" spans="1:6" ht="12" customHeight="1">
      <c r="A351" s="17">
        <f t="shared" si="5"/>
        <v>346</v>
      </c>
      <c r="B351" s="50">
        <v>364</v>
      </c>
      <c r="C351" s="18" t="s">
        <v>337</v>
      </c>
      <c r="D351" s="7">
        <v>108919</v>
      </c>
      <c r="E351" s="7">
        <v>333</v>
      </c>
      <c r="F351" s="59">
        <v>327.0840840840841</v>
      </c>
    </row>
    <row r="352" spans="1:6" ht="12" customHeight="1">
      <c r="A352" s="17">
        <f t="shared" si="5"/>
        <v>347</v>
      </c>
      <c r="B352" s="50">
        <v>183</v>
      </c>
      <c r="C352" s="18" t="s">
        <v>295</v>
      </c>
      <c r="D352" s="7">
        <v>199470</v>
      </c>
      <c r="E352" s="7">
        <v>613</v>
      </c>
      <c r="F352" s="59">
        <v>325.3996737357259</v>
      </c>
    </row>
    <row r="353" spans="1:6" ht="12" customHeight="1">
      <c r="A353" s="17">
        <f t="shared" si="5"/>
        <v>348</v>
      </c>
      <c r="B353" s="50">
        <v>203</v>
      </c>
      <c r="C353" s="18" t="s">
        <v>288</v>
      </c>
      <c r="D353" s="7">
        <v>486992</v>
      </c>
      <c r="E353" s="7">
        <v>1507</v>
      </c>
      <c r="F353" s="59">
        <v>323.15328467153284</v>
      </c>
    </row>
    <row r="354" spans="1:6" ht="12" customHeight="1">
      <c r="A354" s="17">
        <f t="shared" si="5"/>
        <v>349</v>
      </c>
      <c r="B354" s="50">
        <v>144</v>
      </c>
      <c r="C354" s="18" t="s">
        <v>227</v>
      </c>
      <c r="D354" s="7">
        <v>157370</v>
      </c>
      <c r="E354" s="7">
        <v>487</v>
      </c>
      <c r="F354" s="59">
        <v>323.1416837782341</v>
      </c>
    </row>
    <row r="355" spans="1:6" ht="12" customHeight="1">
      <c r="A355" s="17">
        <f t="shared" si="5"/>
        <v>350</v>
      </c>
      <c r="B355" s="50">
        <v>67</v>
      </c>
      <c r="C355" s="18" t="s">
        <v>404</v>
      </c>
      <c r="D355" s="7">
        <v>482586</v>
      </c>
      <c r="E355" s="7">
        <v>1495</v>
      </c>
      <c r="F355" s="59">
        <v>322.8</v>
      </c>
    </row>
    <row r="356" spans="1:6" ht="12" customHeight="1">
      <c r="A356" s="17">
        <f t="shared" si="5"/>
        <v>351</v>
      </c>
      <c r="B356" s="50">
        <v>329</v>
      </c>
      <c r="C356" s="18" t="s">
        <v>128</v>
      </c>
      <c r="D356" s="7">
        <v>111500</v>
      </c>
      <c r="E356" s="7">
        <v>357</v>
      </c>
      <c r="F356" s="59">
        <v>312.3249299719888</v>
      </c>
    </row>
    <row r="357" spans="1:6" ht="12" customHeight="1">
      <c r="A357" s="17">
        <f t="shared" si="5"/>
        <v>352</v>
      </c>
      <c r="B357" s="50">
        <v>305</v>
      </c>
      <c r="C357" s="18" t="s">
        <v>392</v>
      </c>
      <c r="D357" s="7">
        <v>182438</v>
      </c>
      <c r="E357" s="7">
        <v>585</v>
      </c>
      <c r="F357" s="59">
        <v>311.85982905982905</v>
      </c>
    </row>
    <row r="358" spans="1:6" ht="12" customHeight="1">
      <c r="A358" s="17">
        <f t="shared" si="5"/>
        <v>353</v>
      </c>
      <c r="B358" s="50">
        <v>134</v>
      </c>
      <c r="C358" s="18" t="s">
        <v>407</v>
      </c>
      <c r="D358" s="7">
        <v>263459</v>
      </c>
      <c r="E358" s="7">
        <v>848</v>
      </c>
      <c r="F358" s="59">
        <v>310.68278301886795</v>
      </c>
    </row>
    <row r="359" spans="1:6" ht="12" customHeight="1">
      <c r="A359" s="17">
        <f t="shared" si="5"/>
        <v>354</v>
      </c>
      <c r="B359" s="50">
        <v>344</v>
      </c>
      <c r="C359" s="18" t="s">
        <v>242</v>
      </c>
      <c r="D359" s="7">
        <v>213525</v>
      </c>
      <c r="E359" s="7">
        <v>715</v>
      </c>
      <c r="F359" s="59">
        <v>298.6363636363636</v>
      </c>
    </row>
    <row r="360" spans="1:6" ht="12" customHeight="1">
      <c r="A360" s="17">
        <f t="shared" si="5"/>
        <v>355</v>
      </c>
      <c r="B360" s="50">
        <v>363</v>
      </c>
      <c r="C360" s="18" t="s">
        <v>499</v>
      </c>
      <c r="D360" s="7">
        <v>224043</v>
      </c>
      <c r="E360" s="7">
        <v>751</v>
      </c>
      <c r="F360" s="59">
        <v>298.3262316910786</v>
      </c>
    </row>
    <row r="361" spans="1:6" ht="12" customHeight="1">
      <c r="A361" s="17">
        <f t="shared" si="5"/>
        <v>356</v>
      </c>
      <c r="B361" s="50">
        <v>336</v>
      </c>
      <c r="C361" s="18" t="s">
        <v>294</v>
      </c>
      <c r="D361" s="7">
        <v>256495</v>
      </c>
      <c r="E361" s="7">
        <v>865</v>
      </c>
      <c r="F361" s="59">
        <v>296.52601156069363</v>
      </c>
    </row>
    <row r="362" spans="1:6" ht="12" customHeight="1">
      <c r="A362" s="17">
        <f t="shared" si="5"/>
        <v>357</v>
      </c>
      <c r="B362" s="50">
        <v>163</v>
      </c>
      <c r="C362" s="18" t="s">
        <v>417</v>
      </c>
      <c r="D362" s="7">
        <v>128262</v>
      </c>
      <c r="E362" s="7">
        <v>433</v>
      </c>
      <c r="F362" s="59">
        <v>296.21709006928404</v>
      </c>
    </row>
    <row r="363" spans="1:6" ht="12" customHeight="1">
      <c r="A363" s="17">
        <f t="shared" si="5"/>
        <v>358</v>
      </c>
      <c r="B363" s="50">
        <v>218</v>
      </c>
      <c r="C363" s="18" t="s">
        <v>458</v>
      </c>
      <c r="D363" s="7">
        <v>252976</v>
      </c>
      <c r="E363" s="7">
        <v>866</v>
      </c>
      <c r="F363" s="59">
        <v>292.1200923787529</v>
      </c>
    </row>
    <row r="364" spans="1:6" ht="12" customHeight="1">
      <c r="A364" s="17">
        <f t="shared" si="5"/>
        <v>359</v>
      </c>
      <c r="B364" s="50">
        <v>353</v>
      </c>
      <c r="C364" s="18" t="s">
        <v>314</v>
      </c>
      <c r="D364" s="7">
        <v>158532</v>
      </c>
      <c r="E364" s="7">
        <v>545</v>
      </c>
      <c r="F364" s="59">
        <v>290.88440366972475</v>
      </c>
    </row>
    <row r="365" spans="1:6" ht="12" customHeight="1">
      <c r="A365" s="17">
        <f t="shared" si="5"/>
        <v>360</v>
      </c>
      <c r="B365" s="50">
        <v>235</v>
      </c>
      <c r="C365" s="18" t="s">
        <v>170</v>
      </c>
      <c r="D365" s="7">
        <v>310130</v>
      </c>
      <c r="E365" s="7">
        <v>1138</v>
      </c>
      <c r="F365" s="59">
        <v>272.5219683655536</v>
      </c>
    </row>
    <row r="366" spans="1:6" ht="12" customHeight="1">
      <c r="A366" s="17">
        <f t="shared" si="5"/>
        <v>361</v>
      </c>
      <c r="B366" s="50">
        <v>242</v>
      </c>
      <c r="C366" s="18" t="s">
        <v>301</v>
      </c>
      <c r="D366" s="7">
        <v>454050</v>
      </c>
      <c r="E366" s="7">
        <v>1678</v>
      </c>
      <c r="F366" s="59">
        <v>270.5899880810489</v>
      </c>
    </row>
    <row r="367" spans="1:6" ht="12" customHeight="1">
      <c r="A367" s="17">
        <f t="shared" si="5"/>
        <v>362</v>
      </c>
      <c r="B367" s="50">
        <v>327</v>
      </c>
      <c r="C367" s="18" t="s">
        <v>271</v>
      </c>
      <c r="D367" s="7">
        <v>558505</v>
      </c>
      <c r="E367" s="7">
        <v>2095</v>
      </c>
      <c r="F367" s="59">
        <v>266.58949880668257</v>
      </c>
    </row>
    <row r="368" spans="1:6" ht="12" customHeight="1">
      <c r="A368" s="17">
        <f t="shared" si="5"/>
        <v>363</v>
      </c>
      <c r="B368" s="50">
        <v>124</v>
      </c>
      <c r="C368" s="18" t="s">
        <v>391</v>
      </c>
      <c r="D368" s="7">
        <v>349902</v>
      </c>
      <c r="E368" s="7">
        <v>1331</v>
      </c>
      <c r="F368" s="59">
        <v>262.88655146506386</v>
      </c>
    </row>
    <row r="369" spans="1:6" ht="12" customHeight="1">
      <c r="A369" s="17">
        <f t="shared" si="5"/>
        <v>364</v>
      </c>
      <c r="B369" s="50">
        <v>239</v>
      </c>
      <c r="C369" s="18" t="s">
        <v>213</v>
      </c>
      <c r="D369" s="7">
        <v>102364</v>
      </c>
      <c r="E369" s="7">
        <v>395</v>
      </c>
      <c r="F369" s="59">
        <v>259.1493670886076</v>
      </c>
    </row>
    <row r="370" spans="1:6" ht="12" customHeight="1">
      <c r="A370" s="17">
        <f t="shared" si="5"/>
        <v>365</v>
      </c>
      <c r="B370" s="50">
        <v>128</v>
      </c>
      <c r="C370" s="18" t="s">
        <v>436</v>
      </c>
      <c r="D370" s="7">
        <v>485522</v>
      </c>
      <c r="E370" s="7">
        <v>1895</v>
      </c>
      <c r="F370" s="59">
        <v>256.2121372031662</v>
      </c>
    </row>
    <row r="371" spans="1:6" ht="12" customHeight="1">
      <c r="A371" s="17">
        <f t="shared" si="5"/>
        <v>366</v>
      </c>
      <c r="B371" s="50">
        <v>197</v>
      </c>
      <c r="C371" s="18" t="s">
        <v>132</v>
      </c>
      <c r="D371" s="7">
        <v>275807</v>
      </c>
      <c r="E371" s="7">
        <v>1106</v>
      </c>
      <c r="F371" s="59">
        <v>249.373417721519</v>
      </c>
    </row>
    <row r="372" spans="1:6" ht="12" customHeight="1">
      <c r="A372" s="17">
        <f t="shared" si="5"/>
        <v>367</v>
      </c>
      <c r="B372" s="50">
        <v>253</v>
      </c>
      <c r="C372" s="18" t="s">
        <v>498</v>
      </c>
      <c r="D372" s="7">
        <v>41186</v>
      </c>
      <c r="E372" s="7">
        <v>166</v>
      </c>
      <c r="F372" s="59">
        <v>248.10843373493975</v>
      </c>
    </row>
    <row r="373" spans="1:6" ht="12" customHeight="1">
      <c r="A373" s="17">
        <f t="shared" si="5"/>
        <v>368</v>
      </c>
      <c r="B373" s="50">
        <v>120</v>
      </c>
      <c r="C373" s="18" t="s">
        <v>240</v>
      </c>
      <c r="D373" s="7">
        <v>513239</v>
      </c>
      <c r="E373" s="7">
        <v>2075</v>
      </c>
      <c r="F373" s="59">
        <v>247.34409638554217</v>
      </c>
    </row>
    <row r="374" spans="1:6" ht="12" customHeight="1">
      <c r="A374" s="17">
        <f t="shared" si="5"/>
        <v>369</v>
      </c>
      <c r="B374" s="50">
        <v>179</v>
      </c>
      <c r="C374" s="18" t="s">
        <v>480</v>
      </c>
      <c r="D374" s="7">
        <v>254606</v>
      </c>
      <c r="E374" s="7">
        <v>1041</v>
      </c>
      <c r="F374" s="59">
        <v>244.57829010566763</v>
      </c>
    </row>
    <row r="375" spans="1:6" ht="12" customHeight="1">
      <c r="A375" s="17">
        <f t="shared" si="5"/>
        <v>370</v>
      </c>
      <c r="B375" s="50">
        <v>236</v>
      </c>
      <c r="C375" s="18" t="s">
        <v>168</v>
      </c>
      <c r="D375" s="7">
        <v>59059</v>
      </c>
      <c r="E375" s="7">
        <v>249</v>
      </c>
      <c r="F375" s="59">
        <v>237.1847389558233</v>
      </c>
    </row>
    <row r="376" spans="1:6" ht="12" customHeight="1">
      <c r="A376" s="17">
        <f t="shared" si="5"/>
        <v>371</v>
      </c>
      <c r="B376" s="50">
        <v>119</v>
      </c>
      <c r="C376" s="18" t="s">
        <v>254</v>
      </c>
      <c r="D376" s="7">
        <v>176072</v>
      </c>
      <c r="E376" s="7">
        <v>745</v>
      </c>
      <c r="F376" s="59">
        <v>236.33825503355703</v>
      </c>
    </row>
    <row r="377" spans="1:6" ht="12" customHeight="1">
      <c r="A377" s="17">
        <f t="shared" si="5"/>
        <v>372</v>
      </c>
      <c r="B377" s="50">
        <v>330</v>
      </c>
      <c r="C377" s="18" t="s">
        <v>129</v>
      </c>
      <c r="D377" s="7">
        <v>226965</v>
      </c>
      <c r="E377" s="7">
        <v>983</v>
      </c>
      <c r="F377" s="59">
        <v>230.89013224821974</v>
      </c>
    </row>
    <row r="378" spans="1:6" ht="12" customHeight="1">
      <c r="A378" s="17">
        <f t="shared" si="5"/>
        <v>373</v>
      </c>
      <c r="B378" s="50">
        <v>116</v>
      </c>
      <c r="C378" s="18" t="s">
        <v>317</v>
      </c>
      <c r="D378" s="7">
        <v>418060</v>
      </c>
      <c r="E378" s="7">
        <v>1946</v>
      </c>
      <c r="F378" s="59">
        <v>214.83042137718397</v>
      </c>
    </row>
    <row r="379" spans="1:6" ht="12" customHeight="1">
      <c r="A379" s="17">
        <f t="shared" si="5"/>
        <v>374</v>
      </c>
      <c r="B379" s="50">
        <v>221</v>
      </c>
      <c r="C379" s="18" t="s">
        <v>246</v>
      </c>
      <c r="D379" s="7">
        <v>204719</v>
      </c>
      <c r="E379" s="7">
        <v>953</v>
      </c>
      <c r="F379" s="59">
        <v>214.8153200419727</v>
      </c>
    </row>
    <row r="380" spans="1:6" ht="12" customHeight="1">
      <c r="A380" s="17">
        <f t="shared" si="5"/>
        <v>375</v>
      </c>
      <c r="B380" s="50">
        <v>129</v>
      </c>
      <c r="C380" s="18" t="s">
        <v>185</v>
      </c>
      <c r="D380" s="7">
        <v>131752</v>
      </c>
      <c r="E380" s="7">
        <v>662</v>
      </c>
      <c r="F380" s="59">
        <v>199.02114803625378</v>
      </c>
    </row>
    <row r="381" spans="1:6" ht="12" customHeight="1">
      <c r="A381" s="17">
        <f t="shared" si="5"/>
        <v>376</v>
      </c>
      <c r="B381" s="50">
        <v>377</v>
      </c>
      <c r="C381" s="18" t="s">
        <v>206</v>
      </c>
      <c r="D381" s="7">
        <v>195995</v>
      </c>
      <c r="E381" s="7">
        <v>1009</v>
      </c>
      <c r="F381" s="59">
        <v>194.24677898909812</v>
      </c>
    </row>
    <row r="382" spans="1:6" ht="12" customHeight="1">
      <c r="A382" s="17">
        <f t="shared" si="5"/>
        <v>377</v>
      </c>
      <c r="B382" s="50">
        <v>66</v>
      </c>
      <c r="C382" s="18" t="s">
        <v>368</v>
      </c>
      <c r="D382" s="7">
        <v>129184</v>
      </c>
      <c r="E382" s="7">
        <v>695</v>
      </c>
      <c r="F382" s="59">
        <v>185.87625899280576</v>
      </c>
    </row>
    <row r="383" spans="1:6" ht="12" customHeight="1">
      <c r="A383" s="17">
        <f t="shared" si="5"/>
        <v>378</v>
      </c>
      <c r="B383" s="50">
        <v>132</v>
      </c>
      <c r="C383" s="18" t="s">
        <v>194</v>
      </c>
      <c r="D383" s="7">
        <v>203485</v>
      </c>
      <c r="E383" s="7">
        <v>1132</v>
      </c>
      <c r="F383" s="59">
        <v>179.75706713780917</v>
      </c>
    </row>
    <row r="384" spans="1:6" ht="12" customHeight="1">
      <c r="A384" s="17">
        <f t="shared" si="5"/>
        <v>379</v>
      </c>
      <c r="B384" s="50">
        <v>117</v>
      </c>
      <c r="C384" s="18" t="s">
        <v>453</v>
      </c>
      <c r="D384" s="7">
        <v>405439</v>
      </c>
      <c r="E384" s="7">
        <v>3015</v>
      </c>
      <c r="F384" s="59">
        <v>134.47396351575455</v>
      </c>
    </row>
    <row r="385" spans="1:6" s="29" customFormat="1" ht="12" customHeight="1">
      <c r="A385" s="137" t="s">
        <v>4</v>
      </c>
      <c r="B385" s="121" t="s">
        <v>4</v>
      </c>
      <c r="C385" s="149" t="s">
        <v>3</v>
      </c>
      <c r="D385" s="157">
        <f>SUM(D6:D384)</f>
        <v>114017042</v>
      </c>
      <c r="E385" s="157">
        <f>SUM(E6:E384)</f>
        <v>195061</v>
      </c>
      <c r="F385" s="139" t="s">
        <v>5</v>
      </c>
    </row>
  </sheetData>
  <sheetProtection password="DFC8" sheet="1" objects="1" scenarios="1"/>
  <mergeCells count="5">
    <mergeCell ref="A1:F1"/>
    <mergeCell ref="D3:F3"/>
    <mergeCell ref="B3:B4"/>
    <mergeCell ref="C3:C4"/>
    <mergeCell ref="A3:A4"/>
  </mergeCells>
  <printOptions horizontalCentered="1"/>
  <pageMargins left="0.984251968503937" right="0.7480314960629921" top="0.5905511811023623" bottom="0.4724409448818898" header="0.3937007874015748" footer="0.2755905511811024"/>
  <pageSetup firstPageNumber="84" useFirstPageNumber="1" horizontalDpi="1200" verticalDpi="1200" orientation="portrait" paperSize="9" r:id="rId1"/>
  <headerFooter alignWithMargins="0">
    <oddFooter>&amp;R&amp;9&amp;P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385"/>
  <sheetViews>
    <sheetView zoomScalePageLayoutView="0" workbookViewId="0" topLeftCell="A1">
      <selection activeCell="A1" sqref="A1:F1"/>
    </sheetView>
  </sheetViews>
  <sheetFormatPr defaultColWidth="9.00390625" defaultRowHeight="10.5" customHeight="1"/>
  <cols>
    <col min="1" max="1" width="4.00390625" style="4" customWidth="1"/>
    <col min="2" max="2" width="4.125" style="4" customWidth="1"/>
    <col min="3" max="3" width="19.00390625" style="4" customWidth="1"/>
    <col min="4" max="4" width="15.75390625" style="38" customWidth="1"/>
    <col min="5" max="5" width="18.25390625" style="38" customWidth="1"/>
    <col min="6" max="6" width="15.75390625" style="39" customWidth="1"/>
    <col min="7" max="16384" width="9.125" style="4" customWidth="1"/>
  </cols>
  <sheetData>
    <row r="1" spans="1:6" ht="25.5" customHeight="1">
      <c r="A1" s="216" t="s">
        <v>511</v>
      </c>
      <c r="B1" s="216"/>
      <c r="C1" s="216"/>
      <c r="D1" s="216"/>
      <c r="E1" s="216"/>
      <c r="F1" s="216"/>
    </row>
    <row r="2" ht="13.5" customHeight="1"/>
    <row r="3" spans="1:6" s="21" customFormat="1" ht="28.5" customHeight="1">
      <c r="A3" s="209" t="s">
        <v>14</v>
      </c>
      <c r="B3" s="208" t="s">
        <v>1</v>
      </c>
      <c r="C3" s="208" t="s">
        <v>0</v>
      </c>
      <c r="D3" s="198" t="s">
        <v>22</v>
      </c>
      <c r="E3" s="198"/>
      <c r="F3" s="207"/>
    </row>
    <row r="4" spans="1:6" s="22" customFormat="1" ht="20.25" customHeight="1">
      <c r="A4" s="195"/>
      <c r="B4" s="197"/>
      <c r="C4" s="197"/>
      <c r="D4" s="154" t="s">
        <v>37</v>
      </c>
      <c r="E4" s="154" t="s">
        <v>39</v>
      </c>
      <c r="F4" s="155" t="s">
        <v>40</v>
      </c>
    </row>
    <row r="5" spans="1:6" ht="12" customHeight="1">
      <c r="A5" s="144">
        <v>1</v>
      </c>
      <c r="B5" s="145">
        <v>2</v>
      </c>
      <c r="C5" s="145">
        <v>3</v>
      </c>
      <c r="D5" s="146">
        <v>4</v>
      </c>
      <c r="E5" s="146">
        <v>5</v>
      </c>
      <c r="F5" s="156">
        <v>6</v>
      </c>
    </row>
    <row r="6" spans="1:6" ht="12" customHeight="1">
      <c r="A6" s="17">
        <v>1</v>
      </c>
      <c r="B6" s="50">
        <v>328</v>
      </c>
      <c r="C6" s="18" t="s">
        <v>403</v>
      </c>
      <c r="D6" s="7">
        <v>80492</v>
      </c>
      <c r="E6" s="7">
        <v>27</v>
      </c>
      <c r="F6" s="59">
        <v>2981.185185185185</v>
      </c>
    </row>
    <row r="7" spans="1:6" ht="12" customHeight="1">
      <c r="A7" s="17">
        <f>A6+1</f>
        <v>2</v>
      </c>
      <c r="B7" s="50">
        <v>346</v>
      </c>
      <c r="C7" s="18" t="s">
        <v>182</v>
      </c>
      <c r="D7" s="7">
        <v>91865</v>
      </c>
      <c r="E7" s="7">
        <v>34</v>
      </c>
      <c r="F7" s="59">
        <v>2701.9117647058824</v>
      </c>
    </row>
    <row r="8" spans="1:6" ht="12" customHeight="1">
      <c r="A8" s="17">
        <f aca="true" t="shared" si="0" ref="A8:A71">A7+1</f>
        <v>3</v>
      </c>
      <c r="B8" s="50">
        <v>191</v>
      </c>
      <c r="C8" s="18" t="s">
        <v>415</v>
      </c>
      <c r="D8" s="7">
        <v>66115</v>
      </c>
      <c r="E8" s="7">
        <v>26</v>
      </c>
      <c r="F8" s="59">
        <v>2542.8846153846152</v>
      </c>
    </row>
    <row r="9" spans="1:6" ht="12" customHeight="1">
      <c r="A9" s="17">
        <f t="shared" si="0"/>
        <v>4</v>
      </c>
      <c r="B9" s="50">
        <v>38</v>
      </c>
      <c r="C9" s="18" t="s">
        <v>141</v>
      </c>
      <c r="D9" s="7">
        <v>58338</v>
      </c>
      <c r="E9" s="7">
        <v>23</v>
      </c>
      <c r="F9" s="59">
        <v>2536.4347826086955</v>
      </c>
    </row>
    <row r="10" spans="1:6" ht="12" customHeight="1">
      <c r="A10" s="17">
        <f t="shared" si="0"/>
        <v>5</v>
      </c>
      <c r="B10" s="50">
        <v>254</v>
      </c>
      <c r="C10" s="18" t="s">
        <v>449</v>
      </c>
      <c r="D10" s="7">
        <v>83583</v>
      </c>
      <c r="E10" s="7">
        <v>33</v>
      </c>
      <c r="F10" s="59">
        <v>2532.818181818182</v>
      </c>
    </row>
    <row r="11" spans="1:6" ht="12" customHeight="1">
      <c r="A11" s="17">
        <f t="shared" si="0"/>
        <v>6</v>
      </c>
      <c r="B11" s="50">
        <v>170</v>
      </c>
      <c r="C11" s="18" t="s">
        <v>312</v>
      </c>
      <c r="D11" s="7">
        <v>80688</v>
      </c>
      <c r="E11" s="7">
        <v>34</v>
      </c>
      <c r="F11" s="59">
        <v>2373.176470588235</v>
      </c>
    </row>
    <row r="12" spans="1:6" ht="12" customHeight="1">
      <c r="A12" s="17">
        <f t="shared" si="0"/>
        <v>7</v>
      </c>
      <c r="B12" s="50">
        <v>368</v>
      </c>
      <c r="C12" s="18" t="s">
        <v>291</v>
      </c>
      <c r="D12" s="7">
        <v>61240</v>
      </c>
      <c r="E12" s="7">
        <v>26</v>
      </c>
      <c r="F12" s="59">
        <v>2355.3846153846152</v>
      </c>
    </row>
    <row r="13" spans="1:6" ht="12" customHeight="1">
      <c r="A13" s="17">
        <f t="shared" si="0"/>
        <v>8</v>
      </c>
      <c r="B13" s="50">
        <v>354</v>
      </c>
      <c r="C13" s="18" t="s">
        <v>293</v>
      </c>
      <c r="D13" s="7">
        <v>97666</v>
      </c>
      <c r="E13" s="7">
        <v>42</v>
      </c>
      <c r="F13" s="59">
        <v>2325.3809523809523</v>
      </c>
    </row>
    <row r="14" spans="1:6" ht="12" customHeight="1">
      <c r="A14" s="17">
        <f t="shared" si="0"/>
        <v>9</v>
      </c>
      <c r="B14" s="50">
        <v>286</v>
      </c>
      <c r="C14" s="18" t="s">
        <v>272</v>
      </c>
      <c r="D14" s="7">
        <v>55651</v>
      </c>
      <c r="E14" s="7">
        <v>24</v>
      </c>
      <c r="F14" s="59">
        <v>2318.7916666666665</v>
      </c>
    </row>
    <row r="15" spans="1:6" ht="12" customHeight="1">
      <c r="A15" s="17">
        <f t="shared" si="0"/>
        <v>10</v>
      </c>
      <c r="B15" s="50">
        <v>282</v>
      </c>
      <c r="C15" s="18" t="s">
        <v>424</v>
      </c>
      <c r="D15" s="7">
        <v>140000</v>
      </c>
      <c r="E15" s="7">
        <v>61</v>
      </c>
      <c r="F15" s="59">
        <v>2295.0819672131147</v>
      </c>
    </row>
    <row r="16" spans="1:6" ht="12" customHeight="1">
      <c r="A16" s="17">
        <f t="shared" si="0"/>
        <v>11</v>
      </c>
      <c r="B16" s="50">
        <v>334</v>
      </c>
      <c r="C16" s="18" t="s">
        <v>342</v>
      </c>
      <c r="D16" s="7">
        <v>157807</v>
      </c>
      <c r="E16" s="7">
        <v>69</v>
      </c>
      <c r="F16" s="59">
        <v>2287.057971014493</v>
      </c>
    </row>
    <row r="17" spans="1:6" ht="12" customHeight="1">
      <c r="A17" s="17">
        <f t="shared" si="0"/>
        <v>12</v>
      </c>
      <c r="B17" s="50">
        <v>103</v>
      </c>
      <c r="C17" s="18" t="s">
        <v>496</v>
      </c>
      <c r="D17" s="7">
        <v>11226</v>
      </c>
      <c r="E17" s="7">
        <v>5</v>
      </c>
      <c r="F17" s="59">
        <v>2245.2</v>
      </c>
    </row>
    <row r="18" spans="1:6" ht="12" customHeight="1">
      <c r="A18" s="17">
        <f t="shared" si="0"/>
        <v>13</v>
      </c>
      <c r="B18" s="50">
        <v>9</v>
      </c>
      <c r="C18" s="18" t="s">
        <v>212</v>
      </c>
      <c r="D18" s="7">
        <v>29180</v>
      </c>
      <c r="E18" s="7">
        <v>13</v>
      </c>
      <c r="F18" s="59">
        <v>2244.6153846153848</v>
      </c>
    </row>
    <row r="19" spans="1:6" ht="12" customHeight="1">
      <c r="A19" s="17">
        <f t="shared" si="0"/>
        <v>14</v>
      </c>
      <c r="B19" s="50">
        <v>155</v>
      </c>
      <c r="C19" s="18" t="s">
        <v>218</v>
      </c>
      <c r="D19" s="7">
        <v>108085</v>
      </c>
      <c r="E19" s="7">
        <v>50</v>
      </c>
      <c r="F19" s="59">
        <v>2161.7</v>
      </c>
    </row>
    <row r="20" spans="1:6" ht="12" customHeight="1">
      <c r="A20" s="17">
        <f t="shared" si="0"/>
        <v>15</v>
      </c>
      <c r="B20" s="50">
        <v>284</v>
      </c>
      <c r="C20" s="18" t="s">
        <v>279</v>
      </c>
      <c r="D20" s="7">
        <v>64801</v>
      </c>
      <c r="E20" s="7">
        <v>30</v>
      </c>
      <c r="F20" s="59">
        <v>2160.0333333333333</v>
      </c>
    </row>
    <row r="21" spans="1:6" ht="12" customHeight="1">
      <c r="A21" s="17">
        <f t="shared" si="0"/>
        <v>16</v>
      </c>
      <c r="B21" s="50">
        <v>118</v>
      </c>
      <c r="C21" s="18" t="s">
        <v>475</v>
      </c>
      <c r="D21" s="7">
        <v>66575</v>
      </c>
      <c r="E21" s="7">
        <v>31</v>
      </c>
      <c r="F21" s="59">
        <v>2147.5806451612902</v>
      </c>
    </row>
    <row r="22" spans="1:6" ht="12" customHeight="1">
      <c r="A22" s="17">
        <f t="shared" si="0"/>
        <v>17</v>
      </c>
      <c r="B22" s="50">
        <v>100</v>
      </c>
      <c r="C22" s="18" t="s">
        <v>421</v>
      </c>
      <c r="D22" s="7">
        <v>152140</v>
      </c>
      <c r="E22" s="7">
        <v>71</v>
      </c>
      <c r="F22" s="59">
        <v>2142.8169014084506</v>
      </c>
    </row>
    <row r="23" spans="1:6" ht="12" customHeight="1">
      <c r="A23" s="17">
        <f t="shared" si="0"/>
        <v>18</v>
      </c>
      <c r="B23" s="50">
        <v>22</v>
      </c>
      <c r="C23" s="18" t="s">
        <v>431</v>
      </c>
      <c r="D23" s="7">
        <v>61739</v>
      </c>
      <c r="E23" s="7">
        <v>29</v>
      </c>
      <c r="F23" s="59">
        <v>2128.9310344827586</v>
      </c>
    </row>
    <row r="24" spans="1:6" ht="12" customHeight="1">
      <c r="A24" s="17">
        <f t="shared" si="0"/>
        <v>19</v>
      </c>
      <c r="B24" s="50">
        <v>204</v>
      </c>
      <c r="C24" s="18" t="s">
        <v>323</v>
      </c>
      <c r="D24" s="7">
        <v>62801</v>
      </c>
      <c r="E24" s="7">
        <v>30</v>
      </c>
      <c r="F24" s="59">
        <v>2093.366666666667</v>
      </c>
    </row>
    <row r="25" spans="1:6" ht="12" customHeight="1">
      <c r="A25" s="17">
        <f t="shared" si="0"/>
        <v>20</v>
      </c>
      <c r="B25" s="50">
        <v>135</v>
      </c>
      <c r="C25" s="18" t="s">
        <v>452</v>
      </c>
      <c r="D25" s="7">
        <v>410766</v>
      </c>
      <c r="E25" s="7">
        <v>198</v>
      </c>
      <c r="F25" s="59">
        <v>2074.5757575757575</v>
      </c>
    </row>
    <row r="26" spans="1:6" ht="12" customHeight="1">
      <c r="A26" s="17">
        <f t="shared" si="0"/>
        <v>21</v>
      </c>
      <c r="B26" s="50">
        <v>63</v>
      </c>
      <c r="C26" s="18" t="s">
        <v>139</v>
      </c>
      <c r="D26" s="7">
        <v>127934</v>
      </c>
      <c r="E26" s="7">
        <v>62</v>
      </c>
      <c r="F26" s="59">
        <v>2063.451612903226</v>
      </c>
    </row>
    <row r="27" spans="1:6" ht="12" customHeight="1">
      <c r="A27" s="17">
        <f t="shared" si="0"/>
        <v>22</v>
      </c>
      <c r="B27" s="50">
        <v>168</v>
      </c>
      <c r="C27" s="18" t="s">
        <v>484</v>
      </c>
      <c r="D27" s="7">
        <v>709020</v>
      </c>
      <c r="E27" s="7">
        <v>344</v>
      </c>
      <c r="F27" s="59">
        <v>2061.1046511627906</v>
      </c>
    </row>
    <row r="28" spans="1:6" ht="12" customHeight="1">
      <c r="A28" s="17">
        <f t="shared" si="0"/>
        <v>23</v>
      </c>
      <c r="B28" s="50">
        <v>37</v>
      </c>
      <c r="C28" s="18" t="s">
        <v>348</v>
      </c>
      <c r="D28" s="7">
        <v>168723</v>
      </c>
      <c r="E28" s="7">
        <v>82</v>
      </c>
      <c r="F28" s="59">
        <v>2057.5975609756097</v>
      </c>
    </row>
    <row r="29" spans="1:6" ht="12" customHeight="1">
      <c r="A29" s="17">
        <f t="shared" si="0"/>
        <v>24</v>
      </c>
      <c r="B29" s="50">
        <v>348</v>
      </c>
      <c r="C29" s="18" t="s">
        <v>263</v>
      </c>
      <c r="D29" s="7">
        <v>49308</v>
      </c>
      <c r="E29" s="7">
        <v>24</v>
      </c>
      <c r="F29" s="59">
        <v>2054.5</v>
      </c>
    </row>
    <row r="30" spans="1:6" ht="12" customHeight="1">
      <c r="A30" s="17">
        <f t="shared" si="0"/>
        <v>25</v>
      </c>
      <c r="B30" s="50">
        <v>280</v>
      </c>
      <c r="C30" s="18" t="s">
        <v>130</v>
      </c>
      <c r="D30" s="7">
        <v>79378</v>
      </c>
      <c r="E30" s="7">
        <v>39</v>
      </c>
      <c r="F30" s="59">
        <v>2035.3333333333333</v>
      </c>
    </row>
    <row r="31" spans="1:6" ht="12" customHeight="1">
      <c r="A31" s="17">
        <f t="shared" si="0"/>
        <v>26</v>
      </c>
      <c r="B31" s="50">
        <v>359</v>
      </c>
      <c r="C31" s="18" t="s">
        <v>439</v>
      </c>
      <c r="D31" s="7">
        <v>137117</v>
      </c>
      <c r="E31" s="7">
        <v>68</v>
      </c>
      <c r="F31" s="59">
        <v>2016.4264705882354</v>
      </c>
    </row>
    <row r="32" spans="1:6" ht="12" customHeight="1">
      <c r="A32" s="17">
        <f t="shared" si="0"/>
        <v>27</v>
      </c>
      <c r="B32" s="50">
        <v>16</v>
      </c>
      <c r="C32" s="18" t="s">
        <v>370</v>
      </c>
      <c r="D32" s="7">
        <v>134782</v>
      </c>
      <c r="E32" s="7">
        <v>68</v>
      </c>
      <c r="F32" s="59">
        <v>1982.0882352941176</v>
      </c>
    </row>
    <row r="33" spans="1:6" ht="12" customHeight="1">
      <c r="A33" s="17">
        <f t="shared" si="0"/>
        <v>28</v>
      </c>
      <c r="B33" s="50">
        <v>52</v>
      </c>
      <c r="C33" s="18" t="s">
        <v>441</v>
      </c>
      <c r="D33" s="7">
        <v>211304</v>
      </c>
      <c r="E33" s="7">
        <v>107</v>
      </c>
      <c r="F33" s="59">
        <v>1974.803738317757</v>
      </c>
    </row>
    <row r="34" spans="1:6" ht="12" customHeight="1">
      <c r="A34" s="17">
        <f t="shared" si="0"/>
        <v>29</v>
      </c>
      <c r="B34" s="50">
        <v>127</v>
      </c>
      <c r="C34" s="18" t="s">
        <v>377</v>
      </c>
      <c r="D34" s="7">
        <v>123608</v>
      </c>
      <c r="E34" s="7">
        <v>63</v>
      </c>
      <c r="F34" s="59">
        <v>1962.031746031746</v>
      </c>
    </row>
    <row r="35" spans="1:6" ht="12" customHeight="1">
      <c r="A35" s="17">
        <f t="shared" si="0"/>
        <v>30</v>
      </c>
      <c r="B35" s="50">
        <v>113</v>
      </c>
      <c r="C35" s="18" t="s">
        <v>463</v>
      </c>
      <c r="D35" s="7">
        <v>461153</v>
      </c>
      <c r="E35" s="7">
        <v>239</v>
      </c>
      <c r="F35" s="59">
        <v>1929.510460251046</v>
      </c>
    </row>
    <row r="36" spans="1:6" ht="12" customHeight="1">
      <c r="A36" s="17">
        <f t="shared" si="0"/>
        <v>31</v>
      </c>
      <c r="B36" s="50">
        <v>252</v>
      </c>
      <c r="C36" s="18" t="s">
        <v>350</v>
      </c>
      <c r="D36" s="7">
        <v>31857</v>
      </c>
      <c r="E36" s="7">
        <v>17</v>
      </c>
      <c r="F36" s="59">
        <v>1873.9411764705883</v>
      </c>
    </row>
    <row r="37" spans="1:6" ht="12" customHeight="1">
      <c r="A37" s="17">
        <f t="shared" si="0"/>
        <v>32</v>
      </c>
      <c r="B37" s="50">
        <v>59</v>
      </c>
      <c r="C37" s="18" t="s">
        <v>434</v>
      </c>
      <c r="D37" s="7">
        <v>59829</v>
      </c>
      <c r="E37" s="7">
        <v>32</v>
      </c>
      <c r="F37" s="59">
        <v>1869.65625</v>
      </c>
    </row>
    <row r="38" spans="1:6" ht="12" customHeight="1">
      <c r="A38" s="17">
        <f t="shared" si="0"/>
        <v>33</v>
      </c>
      <c r="B38" s="50">
        <v>195</v>
      </c>
      <c r="C38" s="18" t="s">
        <v>359</v>
      </c>
      <c r="D38" s="7">
        <v>129083</v>
      </c>
      <c r="E38" s="7">
        <v>71</v>
      </c>
      <c r="F38" s="59">
        <v>1818.0704225352113</v>
      </c>
    </row>
    <row r="39" spans="1:6" ht="12" customHeight="1">
      <c r="A39" s="17">
        <f t="shared" si="0"/>
        <v>34</v>
      </c>
      <c r="B39" s="50">
        <v>223</v>
      </c>
      <c r="C39" s="18" t="s">
        <v>161</v>
      </c>
      <c r="D39" s="7">
        <v>39790</v>
      </c>
      <c r="E39" s="7">
        <v>22</v>
      </c>
      <c r="F39" s="59">
        <v>1808.6363636363637</v>
      </c>
    </row>
    <row r="40" spans="1:6" ht="12" customHeight="1">
      <c r="A40" s="17">
        <f t="shared" si="0"/>
        <v>35</v>
      </c>
      <c r="B40" s="50">
        <v>23</v>
      </c>
      <c r="C40" s="18" t="s">
        <v>445</v>
      </c>
      <c r="D40" s="7">
        <v>114765</v>
      </c>
      <c r="E40" s="7">
        <v>64</v>
      </c>
      <c r="F40" s="59">
        <v>1793.203125</v>
      </c>
    </row>
    <row r="41" spans="1:6" ht="12" customHeight="1">
      <c r="A41" s="17">
        <f t="shared" si="0"/>
        <v>36</v>
      </c>
      <c r="B41" s="50">
        <v>126</v>
      </c>
      <c r="C41" s="18" t="s">
        <v>232</v>
      </c>
      <c r="D41" s="7">
        <v>167438</v>
      </c>
      <c r="E41" s="7">
        <v>95</v>
      </c>
      <c r="F41" s="59">
        <v>1762.5052631578947</v>
      </c>
    </row>
    <row r="42" spans="1:6" ht="12" customHeight="1">
      <c r="A42" s="17">
        <f t="shared" si="0"/>
        <v>37</v>
      </c>
      <c r="B42" s="50">
        <v>3</v>
      </c>
      <c r="C42" s="18" t="s">
        <v>173</v>
      </c>
      <c r="D42" s="7">
        <v>56394</v>
      </c>
      <c r="E42" s="7">
        <v>32</v>
      </c>
      <c r="F42" s="59">
        <v>1762.3125</v>
      </c>
    </row>
    <row r="43" spans="1:6" ht="12" customHeight="1">
      <c r="A43" s="17">
        <f t="shared" si="0"/>
        <v>38</v>
      </c>
      <c r="B43" s="50">
        <v>98</v>
      </c>
      <c r="C43" s="18" t="s">
        <v>238</v>
      </c>
      <c r="D43" s="7">
        <v>64879</v>
      </c>
      <c r="E43" s="7">
        <v>37</v>
      </c>
      <c r="F43" s="59">
        <v>1753.4864864864865</v>
      </c>
    </row>
    <row r="44" spans="1:6" ht="12" customHeight="1">
      <c r="A44" s="17">
        <f t="shared" si="0"/>
        <v>39</v>
      </c>
      <c r="B44" s="50">
        <v>35</v>
      </c>
      <c r="C44" s="18" t="s">
        <v>148</v>
      </c>
      <c r="D44" s="7">
        <v>54100</v>
      </c>
      <c r="E44" s="7">
        <v>31</v>
      </c>
      <c r="F44" s="59">
        <v>1745.1612903225807</v>
      </c>
    </row>
    <row r="45" spans="1:6" ht="12" customHeight="1">
      <c r="A45" s="17">
        <f t="shared" si="0"/>
        <v>40</v>
      </c>
      <c r="B45" s="50">
        <v>338</v>
      </c>
      <c r="C45" s="18" t="s">
        <v>137</v>
      </c>
      <c r="D45" s="7">
        <v>53952</v>
      </c>
      <c r="E45" s="7">
        <v>31</v>
      </c>
      <c r="F45" s="59">
        <v>1740.3870967741937</v>
      </c>
    </row>
    <row r="46" spans="1:6" ht="12" customHeight="1">
      <c r="A46" s="17">
        <f t="shared" si="0"/>
        <v>41</v>
      </c>
      <c r="B46" s="50">
        <v>14</v>
      </c>
      <c r="C46" s="18" t="s">
        <v>410</v>
      </c>
      <c r="D46" s="7">
        <v>174562</v>
      </c>
      <c r="E46" s="7">
        <v>101</v>
      </c>
      <c r="F46" s="59">
        <v>1728.3366336633662</v>
      </c>
    </row>
    <row r="47" spans="1:6" ht="12" customHeight="1">
      <c r="A47" s="17">
        <f t="shared" si="0"/>
        <v>42</v>
      </c>
      <c r="B47" s="50">
        <v>40</v>
      </c>
      <c r="C47" s="18" t="s">
        <v>437</v>
      </c>
      <c r="D47" s="7">
        <v>97985</v>
      </c>
      <c r="E47" s="7">
        <v>57</v>
      </c>
      <c r="F47" s="59">
        <v>1719.0350877192982</v>
      </c>
    </row>
    <row r="48" spans="1:6" ht="12" customHeight="1">
      <c r="A48" s="17">
        <f t="shared" si="0"/>
        <v>43</v>
      </c>
      <c r="B48" s="50">
        <v>358</v>
      </c>
      <c r="C48" s="18" t="s">
        <v>302</v>
      </c>
      <c r="D48" s="7">
        <v>140448</v>
      </c>
      <c r="E48" s="7">
        <v>82</v>
      </c>
      <c r="F48" s="59">
        <v>1712.780487804878</v>
      </c>
    </row>
    <row r="49" spans="1:6" ht="12" customHeight="1">
      <c r="A49" s="17">
        <f t="shared" si="0"/>
        <v>44</v>
      </c>
      <c r="B49" s="50">
        <v>273</v>
      </c>
      <c r="C49" s="18" t="s">
        <v>440</v>
      </c>
      <c r="D49" s="7">
        <v>78410</v>
      </c>
      <c r="E49" s="7">
        <v>46</v>
      </c>
      <c r="F49" s="59">
        <v>1704.5652173913043</v>
      </c>
    </row>
    <row r="50" spans="1:6" ht="12" customHeight="1">
      <c r="A50" s="17">
        <f t="shared" si="0"/>
        <v>45</v>
      </c>
      <c r="B50" s="50">
        <v>253</v>
      </c>
      <c r="C50" s="18" t="s">
        <v>498</v>
      </c>
      <c r="D50" s="7">
        <v>11921</v>
      </c>
      <c r="E50" s="7">
        <v>7</v>
      </c>
      <c r="F50" s="59">
        <v>1703</v>
      </c>
    </row>
    <row r="51" spans="1:6" ht="12" customHeight="1">
      <c r="A51" s="17">
        <f t="shared" si="0"/>
        <v>46</v>
      </c>
      <c r="B51" s="50">
        <v>298</v>
      </c>
      <c r="C51" s="18" t="s">
        <v>315</v>
      </c>
      <c r="D51" s="7">
        <v>42430</v>
      </c>
      <c r="E51" s="7">
        <v>25</v>
      </c>
      <c r="F51" s="59">
        <v>1697.2</v>
      </c>
    </row>
    <row r="52" spans="1:6" ht="12" customHeight="1">
      <c r="A52" s="17">
        <f t="shared" si="0"/>
        <v>47</v>
      </c>
      <c r="B52" s="50">
        <v>275</v>
      </c>
      <c r="C52" s="18" t="s">
        <v>418</v>
      </c>
      <c r="D52" s="7">
        <v>101258</v>
      </c>
      <c r="E52" s="7">
        <v>60</v>
      </c>
      <c r="F52" s="59">
        <v>1687.6333333333334</v>
      </c>
    </row>
    <row r="53" spans="1:6" ht="12" customHeight="1">
      <c r="A53" s="17">
        <f t="shared" si="0"/>
        <v>48</v>
      </c>
      <c r="B53" s="50">
        <v>36</v>
      </c>
      <c r="C53" s="18" t="s">
        <v>464</v>
      </c>
      <c r="D53" s="7">
        <v>54003</v>
      </c>
      <c r="E53" s="7">
        <v>32</v>
      </c>
      <c r="F53" s="59">
        <v>1687.59375</v>
      </c>
    </row>
    <row r="54" spans="1:6" ht="12" customHeight="1">
      <c r="A54" s="17">
        <f t="shared" si="0"/>
        <v>49</v>
      </c>
      <c r="B54" s="50">
        <v>82</v>
      </c>
      <c r="C54" s="18" t="s">
        <v>321</v>
      </c>
      <c r="D54" s="7">
        <v>31719</v>
      </c>
      <c r="E54" s="7">
        <v>19</v>
      </c>
      <c r="F54" s="59">
        <v>1669.421052631579</v>
      </c>
    </row>
    <row r="55" spans="1:6" ht="12" customHeight="1">
      <c r="A55" s="17">
        <f t="shared" si="0"/>
        <v>50</v>
      </c>
      <c r="B55" s="50">
        <v>307</v>
      </c>
      <c r="C55" s="18" t="s">
        <v>492</v>
      </c>
      <c r="D55" s="7">
        <v>55049</v>
      </c>
      <c r="E55" s="7">
        <v>33</v>
      </c>
      <c r="F55" s="59">
        <v>1668.1515151515152</v>
      </c>
    </row>
    <row r="56" spans="1:6" ht="12" customHeight="1">
      <c r="A56" s="17">
        <f t="shared" si="0"/>
        <v>51</v>
      </c>
      <c r="B56" s="50">
        <v>10</v>
      </c>
      <c r="C56" s="18" t="s">
        <v>388</v>
      </c>
      <c r="D56" s="7">
        <v>49779</v>
      </c>
      <c r="E56" s="7">
        <v>30</v>
      </c>
      <c r="F56" s="59">
        <v>1659.3</v>
      </c>
    </row>
    <row r="57" spans="1:6" ht="12" customHeight="1">
      <c r="A57" s="17">
        <f t="shared" si="0"/>
        <v>52</v>
      </c>
      <c r="B57" s="50">
        <v>267</v>
      </c>
      <c r="C57" s="18" t="s">
        <v>119</v>
      </c>
      <c r="D57" s="7">
        <v>41200</v>
      </c>
      <c r="E57" s="7">
        <v>25</v>
      </c>
      <c r="F57" s="59">
        <v>1648</v>
      </c>
    </row>
    <row r="58" spans="1:6" ht="12" customHeight="1">
      <c r="A58" s="17">
        <f t="shared" si="0"/>
        <v>53</v>
      </c>
      <c r="B58" s="50">
        <v>85</v>
      </c>
      <c r="C58" s="18" t="s">
        <v>192</v>
      </c>
      <c r="D58" s="7">
        <v>55205</v>
      </c>
      <c r="E58" s="7">
        <v>34</v>
      </c>
      <c r="F58" s="59">
        <v>1623.6764705882354</v>
      </c>
    </row>
    <row r="59" spans="1:6" ht="12" customHeight="1">
      <c r="A59" s="17">
        <f t="shared" si="0"/>
        <v>54</v>
      </c>
      <c r="B59" s="50">
        <v>217</v>
      </c>
      <c r="C59" s="18" t="s">
        <v>166</v>
      </c>
      <c r="D59" s="7">
        <v>45341</v>
      </c>
      <c r="E59" s="7">
        <v>28</v>
      </c>
      <c r="F59" s="59">
        <v>1619.3214285714287</v>
      </c>
    </row>
    <row r="60" spans="1:6" ht="12" customHeight="1">
      <c r="A60" s="17">
        <f t="shared" si="0"/>
        <v>55</v>
      </c>
      <c r="B60" s="50">
        <v>279</v>
      </c>
      <c r="C60" s="18" t="s">
        <v>324</v>
      </c>
      <c r="D60" s="7">
        <v>135507</v>
      </c>
      <c r="E60" s="7">
        <v>85</v>
      </c>
      <c r="F60" s="59">
        <v>1594.2</v>
      </c>
    </row>
    <row r="61" spans="1:6" ht="12" customHeight="1">
      <c r="A61" s="17">
        <f t="shared" si="0"/>
        <v>56</v>
      </c>
      <c r="B61" s="50">
        <v>123</v>
      </c>
      <c r="C61" s="18" t="s">
        <v>265</v>
      </c>
      <c r="D61" s="7">
        <v>33419</v>
      </c>
      <c r="E61" s="7">
        <v>21</v>
      </c>
      <c r="F61" s="59">
        <v>1591.3809523809523</v>
      </c>
    </row>
    <row r="62" spans="1:6" ht="12" customHeight="1">
      <c r="A62" s="17">
        <f t="shared" si="0"/>
        <v>57</v>
      </c>
      <c r="B62" s="50">
        <v>272</v>
      </c>
      <c r="C62" s="18" t="s">
        <v>429</v>
      </c>
      <c r="D62" s="7">
        <v>143112</v>
      </c>
      <c r="E62" s="7">
        <v>90</v>
      </c>
      <c r="F62" s="59">
        <v>1590.1333333333334</v>
      </c>
    </row>
    <row r="63" spans="1:6" ht="12" customHeight="1">
      <c r="A63" s="17">
        <f t="shared" si="0"/>
        <v>58</v>
      </c>
      <c r="B63" s="50">
        <v>19</v>
      </c>
      <c r="C63" s="18" t="s">
        <v>354</v>
      </c>
      <c r="D63" s="7">
        <v>215697</v>
      </c>
      <c r="E63" s="7">
        <v>138</v>
      </c>
      <c r="F63" s="59">
        <v>1563.0217391304348</v>
      </c>
    </row>
    <row r="64" spans="1:6" ht="12" customHeight="1">
      <c r="A64" s="17">
        <f t="shared" si="0"/>
        <v>59</v>
      </c>
      <c r="B64" s="50">
        <v>143</v>
      </c>
      <c r="C64" s="18" t="s">
        <v>456</v>
      </c>
      <c r="D64" s="7">
        <v>62326</v>
      </c>
      <c r="E64" s="7">
        <v>40</v>
      </c>
      <c r="F64" s="59">
        <v>1558.15</v>
      </c>
    </row>
    <row r="65" spans="1:6" ht="12" customHeight="1">
      <c r="A65" s="17">
        <f t="shared" si="0"/>
        <v>60</v>
      </c>
      <c r="B65" s="50">
        <v>142</v>
      </c>
      <c r="C65" s="18" t="s">
        <v>364</v>
      </c>
      <c r="D65" s="7">
        <v>41925</v>
      </c>
      <c r="E65" s="7">
        <v>27</v>
      </c>
      <c r="F65" s="59">
        <v>1552.7777777777778</v>
      </c>
    </row>
    <row r="66" spans="1:6" ht="12" customHeight="1">
      <c r="A66" s="17">
        <f t="shared" si="0"/>
        <v>61</v>
      </c>
      <c r="B66" s="50">
        <v>13</v>
      </c>
      <c r="C66" s="18" t="s">
        <v>207</v>
      </c>
      <c r="D66" s="7">
        <v>34140</v>
      </c>
      <c r="E66" s="7">
        <v>22</v>
      </c>
      <c r="F66" s="59">
        <v>1551.8181818181818</v>
      </c>
    </row>
    <row r="67" spans="1:6" ht="12" customHeight="1">
      <c r="A67" s="17">
        <f t="shared" si="0"/>
        <v>62</v>
      </c>
      <c r="B67" s="50">
        <v>81</v>
      </c>
      <c r="C67" s="18" t="s">
        <v>428</v>
      </c>
      <c r="D67" s="7">
        <v>159198</v>
      </c>
      <c r="E67" s="7">
        <v>103</v>
      </c>
      <c r="F67" s="59">
        <v>1545.611650485437</v>
      </c>
    </row>
    <row r="68" spans="1:6" ht="12" customHeight="1">
      <c r="A68" s="17">
        <f t="shared" si="0"/>
        <v>63</v>
      </c>
      <c r="B68" s="50">
        <v>210</v>
      </c>
      <c r="C68" s="18" t="s">
        <v>467</v>
      </c>
      <c r="D68" s="7">
        <v>107633</v>
      </c>
      <c r="E68" s="7">
        <v>70</v>
      </c>
      <c r="F68" s="59">
        <v>1537.6142857142856</v>
      </c>
    </row>
    <row r="69" spans="1:6" ht="12" customHeight="1">
      <c r="A69" s="17">
        <f t="shared" si="0"/>
        <v>64</v>
      </c>
      <c r="B69" s="50">
        <v>293</v>
      </c>
      <c r="C69" s="18" t="s">
        <v>426</v>
      </c>
      <c r="D69" s="7">
        <v>111044</v>
      </c>
      <c r="E69" s="7">
        <v>73</v>
      </c>
      <c r="F69" s="59">
        <v>1521.150684931507</v>
      </c>
    </row>
    <row r="70" spans="1:6" ht="12" customHeight="1">
      <c r="A70" s="17">
        <f t="shared" si="0"/>
        <v>65</v>
      </c>
      <c r="B70" s="50">
        <v>215</v>
      </c>
      <c r="C70" s="18" t="s">
        <v>369</v>
      </c>
      <c r="D70" s="7">
        <v>80291</v>
      </c>
      <c r="E70" s="7">
        <v>53</v>
      </c>
      <c r="F70" s="59">
        <v>1514.9245283018868</v>
      </c>
    </row>
    <row r="71" spans="1:6" ht="12" customHeight="1">
      <c r="A71" s="17">
        <f t="shared" si="0"/>
        <v>66</v>
      </c>
      <c r="B71" s="50">
        <v>180</v>
      </c>
      <c r="C71" s="18" t="s">
        <v>466</v>
      </c>
      <c r="D71" s="7">
        <v>80551</v>
      </c>
      <c r="E71" s="7">
        <v>54</v>
      </c>
      <c r="F71" s="59">
        <v>1491.6851851851852</v>
      </c>
    </row>
    <row r="72" spans="1:6" ht="12" customHeight="1">
      <c r="A72" s="17">
        <f aca="true" t="shared" si="1" ref="A72:A135">A71+1</f>
        <v>67</v>
      </c>
      <c r="B72" s="50">
        <v>108</v>
      </c>
      <c r="C72" s="18" t="s">
        <v>292</v>
      </c>
      <c r="D72" s="7">
        <v>68295</v>
      </c>
      <c r="E72" s="7">
        <v>46</v>
      </c>
      <c r="F72" s="59">
        <v>1484.6739130434783</v>
      </c>
    </row>
    <row r="73" spans="1:6" ht="12" customHeight="1">
      <c r="A73" s="17">
        <f t="shared" si="1"/>
        <v>68</v>
      </c>
      <c r="B73" s="50">
        <v>287</v>
      </c>
      <c r="C73" s="18" t="s">
        <v>483</v>
      </c>
      <c r="D73" s="7">
        <v>99113</v>
      </c>
      <c r="E73" s="7">
        <v>67</v>
      </c>
      <c r="F73" s="59">
        <v>1479.2985074626865</v>
      </c>
    </row>
    <row r="74" spans="1:6" ht="12" customHeight="1">
      <c r="A74" s="17">
        <f t="shared" si="1"/>
        <v>69</v>
      </c>
      <c r="B74" s="50">
        <v>166</v>
      </c>
      <c r="C74" s="18" t="s">
        <v>133</v>
      </c>
      <c r="D74" s="7">
        <v>61785</v>
      </c>
      <c r="E74" s="7">
        <v>42</v>
      </c>
      <c r="F74" s="59">
        <v>1471.0714285714287</v>
      </c>
    </row>
    <row r="75" spans="1:6" ht="12" customHeight="1">
      <c r="A75" s="17">
        <f t="shared" si="1"/>
        <v>70</v>
      </c>
      <c r="B75" s="50">
        <v>229</v>
      </c>
      <c r="C75" s="18" t="s">
        <v>482</v>
      </c>
      <c r="D75" s="7">
        <v>26248</v>
      </c>
      <c r="E75" s="7">
        <v>18</v>
      </c>
      <c r="F75" s="59">
        <v>1458.2222222222222</v>
      </c>
    </row>
    <row r="76" spans="1:6" ht="12" customHeight="1">
      <c r="A76" s="17">
        <f t="shared" si="1"/>
        <v>71</v>
      </c>
      <c r="B76" s="50">
        <v>56</v>
      </c>
      <c r="C76" s="18" t="s">
        <v>332</v>
      </c>
      <c r="D76" s="7">
        <v>80454</v>
      </c>
      <c r="E76" s="7">
        <v>57</v>
      </c>
      <c r="F76" s="59">
        <v>1411.4736842105262</v>
      </c>
    </row>
    <row r="77" spans="1:6" ht="12" customHeight="1">
      <c r="A77" s="17">
        <f t="shared" si="1"/>
        <v>72</v>
      </c>
      <c r="B77" s="50">
        <v>343</v>
      </c>
      <c r="C77" s="18" t="s">
        <v>253</v>
      </c>
      <c r="D77" s="7">
        <v>110238</v>
      </c>
      <c r="E77" s="7">
        <v>79</v>
      </c>
      <c r="F77" s="59">
        <v>1395.4177215189873</v>
      </c>
    </row>
    <row r="78" spans="1:6" ht="12" customHeight="1">
      <c r="A78" s="17">
        <f t="shared" si="1"/>
        <v>73</v>
      </c>
      <c r="B78" s="50">
        <v>350</v>
      </c>
      <c r="C78" s="18" t="s">
        <v>219</v>
      </c>
      <c r="D78" s="7">
        <v>40390</v>
      </c>
      <c r="E78" s="7">
        <v>29</v>
      </c>
      <c r="F78" s="59">
        <v>1392.7586206896551</v>
      </c>
    </row>
    <row r="79" spans="1:6" ht="12" customHeight="1">
      <c r="A79" s="17">
        <f t="shared" si="1"/>
        <v>74</v>
      </c>
      <c r="B79" s="50">
        <v>121</v>
      </c>
      <c r="C79" s="18" t="s">
        <v>347</v>
      </c>
      <c r="D79" s="7">
        <v>237247</v>
      </c>
      <c r="E79" s="7">
        <v>172</v>
      </c>
      <c r="F79" s="59">
        <v>1379.343023255814</v>
      </c>
    </row>
    <row r="80" spans="1:6" ht="12" customHeight="1">
      <c r="A80" s="17">
        <f t="shared" si="1"/>
        <v>75</v>
      </c>
      <c r="B80" s="50">
        <v>361</v>
      </c>
      <c r="C80" s="18" t="s">
        <v>351</v>
      </c>
      <c r="D80" s="7">
        <v>20652</v>
      </c>
      <c r="E80" s="7">
        <v>15</v>
      </c>
      <c r="F80" s="59">
        <v>1376.8</v>
      </c>
    </row>
    <row r="81" spans="1:6" ht="12" customHeight="1">
      <c r="A81" s="17">
        <f t="shared" si="1"/>
        <v>76</v>
      </c>
      <c r="B81" s="50">
        <v>193</v>
      </c>
      <c r="C81" s="18" t="s">
        <v>135</v>
      </c>
      <c r="D81" s="7">
        <v>72817</v>
      </c>
      <c r="E81" s="7">
        <v>53</v>
      </c>
      <c r="F81" s="59">
        <v>1373.9056603773586</v>
      </c>
    </row>
    <row r="82" spans="1:6" ht="12" customHeight="1">
      <c r="A82" s="17">
        <f t="shared" si="1"/>
        <v>77</v>
      </c>
      <c r="B82" s="50">
        <v>34</v>
      </c>
      <c r="C82" s="18" t="s">
        <v>443</v>
      </c>
      <c r="D82" s="7">
        <v>72242</v>
      </c>
      <c r="E82" s="7">
        <v>53</v>
      </c>
      <c r="F82" s="59">
        <v>1363.0566037735848</v>
      </c>
    </row>
    <row r="83" spans="1:6" ht="12" customHeight="1">
      <c r="A83" s="17">
        <f t="shared" si="1"/>
        <v>78</v>
      </c>
      <c r="B83" s="50">
        <v>171</v>
      </c>
      <c r="C83" s="18" t="s">
        <v>320</v>
      </c>
      <c r="D83" s="7">
        <v>61262</v>
      </c>
      <c r="E83" s="7">
        <v>45</v>
      </c>
      <c r="F83" s="59">
        <v>1361.3777777777777</v>
      </c>
    </row>
    <row r="84" spans="1:6" ht="12" customHeight="1">
      <c r="A84" s="17">
        <f t="shared" si="1"/>
        <v>79</v>
      </c>
      <c r="B84" s="50">
        <v>339</v>
      </c>
      <c r="C84" s="18" t="s">
        <v>138</v>
      </c>
      <c r="D84" s="7">
        <v>59587</v>
      </c>
      <c r="E84" s="7">
        <v>44</v>
      </c>
      <c r="F84" s="59">
        <v>1354.25</v>
      </c>
    </row>
    <row r="85" spans="1:6" ht="12" customHeight="1">
      <c r="A85" s="17">
        <f t="shared" si="1"/>
        <v>80</v>
      </c>
      <c r="B85" s="50">
        <v>262</v>
      </c>
      <c r="C85" s="18" t="s">
        <v>433</v>
      </c>
      <c r="D85" s="7">
        <v>43059</v>
      </c>
      <c r="E85" s="7">
        <v>32</v>
      </c>
      <c r="F85" s="59">
        <v>1345.59375</v>
      </c>
    </row>
    <row r="86" spans="1:6" ht="12" customHeight="1">
      <c r="A86" s="17">
        <f t="shared" si="1"/>
        <v>81</v>
      </c>
      <c r="B86" s="50">
        <v>255</v>
      </c>
      <c r="C86" s="18" t="s">
        <v>419</v>
      </c>
      <c r="D86" s="7">
        <v>115342</v>
      </c>
      <c r="E86" s="7">
        <v>86</v>
      </c>
      <c r="F86" s="59">
        <v>1341.1860465116279</v>
      </c>
    </row>
    <row r="87" spans="1:6" ht="12" customHeight="1">
      <c r="A87" s="17">
        <f t="shared" si="1"/>
        <v>82</v>
      </c>
      <c r="B87" s="50">
        <v>30</v>
      </c>
      <c r="C87" s="18" t="s">
        <v>460</v>
      </c>
      <c r="D87" s="7">
        <v>279621</v>
      </c>
      <c r="E87" s="7">
        <v>209</v>
      </c>
      <c r="F87" s="59">
        <v>1337.8995215311004</v>
      </c>
    </row>
    <row r="88" spans="1:6" ht="12" customHeight="1">
      <c r="A88" s="17">
        <f t="shared" si="1"/>
        <v>83</v>
      </c>
      <c r="B88" s="50">
        <v>182</v>
      </c>
      <c r="C88" s="18" t="s">
        <v>376</v>
      </c>
      <c r="D88" s="7">
        <v>107715</v>
      </c>
      <c r="E88" s="7">
        <v>81</v>
      </c>
      <c r="F88" s="59">
        <v>1329.8148148148148</v>
      </c>
    </row>
    <row r="89" spans="1:6" ht="12" customHeight="1">
      <c r="A89" s="17">
        <f t="shared" si="1"/>
        <v>84</v>
      </c>
      <c r="B89" s="50">
        <v>141</v>
      </c>
      <c r="C89" s="18" t="s">
        <v>224</v>
      </c>
      <c r="D89" s="7">
        <v>58425</v>
      </c>
      <c r="E89" s="7">
        <v>44</v>
      </c>
      <c r="F89" s="59">
        <v>1327.840909090909</v>
      </c>
    </row>
    <row r="90" spans="1:6" ht="12" customHeight="1">
      <c r="A90" s="17">
        <f t="shared" si="1"/>
        <v>85</v>
      </c>
      <c r="B90" s="50">
        <v>276</v>
      </c>
      <c r="C90" s="18" t="s">
        <v>366</v>
      </c>
      <c r="D90" s="7">
        <v>164235</v>
      </c>
      <c r="E90" s="7">
        <v>124</v>
      </c>
      <c r="F90" s="59">
        <v>1324.475806451613</v>
      </c>
    </row>
    <row r="91" spans="1:6" ht="12" customHeight="1">
      <c r="A91" s="17">
        <f t="shared" si="1"/>
        <v>86</v>
      </c>
      <c r="B91" s="50">
        <v>240</v>
      </c>
      <c r="C91" s="18" t="s">
        <v>208</v>
      </c>
      <c r="D91" s="7">
        <v>56557</v>
      </c>
      <c r="E91" s="7">
        <v>43</v>
      </c>
      <c r="F91" s="59">
        <v>1315.2790697674418</v>
      </c>
    </row>
    <row r="92" spans="1:6" ht="12" customHeight="1">
      <c r="A92" s="17">
        <f t="shared" si="1"/>
        <v>87</v>
      </c>
      <c r="B92" s="50">
        <v>4</v>
      </c>
      <c r="C92" s="18" t="s">
        <v>247</v>
      </c>
      <c r="D92" s="7">
        <v>39364</v>
      </c>
      <c r="E92" s="7">
        <v>30</v>
      </c>
      <c r="F92" s="59">
        <v>1312.1333333333334</v>
      </c>
    </row>
    <row r="93" spans="1:6" ht="12" customHeight="1">
      <c r="A93" s="17">
        <f t="shared" si="1"/>
        <v>88</v>
      </c>
      <c r="B93" s="50">
        <v>102</v>
      </c>
      <c r="C93" s="18" t="s">
        <v>454</v>
      </c>
      <c r="D93" s="7">
        <v>96830</v>
      </c>
      <c r="E93" s="7">
        <v>74</v>
      </c>
      <c r="F93" s="59">
        <v>1308.5135135135135</v>
      </c>
    </row>
    <row r="94" spans="1:6" ht="12" customHeight="1">
      <c r="A94" s="17">
        <f t="shared" si="1"/>
        <v>89</v>
      </c>
      <c r="B94" s="50">
        <v>376</v>
      </c>
      <c r="C94" s="18" t="s">
        <v>175</v>
      </c>
      <c r="D94" s="7">
        <v>32622</v>
      </c>
      <c r="E94" s="7">
        <v>25</v>
      </c>
      <c r="F94" s="59">
        <v>1304.88</v>
      </c>
    </row>
    <row r="95" spans="1:6" ht="12" customHeight="1">
      <c r="A95" s="17">
        <f t="shared" si="1"/>
        <v>90</v>
      </c>
      <c r="B95" s="50">
        <v>42</v>
      </c>
      <c r="C95" s="18" t="s">
        <v>225</v>
      </c>
      <c r="D95" s="7">
        <v>25963</v>
      </c>
      <c r="E95" s="7">
        <v>20</v>
      </c>
      <c r="F95" s="59">
        <v>1298.15</v>
      </c>
    </row>
    <row r="96" spans="1:6" ht="12" customHeight="1">
      <c r="A96" s="17">
        <f t="shared" si="1"/>
        <v>91</v>
      </c>
      <c r="B96" s="50">
        <v>2</v>
      </c>
      <c r="C96" s="18" t="s">
        <v>308</v>
      </c>
      <c r="D96" s="7">
        <v>112211</v>
      </c>
      <c r="E96" s="7">
        <v>88</v>
      </c>
      <c r="F96" s="59">
        <v>1275.125</v>
      </c>
    </row>
    <row r="97" spans="1:6" ht="12" customHeight="1">
      <c r="A97" s="17">
        <f t="shared" si="1"/>
        <v>92</v>
      </c>
      <c r="B97" s="50">
        <v>32</v>
      </c>
      <c r="C97" s="18" t="s">
        <v>385</v>
      </c>
      <c r="D97" s="7">
        <v>115071</v>
      </c>
      <c r="E97" s="7">
        <v>91</v>
      </c>
      <c r="F97" s="59">
        <v>1264.5164835164835</v>
      </c>
    </row>
    <row r="98" spans="1:6" ht="12" customHeight="1">
      <c r="A98" s="17">
        <f t="shared" si="1"/>
        <v>93</v>
      </c>
      <c r="B98" s="50">
        <v>184</v>
      </c>
      <c r="C98" s="18" t="s">
        <v>256</v>
      </c>
      <c r="D98" s="7">
        <v>18960</v>
      </c>
      <c r="E98" s="7">
        <v>15</v>
      </c>
      <c r="F98" s="59">
        <v>1264</v>
      </c>
    </row>
    <row r="99" spans="1:6" ht="12" customHeight="1">
      <c r="A99" s="17">
        <f t="shared" si="1"/>
        <v>94</v>
      </c>
      <c r="B99" s="50">
        <v>174</v>
      </c>
      <c r="C99" s="18" t="s">
        <v>215</v>
      </c>
      <c r="D99" s="7">
        <v>26527</v>
      </c>
      <c r="E99" s="7">
        <v>21</v>
      </c>
      <c r="F99" s="59">
        <v>1263.1904761904761</v>
      </c>
    </row>
    <row r="100" spans="1:6" ht="12" customHeight="1">
      <c r="A100" s="17">
        <f t="shared" si="1"/>
        <v>95</v>
      </c>
      <c r="B100" s="50">
        <v>73</v>
      </c>
      <c r="C100" s="18" t="s">
        <v>239</v>
      </c>
      <c r="D100" s="7">
        <v>110842</v>
      </c>
      <c r="E100" s="7">
        <v>88</v>
      </c>
      <c r="F100" s="59">
        <v>1259.5681818181818</v>
      </c>
    </row>
    <row r="101" spans="1:6" ht="12" customHeight="1">
      <c r="A101" s="17">
        <f t="shared" si="1"/>
        <v>96</v>
      </c>
      <c r="B101" s="50">
        <v>201</v>
      </c>
      <c r="C101" s="18" t="s">
        <v>184</v>
      </c>
      <c r="D101" s="7">
        <v>67489</v>
      </c>
      <c r="E101" s="7">
        <v>54</v>
      </c>
      <c r="F101" s="59">
        <v>1249.7962962962963</v>
      </c>
    </row>
    <row r="102" spans="1:6" ht="12" customHeight="1">
      <c r="A102" s="17">
        <f t="shared" si="1"/>
        <v>97</v>
      </c>
      <c r="B102" s="50">
        <v>277</v>
      </c>
      <c r="C102" s="18" t="s">
        <v>406</v>
      </c>
      <c r="D102" s="7">
        <v>38733</v>
      </c>
      <c r="E102" s="7">
        <v>31</v>
      </c>
      <c r="F102" s="59">
        <v>1249.4516129032259</v>
      </c>
    </row>
    <row r="103" spans="1:6" ht="12" customHeight="1">
      <c r="A103" s="17">
        <f t="shared" si="1"/>
        <v>98</v>
      </c>
      <c r="B103" s="50">
        <v>20</v>
      </c>
      <c r="C103" s="18" t="s">
        <v>299</v>
      </c>
      <c r="D103" s="7">
        <v>76904</v>
      </c>
      <c r="E103" s="7">
        <v>62</v>
      </c>
      <c r="F103" s="59">
        <v>1240.3870967741937</v>
      </c>
    </row>
    <row r="104" spans="1:6" ht="12" customHeight="1">
      <c r="A104" s="17">
        <f t="shared" si="1"/>
        <v>99</v>
      </c>
      <c r="B104" s="50">
        <v>169</v>
      </c>
      <c r="C104" s="18" t="s">
        <v>153</v>
      </c>
      <c r="D104" s="7">
        <v>29611</v>
      </c>
      <c r="E104" s="7">
        <v>24</v>
      </c>
      <c r="F104" s="59">
        <v>1233.7916666666667</v>
      </c>
    </row>
    <row r="105" spans="1:6" ht="12" customHeight="1">
      <c r="A105" s="17">
        <f t="shared" si="1"/>
        <v>100</v>
      </c>
      <c r="B105" s="50">
        <v>186</v>
      </c>
      <c r="C105" s="18" t="s">
        <v>408</v>
      </c>
      <c r="D105" s="7">
        <v>85109</v>
      </c>
      <c r="E105" s="7">
        <v>69</v>
      </c>
      <c r="F105" s="59">
        <v>1233.463768115942</v>
      </c>
    </row>
    <row r="106" spans="1:6" ht="12" customHeight="1">
      <c r="A106" s="17">
        <f t="shared" si="1"/>
        <v>101</v>
      </c>
      <c r="B106" s="50">
        <v>140</v>
      </c>
      <c r="C106" s="18" t="s">
        <v>267</v>
      </c>
      <c r="D106" s="7">
        <v>59890</v>
      </c>
      <c r="E106" s="7">
        <v>49</v>
      </c>
      <c r="F106" s="59">
        <v>1222.2448979591836</v>
      </c>
    </row>
    <row r="107" spans="1:6" ht="12" customHeight="1">
      <c r="A107" s="17">
        <f t="shared" si="1"/>
        <v>102</v>
      </c>
      <c r="B107" s="50">
        <v>151</v>
      </c>
      <c r="C107" s="18" t="s">
        <v>411</v>
      </c>
      <c r="D107" s="7">
        <v>42582</v>
      </c>
      <c r="E107" s="7">
        <v>35</v>
      </c>
      <c r="F107" s="59">
        <v>1216.6285714285714</v>
      </c>
    </row>
    <row r="108" spans="1:6" ht="12" customHeight="1">
      <c r="A108" s="17">
        <f t="shared" si="1"/>
        <v>103</v>
      </c>
      <c r="B108" s="50">
        <v>349</v>
      </c>
      <c r="C108" s="18" t="s">
        <v>399</v>
      </c>
      <c r="D108" s="7">
        <v>74158</v>
      </c>
      <c r="E108" s="7">
        <v>61</v>
      </c>
      <c r="F108" s="59">
        <v>1215.704918032787</v>
      </c>
    </row>
    <row r="109" spans="1:6" ht="12" customHeight="1">
      <c r="A109" s="17">
        <f t="shared" si="1"/>
        <v>104</v>
      </c>
      <c r="B109" s="50">
        <v>380</v>
      </c>
      <c r="C109" s="18" t="s">
        <v>438</v>
      </c>
      <c r="D109" s="7">
        <v>10933</v>
      </c>
      <c r="E109" s="7">
        <v>9</v>
      </c>
      <c r="F109" s="59">
        <v>1214.7777777777778</v>
      </c>
    </row>
    <row r="110" spans="1:6" ht="12" customHeight="1">
      <c r="A110" s="17">
        <f t="shared" si="1"/>
        <v>105</v>
      </c>
      <c r="B110" s="50">
        <v>130</v>
      </c>
      <c r="C110" s="18" t="s">
        <v>264</v>
      </c>
      <c r="D110" s="7">
        <v>84879</v>
      </c>
      <c r="E110" s="7">
        <v>70</v>
      </c>
      <c r="F110" s="59">
        <v>1212.557142857143</v>
      </c>
    </row>
    <row r="111" spans="1:6" ht="12" customHeight="1">
      <c r="A111" s="17">
        <f t="shared" si="1"/>
        <v>106</v>
      </c>
      <c r="B111" s="50">
        <v>232</v>
      </c>
      <c r="C111" s="18" t="s">
        <v>229</v>
      </c>
      <c r="D111" s="7">
        <v>36315</v>
      </c>
      <c r="E111" s="7">
        <v>30</v>
      </c>
      <c r="F111" s="59">
        <v>1210.5</v>
      </c>
    </row>
    <row r="112" spans="1:6" ht="12" customHeight="1">
      <c r="A112" s="17">
        <f t="shared" si="1"/>
        <v>107</v>
      </c>
      <c r="B112" s="50">
        <v>162</v>
      </c>
      <c r="C112" s="18" t="s">
        <v>432</v>
      </c>
      <c r="D112" s="7">
        <v>147621</v>
      </c>
      <c r="E112" s="7">
        <v>122</v>
      </c>
      <c r="F112" s="59">
        <v>1210.0081967213114</v>
      </c>
    </row>
    <row r="113" spans="1:6" ht="12" customHeight="1">
      <c r="A113" s="17">
        <f t="shared" si="1"/>
        <v>108</v>
      </c>
      <c r="B113" s="50">
        <v>49</v>
      </c>
      <c r="C113" s="18" t="s">
        <v>329</v>
      </c>
      <c r="D113" s="7">
        <v>83254</v>
      </c>
      <c r="E113" s="7">
        <v>69</v>
      </c>
      <c r="F113" s="59">
        <v>1206.5797101449275</v>
      </c>
    </row>
    <row r="114" spans="1:6" ht="12" customHeight="1">
      <c r="A114" s="17">
        <f t="shared" si="1"/>
        <v>109</v>
      </c>
      <c r="B114" s="50">
        <v>285</v>
      </c>
      <c r="C114" s="18" t="s">
        <v>447</v>
      </c>
      <c r="D114" s="7">
        <v>142277</v>
      </c>
      <c r="E114" s="7">
        <v>118</v>
      </c>
      <c r="F114" s="59">
        <v>1205.7372881355932</v>
      </c>
    </row>
    <row r="115" spans="1:6" ht="12" customHeight="1">
      <c r="A115" s="17">
        <f t="shared" si="1"/>
        <v>110</v>
      </c>
      <c r="B115" s="50">
        <v>158</v>
      </c>
      <c r="C115" s="18" t="s">
        <v>316</v>
      </c>
      <c r="D115" s="7">
        <v>50613</v>
      </c>
      <c r="E115" s="7">
        <v>42</v>
      </c>
      <c r="F115" s="59">
        <v>1205.0714285714287</v>
      </c>
    </row>
    <row r="116" spans="1:6" ht="12" customHeight="1">
      <c r="A116" s="17">
        <f t="shared" si="1"/>
        <v>111</v>
      </c>
      <c r="B116" s="50">
        <v>62</v>
      </c>
      <c r="C116" s="18" t="s">
        <v>328</v>
      </c>
      <c r="D116" s="7">
        <v>172047</v>
      </c>
      <c r="E116" s="7">
        <v>143</v>
      </c>
      <c r="F116" s="59">
        <v>1203.1258741258741</v>
      </c>
    </row>
    <row r="117" spans="1:6" ht="12" customHeight="1">
      <c r="A117" s="17">
        <f t="shared" si="1"/>
        <v>112</v>
      </c>
      <c r="B117" s="50">
        <v>251</v>
      </c>
      <c r="C117" s="18" t="s">
        <v>487</v>
      </c>
      <c r="D117" s="7">
        <v>65677</v>
      </c>
      <c r="E117" s="7">
        <v>55</v>
      </c>
      <c r="F117" s="59">
        <v>1194.1272727272728</v>
      </c>
    </row>
    <row r="118" spans="1:6" ht="12" customHeight="1">
      <c r="A118" s="17">
        <f t="shared" si="1"/>
        <v>113</v>
      </c>
      <c r="B118" s="50">
        <v>317</v>
      </c>
      <c r="C118" s="18" t="s">
        <v>143</v>
      </c>
      <c r="D118" s="7">
        <v>41617</v>
      </c>
      <c r="E118" s="7">
        <v>35</v>
      </c>
      <c r="F118" s="59">
        <v>1189.057142857143</v>
      </c>
    </row>
    <row r="119" spans="1:6" ht="12" customHeight="1">
      <c r="A119" s="17">
        <f t="shared" si="1"/>
        <v>114</v>
      </c>
      <c r="B119" s="50">
        <v>281</v>
      </c>
      <c r="C119" s="18" t="s">
        <v>223</v>
      </c>
      <c r="D119" s="7">
        <v>29553</v>
      </c>
      <c r="E119" s="7">
        <v>25</v>
      </c>
      <c r="F119" s="59">
        <v>1182.12</v>
      </c>
    </row>
    <row r="120" spans="1:6" ht="12" customHeight="1">
      <c r="A120" s="17">
        <f t="shared" si="1"/>
        <v>115</v>
      </c>
      <c r="B120" s="50">
        <v>91</v>
      </c>
      <c r="C120" s="18" t="s">
        <v>490</v>
      </c>
      <c r="D120" s="7">
        <v>89634</v>
      </c>
      <c r="E120" s="7">
        <v>76</v>
      </c>
      <c r="F120" s="59">
        <v>1179.3947368421052</v>
      </c>
    </row>
    <row r="121" spans="1:6" ht="12" customHeight="1">
      <c r="A121" s="17">
        <f t="shared" si="1"/>
        <v>116</v>
      </c>
      <c r="B121" s="50">
        <v>308</v>
      </c>
      <c r="C121" s="18" t="s">
        <v>145</v>
      </c>
      <c r="D121" s="7">
        <v>85802</v>
      </c>
      <c r="E121" s="7">
        <v>73</v>
      </c>
      <c r="F121" s="59">
        <v>1175.3698630136987</v>
      </c>
    </row>
    <row r="122" spans="1:6" ht="12" customHeight="1">
      <c r="A122" s="17">
        <f t="shared" si="1"/>
        <v>117</v>
      </c>
      <c r="B122" s="50">
        <v>263</v>
      </c>
      <c r="C122" s="18" t="s">
        <v>318</v>
      </c>
      <c r="D122" s="7">
        <v>78673</v>
      </c>
      <c r="E122" s="7">
        <v>67</v>
      </c>
      <c r="F122" s="59">
        <v>1174.2238805970148</v>
      </c>
    </row>
    <row r="123" spans="1:6" ht="12" customHeight="1">
      <c r="A123" s="17">
        <f t="shared" si="1"/>
        <v>118</v>
      </c>
      <c r="B123" s="50">
        <v>367</v>
      </c>
      <c r="C123" s="18" t="s">
        <v>349</v>
      </c>
      <c r="D123" s="7">
        <v>61040</v>
      </c>
      <c r="E123" s="7">
        <v>52</v>
      </c>
      <c r="F123" s="59">
        <v>1173.8461538461538</v>
      </c>
    </row>
    <row r="124" spans="1:6" ht="12" customHeight="1">
      <c r="A124" s="17">
        <f t="shared" si="1"/>
        <v>119</v>
      </c>
      <c r="B124" s="50">
        <v>50</v>
      </c>
      <c r="C124" s="18" t="s">
        <v>383</v>
      </c>
      <c r="D124" s="7">
        <v>258334</v>
      </c>
      <c r="E124" s="7">
        <v>223</v>
      </c>
      <c r="F124" s="59">
        <v>1158.4484304932735</v>
      </c>
    </row>
    <row r="125" spans="1:6" ht="12" customHeight="1">
      <c r="A125" s="17">
        <f t="shared" si="1"/>
        <v>120</v>
      </c>
      <c r="B125" s="50">
        <v>304</v>
      </c>
      <c r="C125" s="18" t="s">
        <v>372</v>
      </c>
      <c r="D125" s="7">
        <v>94599</v>
      </c>
      <c r="E125" s="7">
        <v>82</v>
      </c>
      <c r="F125" s="59">
        <v>1153.6463414634147</v>
      </c>
    </row>
    <row r="126" spans="1:6" ht="12" customHeight="1">
      <c r="A126" s="17">
        <f t="shared" si="1"/>
        <v>121</v>
      </c>
      <c r="B126" s="50">
        <v>379</v>
      </c>
      <c r="C126" s="18" t="s">
        <v>118</v>
      </c>
      <c r="D126" s="7">
        <v>117196</v>
      </c>
      <c r="E126" s="7">
        <v>102</v>
      </c>
      <c r="F126" s="59">
        <v>1148.9803921568628</v>
      </c>
    </row>
    <row r="127" spans="1:6" ht="12" customHeight="1">
      <c r="A127" s="17">
        <f t="shared" si="1"/>
        <v>122</v>
      </c>
      <c r="B127" s="50">
        <v>39</v>
      </c>
      <c r="C127" s="18" t="s">
        <v>144</v>
      </c>
      <c r="D127" s="7">
        <v>22970</v>
      </c>
      <c r="E127" s="7">
        <v>20</v>
      </c>
      <c r="F127" s="59">
        <v>1148.5</v>
      </c>
    </row>
    <row r="128" spans="1:6" ht="12" customHeight="1">
      <c r="A128" s="17">
        <f t="shared" si="1"/>
        <v>123</v>
      </c>
      <c r="B128" s="50">
        <v>64</v>
      </c>
      <c r="C128" s="18" t="s">
        <v>357</v>
      </c>
      <c r="D128" s="7">
        <v>85790</v>
      </c>
      <c r="E128" s="7">
        <v>75</v>
      </c>
      <c r="F128" s="59">
        <v>1143.8666666666666</v>
      </c>
    </row>
    <row r="129" spans="1:6" ht="12" customHeight="1">
      <c r="A129" s="17">
        <f t="shared" si="1"/>
        <v>124</v>
      </c>
      <c r="B129" s="50">
        <v>111</v>
      </c>
      <c r="C129" s="18" t="s">
        <v>373</v>
      </c>
      <c r="D129" s="7">
        <v>79970</v>
      </c>
      <c r="E129" s="7">
        <v>70</v>
      </c>
      <c r="F129" s="59">
        <v>1142.4285714285713</v>
      </c>
    </row>
    <row r="130" spans="1:6" ht="12" customHeight="1">
      <c r="A130" s="17">
        <f t="shared" si="1"/>
        <v>125</v>
      </c>
      <c r="B130" s="50">
        <v>75</v>
      </c>
      <c r="C130" s="18" t="s">
        <v>300</v>
      </c>
      <c r="D130" s="7">
        <v>43043</v>
      </c>
      <c r="E130" s="7">
        <v>38</v>
      </c>
      <c r="F130" s="59">
        <v>1132.7105263157894</v>
      </c>
    </row>
    <row r="131" spans="1:6" ht="12" customHeight="1">
      <c r="A131" s="17">
        <f t="shared" si="1"/>
        <v>126</v>
      </c>
      <c r="B131" s="50">
        <v>88</v>
      </c>
      <c r="C131" s="18" t="s">
        <v>472</v>
      </c>
      <c r="D131" s="7">
        <v>72446</v>
      </c>
      <c r="E131" s="7">
        <v>64</v>
      </c>
      <c r="F131" s="59">
        <v>1131.96875</v>
      </c>
    </row>
    <row r="132" spans="1:6" ht="12" customHeight="1">
      <c r="A132" s="17">
        <f t="shared" si="1"/>
        <v>127</v>
      </c>
      <c r="B132" s="50">
        <v>154</v>
      </c>
      <c r="C132" s="18" t="s">
        <v>296</v>
      </c>
      <c r="D132" s="7">
        <v>99497</v>
      </c>
      <c r="E132" s="7">
        <v>88</v>
      </c>
      <c r="F132" s="59">
        <v>1130.6477272727273</v>
      </c>
    </row>
    <row r="133" spans="1:6" ht="12" customHeight="1">
      <c r="A133" s="17">
        <f t="shared" si="1"/>
        <v>128</v>
      </c>
      <c r="B133" s="50">
        <v>60</v>
      </c>
      <c r="C133" s="18" t="s">
        <v>280</v>
      </c>
      <c r="D133" s="7">
        <v>74449</v>
      </c>
      <c r="E133" s="7">
        <v>66</v>
      </c>
      <c r="F133" s="59">
        <v>1128.0151515151515</v>
      </c>
    </row>
    <row r="134" spans="1:6" ht="12" customHeight="1">
      <c r="A134" s="17">
        <f t="shared" si="1"/>
        <v>129</v>
      </c>
      <c r="B134" s="50">
        <v>292</v>
      </c>
      <c r="C134" s="18" t="s">
        <v>159</v>
      </c>
      <c r="D134" s="7">
        <v>18042</v>
      </c>
      <c r="E134" s="7">
        <v>16</v>
      </c>
      <c r="F134" s="59">
        <v>1127.625</v>
      </c>
    </row>
    <row r="135" spans="1:6" ht="12" customHeight="1">
      <c r="A135" s="17">
        <f t="shared" si="1"/>
        <v>130</v>
      </c>
      <c r="B135" s="50">
        <v>72</v>
      </c>
      <c r="C135" s="18" t="s">
        <v>210</v>
      </c>
      <c r="D135" s="7">
        <v>49406</v>
      </c>
      <c r="E135" s="7">
        <v>44</v>
      </c>
      <c r="F135" s="59">
        <v>1122.8636363636363</v>
      </c>
    </row>
    <row r="136" spans="1:6" ht="12" customHeight="1">
      <c r="A136" s="17">
        <f aca="true" t="shared" si="2" ref="A136:A199">A135+1</f>
        <v>131</v>
      </c>
      <c r="B136" s="50">
        <v>21</v>
      </c>
      <c r="C136" s="18" t="s">
        <v>493</v>
      </c>
      <c r="D136" s="7">
        <v>135486</v>
      </c>
      <c r="E136" s="7">
        <v>122</v>
      </c>
      <c r="F136" s="59">
        <v>1110.5409836065573</v>
      </c>
    </row>
    <row r="137" spans="1:6" ht="12" customHeight="1">
      <c r="A137" s="17">
        <f t="shared" si="2"/>
        <v>132</v>
      </c>
      <c r="B137" s="50">
        <v>90</v>
      </c>
      <c r="C137" s="18" t="s">
        <v>220</v>
      </c>
      <c r="D137" s="7">
        <v>145492</v>
      </c>
      <c r="E137" s="7">
        <v>132</v>
      </c>
      <c r="F137" s="59">
        <v>1102.2121212121212</v>
      </c>
    </row>
    <row r="138" spans="1:6" ht="12" customHeight="1">
      <c r="A138" s="17">
        <f t="shared" si="2"/>
        <v>133</v>
      </c>
      <c r="B138" s="50">
        <v>115</v>
      </c>
      <c r="C138" s="18" t="s">
        <v>127</v>
      </c>
      <c r="D138" s="7">
        <v>38467</v>
      </c>
      <c r="E138" s="7">
        <v>35</v>
      </c>
      <c r="F138" s="59">
        <v>1099.057142857143</v>
      </c>
    </row>
    <row r="139" spans="1:6" ht="12" customHeight="1">
      <c r="A139" s="17">
        <f t="shared" si="2"/>
        <v>134</v>
      </c>
      <c r="B139" s="50">
        <v>122</v>
      </c>
      <c r="C139" s="18" t="s">
        <v>313</v>
      </c>
      <c r="D139" s="7">
        <v>163304</v>
      </c>
      <c r="E139" s="7">
        <v>149</v>
      </c>
      <c r="F139" s="59">
        <v>1096</v>
      </c>
    </row>
    <row r="140" spans="1:6" ht="12" customHeight="1">
      <c r="A140" s="17">
        <f t="shared" si="2"/>
        <v>135</v>
      </c>
      <c r="B140" s="50">
        <v>345</v>
      </c>
      <c r="C140" s="18" t="s">
        <v>412</v>
      </c>
      <c r="D140" s="7">
        <v>221815</v>
      </c>
      <c r="E140" s="7">
        <v>203</v>
      </c>
      <c r="F140" s="59">
        <v>1092.6847290640394</v>
      </c>
    </row>
    <row r="141" spans="1:6" ht="12" customHeight="1">
      <c r="A141" s="17">
        <f t="shared" si="2"/>
        <v>136</v>
      </c>
      <c r="B141" s="50">
        <v>266</v>
      </c>
      <c r="C141" s="18" t="s">
        <v>390</v>
      </c>
      <c r="D141" s="7">
        <v>51205</v>
      </c>
      <c r="E141" s="7">
        <v>47</v>
      </c>
      <c r="F141" s="59">
        <v>1089.468085106383</v>
      </c>
    </row>
    <row r="142" spans="1:6" ht="12" customHeight="1">
      <c r="A142" s="17">
        <f t="shared" si="2"/>
        <v>137</v>
      </c>
      <c r="B142" s="50">
        <v>51</v>
      </c>
      <c r="C142" s="18" t="s">
        <v>352</v>
      </c>
      <c r="D142" s="7">
        <v>112713</v>
      </c>
      <c r="E142" s="7">
        <v>104</v>
      </c>
      <c r="F142" s="59">
        <v>1083.7788461538462</v>
      </c>
    </row>
    <row r="143" spans="1:6" ht="12" customHeight="1">
      <c r="A143" s="17">
        <f t="shared" si="2"/>
        <v>138</v>
      </c>
      <c r="B143" s="50">
        <v>237</v>
      </c>
      <c r="C143" s="18" t="s">
        <v>241</v>
      </c>
      <c r="D143" s="7">
        <v>79107</v>
      </c>
      <c r="E143" s="7">
        <v>73</v>
      </c>
      <c r="F143" s="59">
        <v>1083.6575342465753</v>
      </c>
    </row>
    <row r="144" spans="1:6" ht="12" customHeight="1">
      <c r="A144" s="17">
        <f t="shared" si="2"/>
        <v>139</v>
      </c>
      <c r="B144" s="50">
        <v>238</v>
      </c>
      <c r="C144" s="18" t="s">
        <v>211</v>
      </c>
      <c r="D144" s="7">
        <v>101425</v>
      </c>
      <c r="E144" s="7">
        <v>94</v>
      </c>
      <c r="F144" s="59">
        <v>1078.9893617021276</v>
      </c>
    </row>
    <row r="145" spans="1:6" ht="12" customHeight="1">
      <c r="A145" s="17">
        <f t="shared" si="2"/>
        <v>140</v>
      </c>
      <c r="B145" s="50">
        <v>156</v>
      </c>
      <c r="C145" s="18" t="s">
        <v>339</v>
      </c>
      <c r="D145" s="7">
        <v>74440</v>
      </c>
      <c r="E145" s="7">
        <v>69</v>
      </c>
      <c r="F145" s="59">
        <v>1078.840579710145</v>
      </c>
    </row>
    <row r="146" spans="1:6" ht="12" customHeight="1">
      <c r="A146" s="17">
        <f t="shared" si="2"/>
        <v>141</v>
      </c>
      <c r="B146" s="50">
        <v>335</v>
      </c>
      <c r="C146" s="18" t="s">
        <v>307</v>
      </c>
      <c r="D146" s="7">
        <v>67910</v>
      </c>
      <c r="E146" s="7">
        <v>63</v>
      </c>
      <c r="F146" s="59">
        <v>1077.936507936508</v>
      </c>
    </row>
    <row r="147" spans="1:6" ht="12" customHeight="1">
      <c r="A147" s="17">
        <f t="shared" si="2"/>
        <v>142</v>
      </c>
      <c r="B147" s="50">
        <v>172</v>
      </c>
      <c r="C147" s="18" t="s">
        <v>134</v>
      </c>
      <c r="D147" s="7">
        <v>22618</v>
      </c>
      <c r="E147" s="7">
        <v>21</v>
      </c>
      <c r="F147" s="59">
        <v>1077.047619047619</v>
      </c>
    </row>
    <row r="148" spans="1:6" ht="12" customHeight="1">
      <c r="A148" s="17">
        <f t="shared" si="2"/>
        <v>143</v>
      </c>
      <c r="B148" s="50">
        <v>227</v>
      </c>
      <c r="C148" s="18" t="s">
        <v>420</v>
      </c>
      <c r="D148" s="7">
        <v>30146</v>
      </c>
      <c r="E148" s="7">
        <v>28</v>
      </c>
      <c r="F148" s="59">
        <v>1076.642857142857</v>
      </c>
    </row>
    <row r="149" spans="1:6" ht="12" customHeight="1">
      <c r="A149" s="17">
        <f t="shared" si="2"/>
        <v>144</v>
      </c>
      <c r="B149" s="50">
        <v>178</v>
      </c>
      <c r="C149" s="18" t="s">
        <v>202</v>
      </c>
      <c r="D149" s="7">
        <v>143024</v>
      </c>
      <c r="E149" s="7">
        <v>133</v>
      </c>
      <c r="F149" s="59">
        <v>1075.3684210526317</v>
      </c>
    </row>
    <row r="150" spans="1:6" ht="12" customHeight="1">
      <c r="A150" s="17">
        <f t="shared" si="2"/>
        <v>145</v>
      </c>
      <c r="B150" s="50">
        <v>78</v>
      </c>
      <c r="C150" s="18" t="s">
        <v>180</v>
      </c>
      <c r="D150" s="7">
        <v>44060</v>
      </c>
      <c r="E150" s="7">
        <v>41</v>
      </c>
      <c r="F150" s="59">
        <v>1074.6341463414635</v>
      </c>
    </row>
    <row r="151" spans="1:6" ht="12" customHeight="1">
      <c r="A151" s="17">
        <f t="shared" si="2"/>
        <v>146</v>
      </c>
      <c r="B151" s="50">
        <v>109</v>
      </c>
      <c r="C151" s="18" t="s">
        <v>189</v>
      </c>
      <c r="D151" s="7">
        <v>66461</v>
      </c>
      <c r="E151" s="7">
        <v>62</v>
      </c>
      <c r="F151" s="59">
        <v>1071.9516129032259</v>
      </c>
    </row>
    <row r="152" spans="1:6" ht="12" customHeight="1">
      <c r="A152" s="17">
        <f t="shared" si="2"/>
        <v>147</v>
      </c>
      <c r="B152" s="50">
        <v>196</v>
      </c>
      <c r="C152" s="18" t="s">
        <v>243</v>
      </c>
      <c r="D152" s="7">
        <v>99223</v>
      </c>
      <c r="E152" s="7">
        <v>93</v>
      </c>
      <c r="F152" s="59">
        <v>1066.9139784946237</v>
      </c>
    </row>
    <row r="153" spans="1:6" ht="12" customHeight="1">
      <c r="A153" s="17">
        <f t="shared" si="2"/>
        <v>148</v>
      </c>
      <c r="B153" s="50">
        <v>216</v>
      </c>
      <c r="C153" s="18" t="s">
        <v>340</v>
      </c>
      <c r="D153" s="7">
        <v>37265</v>
      </c>
      <c r="E153" s="7">
        <v>35</v>
      </c>
      <c r="F153" s="59">
        <v>1064.7142857142858</v>
      </c>
    </row>
    <row r="154" spans="1:6" ht="12" customHeight="1">
      <c r="A154" s="17">
        <f t="shared" si="2"/>
        <v>149</v>
      </c>
      <c r="B154" s="50">
        <v>278</v>
      </c>
      <c r="C154" s="18" t="s">
        <v>435</v>
      </c>
      <c r="D154" s="7">
        <v>63651</v>
      </c>
      <c r="E154" s="7">
        <v>60</v>
      </c>
      <c r="F154" s="59">
        <v>1060.85</v>
      </c>
    </row>
    <row r="155" spans="1:6" ht="12" customHeight="1">
      <c r="A155" s="17">
        <f t="shared" si="2"/>
        <v>150</v>
      </c>
      <c r="B155" s="50">
        <v>45</v>
      </c>
      <c r="C155" s="18" t="s">
        <v>468</v>
      </c>
      <c r="D155" s="7">
        <v>47404</v>
      </c>
      <c r="E155" s="7">
        <v>45</v>
      </c>
      <c r="F155" s="59">
        <v>1053.4222222222222</v>
      </c>
    </row>
    <row r="156" spans="1:6" ht="12" customHeight="1">
      <c r="A156" s="17">
        <f t="shared" si="2"/>
        <v>151</v>
      </c>
      <c r="B156" s="50">
        <v>214</v>
      </c>
      <c r="C156" s="18" t="s">
        <v>355</v>
      </c>
      <c r="D156" s="7">
        <v>63196</v>
      </c>
      <c r="E156" s="7">
        <v>60</v>
      </c>
      <c r="F156" s="59">
        <v>1053.2666666666667</v>
      </c>
    </row>
    <row r="157" spans="1:6" ht="12" customHeight="1">
      <c r="A157" s="17">
        <f t="shared" si="2"/>
        <v>152</v>
      </c>
      <c r="B157" s="50">
        <v>294</v>
      </c>
      <c r="C157" s="18" t="s">
        <v>158</v>
      </c>
      <c r="D157" s="7">
        <v>33695</v>
      </c>
      <c r="E157" s="7">
        <v>32</v>
      </c>
      <c r="F157" s="59">
        <v>1052.96875</v>
      </c>
    </row>
    <row r="158" spans="1:6" ht="12" customHeight="1">
      <c r="A158" s="17">
        <f t="shared" si="2"/>
        <v>153</v>
      </c>
      <c r="B158" s="50">
        <v>202</v>
      </c>
      <c r="C158" s="18" t="s">
        <v>197</v>
      </c>
      <c r="D158" s="7">
        <v>60891</v>
      </c>
      <c r="E158" s="7">
        <v>58</v>
      </c>
      <c r="F158" s="59">
        <v>1049.844827586207</v>
      </c>
    </row>
    <row r="159" spans="1:6" ht="12" customHeight="1">
      <c r="A159" s="17">
        <f t="shared" si="2"/>
        <v>154</v>
      </c>
      <c r="B159" s="50">
        <v>24</v>
      </c>
      <c r="C159" s="18" t="s">
        <v>249</v>
      </c>
      <c r="D159" s="7">
        <v>40607</v>
      </c>
      <c r="E159" s="7">
        <v>39</v>
      </c>
      <c r="F159" s="59">
        <v>1041.2051282051282</v>
      </c>
    </row>
    <row r="160" spans="1:6" ht="12" customHeight="1">
      <c r="A160" s="17">
        <f t="shared" si="2"/>
        <v>155</v>
      </c>
      <c r="B160" s="50">
        <v>319</v>
      </c>
      <c r="C160" s="18" t="s">
        <v>461</v>
      </c>
      <c r="D160" s="7">
        <v>124733</v>
      </c>
      <c r="E160" s="7">
        <v>120</v>
      </c>
      <c r="F160" s="59">
        <v>1039.4416666666666</v>
      </c>
    </row>
    <row r="161" spans="1:6" ht="12" customHeight="1">
      <c r="A161" s="17">
        <f t="shared" si="2"/>
        <v>156</v>
      </c>
      <c r="B161" s="50">
        <v>149</v>
      </c>
      <c r="C161" s="18" t="s">
        <v>203</v>
      </c>
      <c r="D161" s="7">
        <v>60286</v>
      </c>
      <c r="E161" s="7">
        <v>58</v>
      </c>
      <c r="F161" s="59">
        <v>1039.4137931034484</v>
      </c>
    </row>
    <row r="162" spans="1:6" ht="12" customHeight="1">
      <c r="A162" s="17">
        <f t="shared" si="2"/>
        <v>157</v>
      </c>
      <c r="B162" s="50">
        <v>355</v>
      </c>
      <c r="C162" s="18" t="s">
        <v>322</v>
      </c>
      <c r="D162" s="7">
        <v>77796</v>
      </c>
      <c r="E162" s="7">
        <v>75</v>
      </c>
      <c r="F162" s="59">
        <v>1037.28</v>
      </c>
    </row>
    <row r="163" spans="1:6" ht="12" customHeight="1">
      <c r="A163" s="17">
        <f t="shared" si="2"/>
        <v>158</v>
      </c>
      <c r="B163" s="50">
        <v>139</v>
      </c>
      <c r="C163" s="18" t="s">
        <v>474</v>
      </c>
      <c r="D163" s="7">
        <v>63174</v>
      </c>
      <c r="E163" s="7">
        <v>61</v>
      </c>
      <c r="F163" s="59">
        <v>1035.639344262295</v>
      </c>
    </row>
    <row r="164" spans="1:6" ht="12" customHeight="1">
      <c r="A164" s="17">
        <f t="shared" si="2"/>
        <v>159</v>
      </c>
      <c r="B164" s="50">
        <v>97</v>
      </c>
      <c r="C164" s="18" t="s">
        <v>378</v>
      </c>
      <c r="D164" s="7">
        <v>67251</v>
      </c>
      <c r="E164" s="7">
        <v>65</v>
      </c>
      <c r="F164" s="59">
        <v>1034.6307692307691</v>
      </c>
    </row>
    <row r="165" spans="1:6" ht="12" customHeight="1">
      <c r="A165" s="17">
        <f t="shared" si="2"/>
        <v>160</v>
      </c>
      <c r="B165" s="50">
        <v>133</v>
      </c>
      <c r="C165" s="18" t="s">
        <v>214</v>
      </c>
      <c r="D165" s="7">
        <v>119558</v>
      </c>
      <c r="E165" s="7">
        <v>116</v>
      </c>
      <c r="F165" s="59">
        <v>1030.6724137931035</v>
      </c>
    </row>
    <row r="166" spans="1:6" ht="12" customHeight="1">
      <c r="A166" s="17">
        <f t="shared" si="2"/>
        <v>161</v>
      </c>
      <c r="B166" s="50">
        <v>136</v>
      </c>
      <c r="C166" s="18" t="s">
        <v>167</v>
      </c>
      <c r="D166" s="7">
        <v>141946</v>
      </c>
      <c r="E166" s="7">
        <v>138</v>
      </c>
      <c r="F166" s="59">
        <v>1028.5942028985507</v>
      </c>
    </row>
    <row r="167" spans="1:6" ht="12" customHeight="1">
      <c r="A167" s="17">
        <f t="shared" si="2"/>
        <v>162</v>
      </c>
      <c r="B167" s="50">
        <v>48</v>
      </c>
      <c r="C167" s="18" t="s">
        <v>275</v>
      </c>
      <c r="D167" s="7">
        <v>63661</v>
      </c>
      <c r="E167" s="7">
        <v>63</v>
      </c>
      <c r="F167" s="59">
        <v>1010.4920634920635</v>
      </c>
    </row>
    <row r="168" spans="1:6" ht="12" customHeight="1">
      <c r="A168" s="17">
        <f t="shared" si="2"/>
        <v>163</v>
      </c>
      <c r="B168" s="50">
        <v>189</v>
      </c>
      <c r="C168" s="18" t="s">
        <v>142</v>
      </c>
      <c r="D168" s="7">
        <v>39392</v>
      </c>
      <c r="E168" s="7">
        <v>39</v>
      </c>
      <c r="F168" s="59">
        <v>1010.0512820512821</v>
      </c>
    </row>
    <row r="169" spans="1:6" ht="12" customHeight="1">
      <c r="A169" s="17">
        <f t="shared" si="2"/>
        <v>164</v>
      </c>
      <c r="B169" s="50">
        <v>33</v>
      </c>
      <c r="C169" s="18" t="s">
        <v>489</v>
      </c>
      <c r="D169" s="7">
        <v>65629</v>
      </c>
      <c r="E169" s="7">
        <v>65</v>
      </c>
      <c r="F169" s="59">
        <v>1009.6769230769231</v>
      </c>
    </row>
    <row r="170" spans="1:6" ht="12" customHeight="1">
      <c r="A170" s="17">
        <f t="shared" si="2"/>
        <v>165</v>
      </c>
      <c r="B170" s="50">
        <v>373</v>
      </c>
      <c r="C170" s="18" t="s">
        <v>394</v>
      </c>
      <c r="D170" s="7">
        <v>55442</v>
      </c>
      <c r="E170" s="7">
        <v>55</v>
      </c>
      <c r="F170" s="59">
        <v>1008.0363636363636</v>
      </c>
    </row>
    <row r="171" spans="1:6" ht="12" customHeight="1">
      <c r="A171" s="17">
        <f t="shared" si="2"/>
        <v>166</v>
      </c>
      <c r="B171" s="50">
        <v>318</v>
      </c>
      <c r="C171" s="18" t="s">
        <v>154</v>
      </c>
      <c r="D171" s="7">
        <v>160233</v>
      </c>
      <c r="E171" s="7">
        <v>159</v>
      </c>
      <c r="F171" s="59">
        <v>1007.7547169811321</v>
      </c>
    </row>
    <row r="172" spans="1:6" ht="12" customHeight="1">
      <c r="A172" s="17">
        <f t="shared" si="2"/>
        <v>167</v>
      </c>
      <c r="B172" s="50">
        <v>256</v>
      </c>
      <c r="C172" s="18" t="s">
        <v>422</v>
      </c>
      <c r="D172" s="7">
        <v>106792</v>
      </c>
      <c r="E172" s="7">
        <v>106</v>
      </c>
      <c r="F172" s="59">
        <v>1007.4716981132076</v>
      </c>
    </row>
    <row r="173" spans="1:6" ht="12" customHeight="1">
      <c r="A173" s="17">
        <f t="shared" si="2"/>
        <v>168</v>
      </c>
      <c r="B173" s="50">
        <v>341</v>
      </c>
      <c r="C173" s="18" t="s">
        <v>140</v>
      </c>
      <c r="D173" s="7">
        <v>68238</v>
      </c>
      <c r="E173" s="7">
        <v>68</v>
      </c>
      <c r="F173" s="59">
        <v>1003.5</v>
      </c>
    </row>
    <row r="174" spans="1:6" ht="12" customHeight="1">
      <c r="A174" s="17">
        <f t="shared" si="2"/>
        <v>169</v>
      </c>
      <c r="B174" s="50">
        <v>208</v>
      </c>
      <c r="C174" s="18" t="s">
        <v>221</v>
      </c>
      <c r="D174" s="7">
        <v>76996</v>
      </c>
      <c r="E174" s="7">
        <v>77</v>
      </c>
      <c r="F174" s="59">
        <v>999.9480519480519</v>
      </c>
    </row>
    <row r="175" spans="1:6" ht="12" customHeight="1">
      <c r="A175" s="17">
        <f t="shared" si="2"/>
        <v>170</v>
      </c>
      <c r="B175" s="50">
        <v>188</v>
      </c>
      <c r="C175" s="18" t="s">
        <v>477</v>
      </c>
      <c r="D175" s="7">
        <v>62976</v>
      </c>
      <c r="E175" s="7">
        <v>63</v>
      </c>
      <c r="F175" s="59">
        <v>999.6190476190476</v>
      </c>
    </row>
    <row r="176" spans="1:6" ht="12" customHeight="1">
      <c r="A176" s="17">
        <f t="shared" si="2"/>
        <v>171</v>
      </c>
      <c r="B176" s="50">
        <v>89</v>
      </c>
      <c r="C176" s="18" t="s">
        <v>244</v>
      </c>
      <c r="D176" s="7">
        <v>97938</v>
      </c>
      <c r="E176" s="7">
        <v>98</v>
      </c>
      <c r="F176" s="59">
        <v>999.3673469387755</v>
      </c>
    </row>
    <row r="177" spans="1:6" ht="12" customHeight="1">
      <c r="A177" s="17">
        <f t="shared" si="2"/>
        <v>172</v>
      </c>
      <c r="B177" s="50">
        <v>243</v>
      </c>
      <c r="C177" s="18" t="s">
        <v>309</v>
      </c>
      <c r="D177" s="7">
        <v>48701</v>
      </c>
      <c r="E177" s="7">
        <v>49</v>
      </c>
      <c r="F177" s="59">
        <v>993.8979591836735</v>
      </c>
    </row>
    <row r="178" spans="1:6" ht="12" customHeight="1">
      <c r="A178" s="17">
        <f t="shared" si="2"/>
        <v>173</v>
      </c>
      <c r="B178" s="50">
        <v>92</v>
      </c>
      <c r="C178" s="18" t="s">
        <v>205</v>
      </c>
      <c r="D178" s="7">
        <v>76396</v>
      </c>
      <c r="E178" s="7">
        <v>77</v>
      </c>
      <c r="F178" s="59">
        <v>992.1558441558442</v>
      </c>
    </row>
    <row r="179" spans="1:6" ht="12" customHeight="1">
      <c r="A179" s="17">
        <f t="shared" si="2"/>
        <v>174</v>
      </c>
      <c r="B179" s="50">
        <v>160</v>
      </c>
      <c r="C179" s="18" t="s">
        <v>191</v>
      </c>
      <c r="D179" s="7">
        <v>26678</v>
      </c>
      <c r="E179" s="7">
        <v>27</v>
      </c>
      <c r="F179" s="59">
        <v>988.074074074074</v>
      </c>
    </row>
    <row r="180" spans="1:6" ht="12" customHeight="1">
      <c r="A180" s="17">
        <f t="shared" si="2"/>
        <v>175</v>
      </c>
      <c r="B180" s="50">
        <v>6</v>
      </c>
      <c r="C180" s="18" t="s">
        <v>163</v>
      </c>
      <c r="D180" s="7">
        <v>61925</v>
      </c>
      <c r="E180" s="7">
        <v>63</v>
      </c>
      <c r="F180" s="59">
        <v>982.936507936508</v>
      </c>
    </row>
    <row r="181" spans="1:6" ht="12" customHeight="1">
      <c r="A181" s="17">
        <f t="shared" si="2"/>
        <v>176</v>
      </c>
      <c r="B181" s="50">
        <v>296</v>
      </c>
      <c r="C181" s="18" t="s">
        <v>157</v>
      </c>
      <c r="D181" s="7">
        <v>103117</v>
      </c>
      <c r="E181" s="7">
        <v>105</v>
      </c>
      <c r="F181" s="59">
        <v>982.0666666666667</v>
      </c>
    </row>
    <row r="182" spans="1:6" ht="12" customHeight="1">
      <c r="A182" s="17">
        <f t="shared" si="2"/>
        <v>177</v>
      </c>
      <c r="B182" s="50">
        <v>370</v>
      </c>
      <c r="C182" s="18" t="s">
        <v>386</v>
      </c>
      <c r="D182" s="7">
        <v>30397</v>
      </c>
      <c r="E182" s="7">
        <v>31</v>
      </c>
      <c r="F182" s="59">
        <v>980.5483870967741</v>
      </c>
    </row>
    <row r="183" spans="1:6" ht="12" customHeight="1">
      <c r="A183" s="17">
        <f t="shared" si="2"/>
        <v>178</v>
      </c>
      <c r="B183" s="50">
        <v>187</v>
      </c>
      <c r="C183" s="18" t="s">
        <v>276</v>
      </c>
      <c r="D183" s="7">
        <v>40131</v>
      </c>
      <c r="E183" s="7">
        <v>41</v>
      </c>
      <c r="F183" s="59">
        <v>978.8048780487804</v>
      </c>
    </row>
    <row r="184" spans="1:6" ht="12" customHeight="1">
      <c r="A184" s="17">
        <f t="shared" si="2"/>
        <v>179</v>
      </c>
      <c r="B184" s="50">
        <v>101</v>
      </c>
      <c r="C184" s="18" t="s">
        <v>382</v>
      </c>
      <c r="D184" s="7">
        <v>38147</v>
      </c>
      <c r="E184" s="7">
        <v>39</v>
      </c>
      <c r="F184" s="59">
        <v>978.1282051282051</v>
      </c>
    </row>
    <row r="185" spans="1:6" ht="12" customHeight="1">
      <c r="A185" s="17">
        <f t="shared" si="2"/>
        <v>180</v>
      </c>
      <c r="B185" s="50">
        <v>114</v>
      </c>
      <c r="C185" s="18" t="s">
        <v>281</v>
      </c>
      <c r="D185" s="7">
        <v>58281</v>
      </c>
      <c r="E185" s="7">
        <v>60</v>
      </c>
      <c r="F185" s="59">
        <v>971.35</v>
      </c>
    </row>
    <row r="186" spans="1:6" ht="12" customHeight="1">
      <c r="A186" s="17">
        <f t="shared" si="2"/>
        <v>181</v>
      </c>
      <c r="B186" s="50">
        <v>112</v>
      </c>
      <c r="C186" s="18" t="s">
        <v>233</v>
      </c>
      <c r="D186" s="7">
        <v>131098</v>
      </c>
      <c r="E186" s="7">
        <v>135</v>
      </c>
      <c r="F186" s="59">
        <v>971.0962962962963</v>
      </c>
    </row>
    <row r="187" spans="1:6" ht="12" customHeight="1">
      <c r="A187" s="17">
        <f t="shared" si="2"/>
        <v>182</v>
      </c>
      <c r="B187" s="50">
        <v>175</v>
      </c>
      <c r="C187" s="18" t="s">
        <v>451</v>
      </c>
      <c r="D187" s="7">
        <v>81513</v>
      </c>
      <c r="E187" s="7">
        <v>84</v>
      </c>
      <c r="F187" s="59">
        <v>970.3928571428571</v>
      </c>
    </row>
    <row r="188" spans="1:6" ht="12" customHeight="1">
      <c r="A188" s="17">
        <f t="shared" si="2"/>
        <v>183</v>
      </c>
      <c r="B188" s="50">
        <v>177</v>
      </c>
      <c r="C188" s="18" t="s">
        <v>149</v>
      </c>
      <c r="D188" s="7">
        <v>86238</v>
      </c>
      <c r="E188" s="7">
        <v>89</v>
      </c>
      <c r="F188" s="59">
        <v>968.9662921348314</v>
      </c>
    </row>
    <row r="189" spans="1:6" ht="12" customHeight="1">
      <c r="A189" s="17">
        <f t="shared" si="2"/>
        <v>184</v>
      </c>
      <c r="B189" s="50">
        <v>57</v>
      </c>
      <c r="C189" s="18" t="s">
        <v>287</v>
      </c>
      <c r="D189" s="7">
        <v>46380</v>
      </c>
      <c r="E189" s="7">
        <v>48</v>
      </c>
      <c r="F189" s="59">
        <v>966.25</v>
      </c>
    </row>
    <row r="190" spans="1:6" ht="12" customHeight="1">
      <c r="A190" s="17">
        <f t="shared" si="2"/>
        <v>185</v>
      </c>
      <c r="B190" s="50">
        <v>70</v>
      </c>
      <c r="C190" s="18" t="s">
        <v>476</v>
      </c>
      <c r="D190" s="7">
        <v>34683</v>
      </c>
      <c r="E190" s="7">
        <v>36</v>
      </c>
      <c r="F190" s="59">
        <v>963.4166666666666</v>
      </c>
    </row>
    <row r="191" spans="1:6" ht="12" customHeight="1">
      <c r="A191" s="17">
        <f t="shared" si="2"/>
        <v>186</v>
      </c>
      <c r="B191" s="50">
        <v>71</v>
      </c>
      <c r="C191" s="18" t="s">
        <v>387</v>
      </c>
      <c r="D191" s="7">
        <v>68056</v>
      </c>
      <c r="E191" s="7">
        <v>71</v>
      </c>
      <c r="F191" s="59">
        <v>958.5352112676056</v>
      </c>
    </row>
    <row r="192" spans="1:6" ht="12" customHeight="1">
      <c r="A192" s="17">
        <f t="shared" si="2"/>
        <v>187</v>
      </c>
      <c r="B192" s="50">
        <v>321</v>
      </c>
      <c r="C192" s="18" t="s">
        <v>414</v>
      </c>
      <c r="D192" s="7">
        <v>86241</v>
      </c>
      <c r="E192" s="7">
        <v>90</v>
      </c>
      <c r="F192" s="59">
        <v>958.2333333333333</v>
      </c>
    </row>
    <row r="193" spans="1:6" ht="12" customHeight="1">
      <c r="A193" s="17">
        <f t="shared" si="2"/>
        <v>188</v>
      </c>
      <c r="B193" s="50">
        <v>323</v>
      </c>
      <c r="C193" s="18" t="s">
        <v>444</v>
      </c>
      <c r="D193" s="7">
        <v>80340</v>
      </c>
      <c r="E193" s="7">
        <v>84</v>
      </c>
      <c r="F193" s="59">
        <v>956.4285714285714</v>
      </c>
    </row>
    <row r="194" spans="1:6" ht="12" customHeight="1">
      <c r="A194" s="17">
        <f t="shared" si="2"/>
        <v>189</v>
      </c>
      <c r="B194" s="50">
        <v>271</v>
      </c>
      <c r="C194" s="18" t="s">
        <v>381</v>
      </c>
      <c r="D194" s="7">
        <v>108050</v>
      </c>
      <c r="E194" s="7">
        <v>113</v>
      </c>
      <c r="F194" s="59">
        <v>956.1946902654868</v>
      </c>
    </row>
    <row r="195" spans="1:6" ht="12" customHeight="1">
      <c r="A195" s="17">
        <f t="shared" si="2"/>
        <v>190</v>
      </c>
      <c r="B195" s="50">
        <v>8</v>
      </c>
      <c r="C195" s="18" t="s">
        <v>195</v>
      </c>
      <c r="D195" s="7">
        <v>183367</v>
      </c>
      <c r="E195" s="7">
        <v>192</v>
      </c>
      <c r="F195" s="59">
        <v>955.0364583333334</v>
      </c>
    </row>
    <row r="196" spans="1:6" ht="12" customHeight="1">
      <c r="A196" s="17">
        <f t="shared" si="2"/>
        <v>191</v>
      </c>
      <c r="B196" s="50">
        <v>120</v>
      </c>
      <c r="C196" s="18" t="s">
        <v>240</v>
      </c>
      <c r="D196" s="7">
        <v>127622</v>
      </c>
      <c r="E196" s="7">
        <v>134</v>
      </c>
      <c r="F196" s="59">
        <v>952.4029850746268</v>
      </c>
    </row>
    <row r="197" spans="1:6" ht="12" customHeight="1">
      <c r="A197" s="17">
        <f t="shared" si="2"/>
        <v>192</v>
      </c>
      <c r="B197" s="50">
        <v>138</v>
      </c>
      <c r="C197" s="18" t="s">
        <v>177</v>
      </c>
      <c r="D197" s="7">
        <v>18990</v>
      </c>
      <c r="E197" s="7">
        <v>20</v>
      </c>
      <c r="F197" s="59">
        <v>949.5</v>
      </c>
    </row>
    <row r="198" spans="1:6" ht="12" customHeight="1">
      <c r="A198" s="17">
        <f t="shared" si="2"/>
        <v>193</v>
      </c>
      <c r="B198" s="50">
        <v>260</v>
      </c>
      <c r="C198" s="18" t="s">
        <v>311</v>
      </c>
      <c r="D198" s="7">
        <v>28368</v>
      </c>
      <c r="E198" s="7">
        <v>30</v>
      </c>
      <c r="F198" s="59">
        <v>945.6</v>
      </c>
    </row>
    <row r="199" spans="1:6" ht="12" customHeight="1">
      <c r="A199" s="17">
        <f t="shared" si="2"/>
        <v>194</v>
      </c>
      <c r="B199" s="50">
        <v>11</v>
      </c>
      <c r="C199" s="18" t="s">
        <v>333</v>
      </c>
      <c r="D199" s="7">
        <v>42541</v>
      </c>
      <c r="E199" s="7">
        <v>45</v>
      </c>
      <c r="F199" s="59">
        <v>945.3555555555556</v>
      </c>
    </row>
    <row r="200" spans="1:6" ht="12" customHeight="1">
      <c r="A200" s="17">
        <f aca="true" t="shared" si="3" ref="A200:A263">A199+1</f>
        <v>195</v>
      </c>
      <c r="B200" s="50">
        <v>107</v>
      </c>
      <c r="C200" s="18" t="s">
        <v>165</v>
      </c>
      <c r="D200" s="7">
        <v>33016</v>
      </c>
      <c r="E200" s="7">
        <v>35</v>
      </c>
      <c r="F200" s="59">
        <v>943.3142857142857</v>
      </c>
    </row>
    <row r="201" spans="1:6" ht="12" customHeight="1">
      <c r="A201" s="17">
        <f t="shared" si="3"/>
        <v>196</v>
      </c>
      <c r="B201" s="50">
        <v>218</v>
      </c>
      <c r="C201" s="18" t="s">
        <v>458</v>
      </c>
      <c r="D201" s="7">
        <v>107985</v>
      </c>
      <c r="E201" s="7">
        <v>116</v>
      </c>
      <c r="F201" s="59">
        <v>930.9051724137931</v>
      </c>
    </row>
    <row r="202" spans="1:6" ht="12" customHeight="1">
      <c r="A202" s="17">
        <f t="shared" si="3"/>
        <v>197</v>
      </c>
      <c r="B202" s="50">
        <v>205</v>
      </c>
      <c r="C202" s="18" t="s">
        <v>361</v>
      </c>
      <c r="D202" s="7">
        <v>82782</v>
      </c>
      <c r="E202" s="7">
        <v>89</v>
      </c>
      <c r="F202" s="59">
        <v>930.1348314606741</v>
      </c>
    </row>
    <row r="203" spans="1:6" ht="12" customHeight="1">
      <c r="A203" s="17">
        <f t="shared" si="3"/>
        <v>198</v>
      </c>
      <c r="B203" s="50">
        <v>261</v>
      </c>
      <c r="C203" s="18" t="s">
        <v>231</v>
      </c>
      <c r="D203" s="7">
        <v>65858</v>
      </c>
      <c r="E203" s="7">
        <v>71</v>
      </c>
      <c r="F203" s="59">
        <v>927.5774647887324</v>
      </c>
    </row>
    <row r="204" spans="1:6" ht="12" customHeight="1">
      <c r="A204" s="17">
        <f t="shared" si="3"/>
        <v>199</v>
      </c>
      <c r="B204" s="50">
        <v>159</v>
      </c>
      <c r="C204" s="18" t="s">
        <v>430</v>
      </c>
      <c r="D204" s="7">
        <v>60126</v>
      </c>
      <c r="E204" s="7">
        <v>65</v>
      </c>
      <c r="F204" s="59">
        <v>925.0153846153846</v>
      </c>
    </row>
    <row r="205" spans="1:6" ht="12" customHeight="1">
      <c r="A205" s="17">
        <f t="shared" si="3"/>
        <v>200</v>
      </c>
      <c r="B205" s="50">
        <v>212</v>
      </c>
      <c r="C205" s="18" t="s">
        <v>427</v>
      </c>
      <c r="D205" s="7">
        <v>36501</v>
      </c>
      <c r="E205" s="7">
        <v>40</v>
      </c>
      <c r="F205" s="59">
        <v>912.525</v>
      </c>
    </row>
    <row r="206" spans="1:6" ht="12" customHeight="1">
      <c r="A206" s="17">
        <f t="shared" si="3"/>
        <v>201</v>
      </c>
      <c r="B206" s="50">
        <v>194</v>
      </c>
      <c r="C206" s="18" t="s">
        <v>343</v>
      </c>
      <c r="D206" s="7">
        <v>109221</v>
      </c>
      <c r="E206" s="7">
        <v>121</v>
      </c>
      <c r="F206" s="59">
        <v>902.6528925619834</v>
      </c>
    </row>
    <row r="207" spans="1:6" ht="12" customHeight="1">
      <c r="A207" s="17">
        <f t="shared" si="3"/>
        <v>202</v>
      </c>
      <c r="B207" s="50">
        <v>228</v>
      </c>
      <c r="C207" s="18" t="s">
        <v>216</v>
      </c>
      <c r="D207" s="7">
        <v>28612</v>
      </c>
      <c r="E207" s="7">
        <v>32</v>
      </c>
      <c r="F207" s="59">
        <v>894.125</v>
      </c>
    </row>
    <row r="208" spans="1:6" ht="12" customHeight="1">
      <c r="A208" s="17">
        <f t="shared" si="3"/>
        <v>203</v>
      </c>
      <c r="B208" s="50">
        <v>332</v>
      </c>
      <c r="C208" s="18" t="s">
        <v>131</v>
      </c>
      <c r="D208" s="7">
        <v>35705</v>
      </c>
      <c r="E208" s="7">
        <v>40</v>
      </c>
      <c r="F208" s="59">
        <v>892.625</v>
      </c>
    </row>
    <row r="209" spans="1:6" ht="12" customHeight="1">
      <c r="A209" s="17">
        <f t="shared" si="3"/>
        <v>204</v>
      </c>
      <c r="B209" s="50">
        <v>79</v>
      </c>
      <c r="C209" s="18" t="s">
        <v>455</v>
      </c>
      <c r="D209" s="7">
        <v>48017</v>
      </c>
      <c r="E209" s="7">
        <v>54</v>
      </c>
      <c r="F209" s="59">
        <v>889.2037037037037</v>
      </c>
    </row>
    <row r="210" spans="1:6" ht="12" customHeight="1">
      <c r="A210" s="17">
        <f t="shared" si="3"/>
        <v>205</v>
      </c>
      <c r="B210" s="50">
        <v>18</v>
      </c>
      <c r="C210" s="18" t="s">
        <v>486</v>
      </c>
      <c r="D210" s="7">
        <v>75671</v>
      </c>
      <c r="E210" s="7">
        <v>86</v>
      </c>
      <c r="F210" s="59">
        <v>879.8953488372093</v>
      </c>
    </row>
    <row r="211" spans="1:6" ht="12" customHeight="1">
      <c r="A211" s="17">
        <f t="shared" si="3"/>
        <v>206</v>
      </c>
      <c r="B211" s="50">
        <v>176</v>
      </c>
      <c r="C211" s="18" t="s">
        <v>396</v>
      </c>
      <c r="D211" s="7">
        <v>27214</v>
      </c>
      <c r="E211" s="7">
        <v>31</v>
      </c>
      <c r="F211" s="59">
        <v>877.8709677419355</v>
      </c>
    </row>
    <row r="212" spans="1:6" ht="12" customHeight="1">
      <c r="A212" s="17">
        <f t="shared" si="3"/>
        <v>207</v>
      </c>
      <c r="B212" s="50">
        <v>99</v>
      </c>
      <c r="C212" s="18" t="s">
        <v>176</v>
      </c>
      <c r="D212" s="7">
        <v>62255</v>
      </c>
      <c r="E212" s="7">
        <v>71</v>
      </c>
      <c r="F212" s="59">
        <v>876.830985915493</v>
      </c>
    </row>
    <row r="213" spans="1:6" ht="12" customHeight="1">
      <c r="A213" s="17">
        <f t="shared" si="3"/>
        <v>208</v>
      </c>
      <c r="B213" s="50">
        <v>300</v>
      </c>
      <c r="C213" s="18" t="s">
        <v>199</v>
      </c>
      <c r="D213" s="7">
        <v>31425</v>
      </c>
      <c r="E213" s="7">
        <v>36</v>
      </c>
      <c r="F213" s="59">
        <v>872.9166666666666</v>
      </c>
    </row>
    <row r="214" spans="1:6" ht="12" customHeight="1">
      <c r="A214" s="17">
        <f t="shared" si="3"/>
        <v>209</v>
      </c>
      <c r="B214" s="50">
        <v>27</v>
      </c>
      <c r="C214" s="18" t="s">
        <v>335</v>
      </c>
      <c r="D214" s="7">
        <v>78361</v>
      </c>
      <c r="E214" s="7">
        <v>90</v>
      </c>
      <c r="F214" s="59">
        <v>870.6777777777778</v>
      </c>
    </row>
    <row r="215" spans="1:6" ht="12" customHeight="1">
      <c r="A215" s="17">
        <f t="shared" si="3"/>
        <v>210</v>
      </c>
      <c r="B215" s="50">
        <v>226</v>
      </c>
      <c r="C215" s="18" t="s">
        <v>257</v>
      </c>
      <c r="D215" s="7">
        <v>32169</v>
      </c>
      <c r="E215" s="7">
        <v>37</v>
      </c>
      <c r="F215" s="59">
        <v>869.4324324324324</v>
      </c>
    </row>
    <row r="216" spans="1:6" ht="12" customHeight="1">
      <c r="A216" s="17">
        <f t="shared" si="3"/>
        <v>211</v>
      </c>
      <c r="B216" s="50">
        <v>131</v>
      </c>
      <c r="C216" s="18" t="s">
        <v>346</v>
      </c>
      <c r="D216" s="7">
        <v>149248</v>
      </c>
      <c r="E216" s="7">
        <v>172</v>
      </c>
      <c r="F216" s="59">
        <v>867.7209302325581</v>
      </c>
    </row>
    <row r="217" spans="1:6" ht="12" customHeight="1">
      <c r="A217" s="17">
        <f t="shared" si="3"/>
        <v>212</v>
      </c>
      <c r="B217" s="50">
        <v>161</v>
      </c>
      <c r="C217" s="18" t="s">
        <v>234</v>
      </c>
      <c r="D217" s="7">
        <v>38976</v>
      </c>
      <c r="E217" s="7">
        <v>45</v>
      </c>
      <c r="F217" s="59">
        <v>866.1333333333333</v>
      </c>
    </row>
    <row r="218" spans="1:6" ht="12" customHeight="1">
      <c r="A218" s="17">
        <f t="shared" si="3"/>
        <v>213</v>
      </c>
      <c r="B218" s="50">
        <v>245</v>
      </c>
      <c r="C218" s="18" t="s">
        <v>473</v>
      </c>
      <c r="D218" s="7">
        <v>58477</v>
      </c>
      <c r="E218" s="7">
        <v>68</v>
      </c>
      <c r="F218" s="59">
        <v>859.9558823529412</v>
      </c>
    </row>
    <row r="219" spans="1:6" ht="12" customHeight="1">
      <c r="A219" s="17">
        <f t="shared" si="3"/>
        <v>214</v>
      </c>
      <c r="B219" s="50">
        <v>157</v>
      </c>
      <c r="C219" s="18" t="s">
        <v>360</v>
      </c>
      <c r="D219" s="7">
        <v>53255</v>
      </c>
      <c r="E219" s="7">
        <v>62</v>
      </c>
      <c r="F219" s="59">
        <v>858.9516129032259</v>
      </c>
    </row>
    <row r="220" spans="1:6" ht="12" customHeight="1">
      <c r="A220" s="17">
        <f t="shared" si="3"/>
        <v>215</v>
      </c>
      <c r="B220" s="50">
        <v>84</v>
      </c>
      <c r="C220" s="18" t="s">
        <v>190</v>
      </c>
      <c r="D220" s="7">
        <v>15310</v>
      </c>
      <c r="E220" s="7">
        <v>18</v>
      </c>
      <c r="F220" s="59">
        <v>850.5555555555555</v>
      </c>
    </row>
    <row r="221" spans="1:6" ht="12" customHeight="1">
      <c r="A221" s="17">
        <f t="shared" si="3"/>
        <v>216</v>
      </c>
      <c r="B221" s="50">
        <v>147</v>
      </c>
      <c r="C221" s="18" t="s">
        <v>375</v>
      </c>
      <c r="D221" s="7">
        <v>23805</v>
      </c>
      <c r="E221" s="7">
        <v>28</v>
      </c>
      <c r="F221" s="59">
        <v>850.1785714285714</v>
      </c>
    </row>
    <row r="222" spans="1:6" ht="12" customHeight="1">
      <c r="A222" s="17">
        <f t="shared" si="3"/>
        <v>217</v>
      </c>
      <c r="B222" s="50">
        <v>259</v>
      </c>
      <c r="C222" s="18" t="s">
        <v>282</v>
      </c>
      <c r="D222" s="7">
        <v>59496</v>
      </c>
      <c r="E222" s="7">
        <v>70</v>
      </c>
      <c r="F222" s="59">
        <v>849.9428571428572</v>
      </c>
    </row>
    <row r="223" spans="1:6" ht="12" customHeight="1">
      <c r="A223" s="17">
        <f t="shared" si="3"/>
        <v>218</v>
      </c>
      <c r="B223" s="50">
        <v>25</v>
      </c>
      <c r="C223" s="18" t="s">
        <v>277</v>
      </c>
      <c r="D223" s="7">
        <v>81324</v>
      </c>
      <c r="E223" s="7">
        <v>96</v>
      </c>
      <c r="F223" s="59">
        <v>847.125</v>
      </c>
    </row>
    <row r="224" spans="1:6" ht="12" customHeight="1">
      <c r="A224" s="17">
        <f t="shared" si="3"/>
        <v>219</v>
      </c>
      <c r="B224" s="50">
        <v>249</v>
      </c>
      <c r="C224" s="18" t="s">
        <v>374</v>
      </c>
      <c r="D224" s="7">
        <v>105787</v>
      </c>
      <c r="E224" s="7">
        <v>125</v>
      </c>
      <c r="F224" s="59">
        <v>846.296</v>
      </c>
    </row>
    <row r="225" spans="1:6" ht="12" customHeight="1">
      <c r="A225" s="17">
        <f t="shared" si="3"/>
        <v>220</v>
      </c>
      <c r="B225" s="50">
        <v>94</v>
      </c>
      <c r="C225" s="18" t="s">
        <v>289</v>
      </c>
      <c r="D225" s="7">
        <v>76091</v>
      </c>
      <c r="E225" s="7">
        <v>90</v>
      </c>
      <c r="F225" s="59">
        <v>845.4555555555555</v>
      </c>
    </row>
    <row r="226" spans="1:6" ht="12" customHeight="1">
      <c r="A226" s="17">
        <f t="shared" si="3"/>
        <v>221</v>
      </c>
      <c r="B226" s="50">
        <v>145</v>
      </c>
      <c r="C226" s="18" t="s">
        <v>274</v>
      </c>
      <c r="D226" s="7">
        <v>25267</v>
      </c>
      <c r="E226" s="7">
        <v>30</v>
      </c>
      <c r="F226" s="59">
        <v>842.2333333333333</v>
      </c>
    </row>
    <row r="227" spans="1:6" ht="12" customHeight="1">
      <c r="A227" s="17">
        <f t="shared" si="3"/>
        <v>222</v>
      </c>
      <c r="B227" s="50">
        <v>213</v>
      </c>
      <c r="C227" s="18" t="s">
        <v>196</v>
      </c>
      <c r="D227" s="7">
        <v>24251</v>
      </c>
      <c r="E227" s="7">
        <v>29</v>
      </c>
      <c r="F227" s="59">
        <v>836.2413793103449</v>
      </c>
    </row>
    <row r="228" spans="1:6" ht="12" customHeight="1">
      <c r="A228" s="17">
        <f t="shared" si="3"/>
        <v>223</v>
      </c>
      <c r="B228" s="50">
        <v>206</v>
      </c>
      <c r="C228" s="18" t="s">
        <v>290</v>
      </c>
      <c r="D228" s="7">
        <v>80850</v>
      </c>
      <c r="E228" s="7">
        <v>97</v>
      </c>
      <c r="F228" s="59">
        <v>833.5051546391752</v>
      </c>
    </row>
    <row r="229" spans="1:6" ht="12" customHeight="1">
      <c r="A229" s="17">
        <f t="shared" si="3"/>
        <v>224</v>
      </c>
      <c r="B229" s="50">
        <v>7</v>
      </c>
      <c r="C229" s="18" t="s">
        <v>171</v>
      </c>
      <c r="D229" s="7">
        <v>34958</v>
      </c>
      <c r="E229" s="7">
        <v>42</v>
      </c>
      <c r="F229" s="59">
        <v>832.3333333333334</v>
      </c>
    </row>
    <row r="230" spans="1:6" ht="12" customHeight="1">
      <c r="A230" s="17">
        <f t="shared" si="3"/>
        <v>225</v>
      </c>
      <c r="B230" s="50">
        <v>76</v>
      </c>
      <c r="C230" s="18" t="s">
        <v>397</v>
      </c>
      <c r="D230" s="7">
        <v>204834</v>
      </c>
      <c r="E230" s="7">
        <v>248</v>
      </c>
      <c r="F230" s="59">
        <v>825.9435483870968</v>
      </c>
    </row>
    <row r="231" spans="1:6" ht="12" customHeight="1">
      <c r="A231" s="17">
        <f t="shared" si="3"/>
        <v>226</v>
      </c>
      <c r="B231" s="50">
        <v>5</v>
      </c>
      <c r="C231" s="18" t="s">
        <v>260</v>
      </c>
      <c r="D231" s="7">
        <v>30385</v>
      </c>
      <c r="E231" s="7">
        <v>37</v>
      </c>
      <c r="F231" s="59">
        <v>821.2162162162163</v>
      </c>
    </row>
    <row r="232" spans="1:6" ht="12" customHeight="1">
      <c r="A232" s="17">
        <f t="shared" si="3"/>
        <v>227</v>
      </c>
      <c r="B232" s="50">
        <v>222</v>
      </c>
      <c r="C232" s="18" t="s">
        <v>371</v>
      </c>
      <c r="D232" s="7">
        <v>33602</v>
      </c>
      <c r="E232" s="7">
        <v>41</v>
      </c>
      <c r="F232" s="59">
        <v>819.560975609756</v>
      </c>
    </row>
    <row r="233" spans="1:6" ht="12" customHeight="1">
      <c r="A233" s="17">
        <f t="shared" si="3"/>
        <v>228</v>
      </c>
      <c r="B233" s="50">
        <v>290</v>
      </c>
      <c r="C233" s="18" t="s">
        <v>384</v>
      </c>
      <c r="D233" s="7">
        <v>29471</v>
      </c>
      <c r="E233" s="7">
        <v>36</v>
      </c>
      <c r="F233" s="59">
        <v>818.6388888888889</v>
      </c>
    </row>
    <row r="234" spans="1:6" ht="12" customHeight="1">
      <c r="A234" s="17">
        <f t="shared" si="3"/>
        <v>229</v>
      </c>
      <c r="B234" s="50">
        <v>110</v>
      </c>
      <c r="C234" s="18" t="s">
        <v>331</v>
      </c>
      <c r="D234" s="7">
        <v>30218</v>
      </c>
      <c r="E234" s="7">
        <v>37</v>
      </c>
      <c r="F234" s="59">
        <v>816.7027027027027</v>
      </c>
    </row>
    <row r="235" spans="1:6" ht="12" customHeight="1">
      <c r="A235" s="17">
        <f t="shared" si="3"/>
        <v>230</v>
      </c>
      <c r="B235" s="50">
        <v>219</v>
      </c>
      <c r="C235" s="18" t="s">
        <v>398</v>
      </c>
      <c r="D235" s="7">
        <v>50592</v>
      </c>
      <c r="E235" s="7">
        <v>62</v>
      </c>
      <c r="F235" s="59">
        <v>816</v>
      </c>
    </row>
    <row r="236" spans="1:6" ht="12" customHeight="1">
      <c r="A236" s="17">
        <f t="shared" si="3"/>
        <v>231</v>
      </c>
      <c r="B236" s="50">
        <v>306</v>
      </c>
      <c r="C236" s="18" t="s">
        <v>204</v>
      </c>
      <c r="D236" s="7">
        <v>132901</v>
      </c>
      <c r="E236" s="7">
        <v>165</v>
      </c>
      <c r="F236" s="59">
        <v>805.4606060606061</v>
      </c>
    </row>
    <row r="237" spans="1:6" ht="12" customHeight="1">
      <c r="A237" s="17">
        <f t="shared" si="3"/>
        <v>232</v>
      </c>
      <c r="B237" s="50">
        <v>248</v>
      </c>
      <c r="C237" s="18" t="s">
        <v>116</v>
      </c>
      <c r="D237" s="7">
        <v>77289</v>
      </c>
      <c r="E237" s="7">
        <v>96</v>
      </c>
      <c r="F237" s="59">
        <v>805.09375</v>
      </c>
    </row>
    <row r="238" spans="1:6" ht="12" customHeight="1">
      <c r="A238" s="17">
        <f t="shared" si="3"/>
        <v>233</v>
      </c>
      <c r="B238" s="50">
        <v>15</v>
      </c>
      <c r="C238" s="18" t="s">
        <v>261</v>
      </c>
      <c r="D238" s="7">
        <v>60305</v>
      </c>
      <c r="E238" s="7">
        <v>75</v>
      </c>
      <c r="F238" s="59">
        <v>804.0666666666667</v>
      </c>
    </row>
    <row r="239" spans="1:6" ht="12" customHeight="1">
      <c r="A239" s="17">
        <f t="shared" si="3"/>
        <v>234</v>
      </c>
      <c r="B239" s="50">
        <v>200</v>
      </c>
      <c r="C239" s="18" t="s">
        <v>226</v>
      </c>
      <c r="D239" s="7">
        <v>67283</v>
      </c>
      <c r="E239" s="7">
        <v>84</v>
      </c>
      <c r="F239" s="59">
        <v>800.9880952380952</v>
      </c>
    </row>
    <row r="240" spans="1:6" ht="12" customHeight="1">
      <c r="A240" s="17">
        <f t="shared" si="3"/>
        <v>235</v>
      </c>
      <c r="B240" s="50">
        <v>153</v>
      </c>
      <c r="C240" s="18" t="s">
        <v>459</v>
      </c>
      <c r="D240" s="7">
        <v>24791</v>
      </c>
      <c r="E240" s="7">
        <v>31</v>
      </c>
      <c r="F240" s="59">
        <v>799.7096774193549</v>
      </c>
    </row>
    <row r="241" spans="1:6" ht="12" customHeight="1">
      <c r="A241" s="17">
        <f t="shared" si="3"/>
        <v>236</v>
      </c>
      <c r="B241" s="50">
        <v>95</v>
      </c>
      <c r="C241" s="18" t="s">
        <v>334</v>
      </c>
      <c r="D241" s="7">
        <v>37519</v>
      </c>
      <c r="E241" s="7">
        <v>47</v>
      </c>
      <c r="F241" s="59">
        <v>798.2765957446809</v>
      </c>
    </row>
    <row r="242" spans="1:6" ht="12" customHeight="1">
      <c r="A242" s="17">
        <f t="shared" si="3"/>
        <v>237</v>
      </c>
      <c r="B242" s="50">
        <v>295</v>
      </c>
      <c r="C242" s="18" t="s">
        <v>268</v>
      </c>
      <c r="D242" s="7">
        <v>8774</v>
      </c>
      <c r="E242" s="7">
        <v>11</v>
      </c>
      <c r="F242" s="59">
        <v>797.6363636363636</v>
      </c>
    </row>
    <row r="243" spans="1:6" ht="12" customHeight="1">
      <c r="A243" s="17">
        <f t="shared" si="3"/>
        <v>238</v>
      </c>
      <c r="B243" s="50">
        <v>312</v>
      </c>
      <c r="C243" s="18" t="s">
        <v>442</v>
      </c>
      <c r="D243" s="7">
        <v>93249</v>
      </c>
      <c r="E243" s="7">
        <v>117</v>
      </c>
      <c r="F243" s="59">
        <v>797</v>
      </c>
    </row>
    <row r="244" spans="1:6" ht="12" customHeight="1">
      <c r="A244" s="17">
        <f t="shared" si="3"/>
        <v>239</v>
      </c>
      <c r="B244" s="50">
        <v>224</v>
      </c>
      <c r="C244" s="18" t="s">
        <v>338</v>
      </c>
      <c r="D244" s="7">
        <v>18328</v>
      </c>
      <c r="E244" s="7">
        <v>23</v>
      </c>
      <c r="F244" s="59">
        <v>796.8695652173913</v>
      </c>
    </row>
    <row r="245" spans="1:6" ht="12" customHeight="1">
      <c r="A245" s="17">
        <f t="shared" si="3"/>
        <v>240</v>
      </c>
      <c r="B245" s="50">
        <v>220</v>
      </c>
      <c r="C245" s="18" t="s">
        <v>245</v>
      </c>
      <c r="D245" s="7">
        <v>40484</v>
      </c>
      <c r="E245" s="7">
        <v>51</v>
      </c>
      <c r="F245" s="59">
        <v>793.8039215686274</v>
      </c>
    </row>
    <row r="246" spans="1:6" ht="12" customHeight="1">
      <c r="A246" s="17">
        <f t="shared" si="3"/>
        <v>241</v>
      </c>
      <c r="B246" s="50">
        <v>241</v>
      </c>
      <c r="C246" s="18" t="s">
        <v>393</v>
      </c>
      <c r="D246" s="7">
        <v>44919</v>
      </c>
      <c r="E246" s="7">
        <v>57</v>
      </c>
      <c r="F246" s="59">
        <v>788.0526315789474</v>
      </c>
    </row>
    <row r="247" spans="1:6" ht="12" customHeight="1">
      <c r="A247" s="17">
        <f t="shared" si="3"/>
        <v>242</v>
      </c>
      <c r="B247" s="50">
        <v>340</v>
      </c>
      <c r="C247" s="18" t="s">
        <v>262</v>
      </c>
      <c r="D247" s="7">
        <v>53393</v>
      </c>
      <c r="E247" s="7">
        <v>68</v>
      </c>
      <c r="F247" s="59">
        <v>785.1911764705883</v>
      </c>
    </row>
    <row r="248" spans="1:6" ht="12" customHeight="1">
      <c r="A248" s="17">
        <f t="shared" si="3"/>
        <v>243</v>
      </c>
      <c r="B248" s="50">
        <v>152</v>
      </c>
      <c r="C248" s="18" t="s">
        <v>188</v>
      </c>
      <c r="D248" s="7">
        <v>97978</v>
      </c>
      <c r="E248" s="7">
        <v>125</v>
      </c>
      <c r="F248" s="59">
        <v>783.824</v>
      </c>
    </row>
    <row r="249" spans="1:6" ht="12" customHeight="1">
      <c r="A249" s="17">
        <f t="shared" si="3"/>
        <v>244</v>
      </c>
      <c r="B249" s="50">
        <v>55</v>
      </c>
      <c r="C249" s="18" t="s">
        <v>304</v>
      </c>
      <c r="D249" s="7">
        <v>96324</v>
      </c>
      <c r="E249" s="7">
        <v>123</v>
      </c>
      <c r="F249" s="59">
        <v>783.1219512195122</v>
      </c>
    </row>
    <row r="250" spans="1:6" ht="12" customHeight="1">
      <c r="A250" s="17">
        <f t="shared" si="3"/>
        <v>245</v>
      </c>
      <c r="B250" s="50">
        <v>54</v>
      </c>
      <c r="C250" s="18" t="s">
        <v>448</v>
      </c>
      <c r="D250" s="7">
        <v>118602</v>
      </c>
      <c r="E250" s="7">
        <v>153</v>
      </c>
      <c r="F250" s="59">
        <v>775.1764705882352</v>
      </c>
    </row>
    <row r="251" spans="1:6" ht="12" customHeight="1">
      <c r="A251" s="17">
        <f t="shared" si="3"/>
        <v>246</v>
      </c>
      <c r="B251" s="50">
        <v>207</v>
      </c>
      <c r="C251" s="18" t="s">
        <v>251</v>
      </c>
      <c r="D251" s="7">
        <v>43394</v>
      </c>
      <c r="E251" s="7">
        <v>56</v>
      </c>
      <c r="F251" s="59">
        <v>774.8928571428571</v>
      </c>
    </row>
    <row r="252" spans="1:6" ht="12" customHeight="1">
      <c r="A252" s="17">
        <f t="shared" si="3"/>
        <v>247</v>
      </c>
      <c r="B252" s="50">
        <v>246</v>
      </c>
      <c r="C252" s="18" t="s">
        <v>258</v>
      </c>
      <c r="D252" s="7">
        <v>85908</v>
      </c>
      <c r="E252" s="7">
        <v>111</v>
      </c>
      <c r="F252" s="59">
        <v>773.9459459459459</v>
      </c>
    </row>
    <row r="253" spans="1:6" ht="12" customHeight="1">
      <c r="A253" s="17">
        <f t="shared" si="3"/>
        <v>248</v>
      </c>
      <c r="B253" s="50">
        <v>164</v>
      </c>
      <c r="C253" s="18" t="s">
        <v>481</v>
      </c>
      <c r="D253" s="7">
        <v>91927</v>
      </c>
      <c r="E253" s="7">
        <v>120</v>
      </c>
      <c r="F253" s="59">
        <v>766.0583333333333</v>
      </c>
    </row>
    <row r="254" spans="1:6" ht="12" customHeight="1">
      <c r="A254" s="17">
        <f t="shared" si="3"/>
        <v>249</v>
      </c>
      <c r="B254" s="50">
        <v>93</v>
      </c>
      <c r="C254" s="18" t="s">
        <v>286</v>
      </c>
      <c r="D254" s="7">
        <v>31365</v>
      </c>
      <c r="E254" s="7">
        <v>41</v>
      </c>
      <c r="F254" s="59">
        <v>765</v>
      </c>
    </row>
    <row r="255" spans="1:6" ht="12" customHeight="1">
      <c r="A255" s="17">
        <f t="shared" si="3"/>
        <v>250</v>
      </c>
      <c r="B255" s="50">
        <v>316</v>
      </c>
      <c r="C255" s="18" t="s">
        <v>273</v>
      </c>
      <c r="D255" s="7">
        <v>47287</v>
      </c>
      <c r="E255" s="7">
        <v>62</v>
      </c>
      <c r="F255" s="59">
        <v>762.6935483870968</v>
      </c>
    </row>
    <row r="256" spans="1:6" ht="12" customHeight="1">
      <c r="A256" s="17">
        <f t="shared" si="3"/>
        <v>251</v>
      </c>
      <c r="B256" s="50">
        <v>46</v>
      </c>
      <c r="C256" s="18" t="s">
        <v>405</v>
      </c>
      <c r="D256" s="7">
        <v>61742</v>
      </c>
      <c r="E256" s="7">
        <v>81</v>
      </c>
      <c r="F256" s="59">
        <v>762.2469135802469</v>
      </c>
    </row>
    <row r="257" spans="1:6" ht="12" customHeight="1">
      <c r="A257" s="17">
        <f t="shared" si="3"/>
        <v>252</v>
      </c>
      <c r="B257" s="50">
        <v>80</v>
      </c>
      <c r="C257" s="18" t="s">
        <v>255</v>
      </c>
      <c r="D257" s="7">
        <v>28503</v>
      </c>
      <c r="E257" s="7">
        <v>38</v>
      </c>
      <c r="F257" s="59">
        <v>750.078947368421</v>
      </c>
    </row>
    <row r="258" spans="1:6" ht="12" customHeight="1">
      <c r="A258" s="17">
        <f t="shared" si="3"/>
        <v>253</v>
      </c>
      <c r="B258" s="50">
        <v>69</v>
      </c>
      <c r="C258" s="18" t="s">
        <v>259</v>
      </c>
      <c r="D258" s="7">
        <v>37438</v>
      </c>
      <c r="E258" s="7">
        <v>50</v>
      </c>
      <c r="F258" s="59">
        <v>748.76</v>
      </c>
    </row>
    <row r="259" spans="1:6" ht="12" customHeight="1">
      <c r="A259" s="17">
        <f t="shared" si="3"/>
        <v>254</v>
      </c>
      <c r="B259" s="50">
        <v>167</v>
      </c>
      <c r="C259" s="18" t="s">
        <v>284</v>
      </c>
      <c r="D259" s="7">
        <v>59804</v>
      </c>
      <c r="E259" s="7">
        <v>80</v>
      </c>
      <c r="F259" s="59">
        <v>747.55</v>
      </c>
    </row>
    <row r="260" spans="1:6" ht="12" customHeight="1">
      <c r="A260" s="17">
        <f t="shared" si="3"/>
        <v>255</v>
      </c>
      <c r="B260" s="50">
        <v>165</v>
      </c>
      <c r="C260" s="18" t="s">
        <v>450</v>
      </c>
      <c r="D260" s="7">
        <v>61858</v>
      </c>
      <c r="E260" s="7">
        <v>83</v>
      </c>
      <c r="F260" s="59">
        <v>745.277108433735</v>
      </c>
    </row>
    <row r="261" spans="1:6" ht="12" customHeight="1">
      <c r="A261" s="17">
        <f t="shared" si="3"/>
        <v>256</v>
      </c>
      <c r="B261" s="50">
        <v>17</v>
      </c>
      <c r="C261" s="18" t="s">
        <v>457</v>
      </c>
      <c r="D261" s="7">
        <v>30260</v>
      </c>
      <c r="E261" s="7">
        <v>41</v>
      </c>
      <c r="F261" s="59">
        <v>738.0487804878048</v>
      </c>
    </row>
    <row r="262" spans="1:6" ht="12" customHeight="1">
      <c r="A262" s="17">
        <f t="shared" si="3"/>
        <v>257</v>
      </c>
      <c r="B262" s="50">
        <v>65</v>
      </c>
      <c r="C262" s="18" t="s">
        <v>252</v>
      </c>
      <c r="D262" s="7">
        <v>44803</v>
      </c>
      <c r="E262" s="7">
        <v>61</v>
      </c>
      <c r="F262" s="59">
        <v>734.4754098360655</v>
      </c>
    </row>
    <row r="263" spans="1:6" ht="12" customHeight="1">
      <c r="A263" s="17">
        <f t="shared" si="3"/>
        <v>258</v>
      </c>
      <c r="B263" s="50">
        <v>231</v>
      </c>
      <c r="C263" s="18" t="s">
        <v>491</v>
      </c>
      <c r="D263" s="7">
        <v>152830</v>
      </c>
      <c r="E263" s="7">
        <v>209</v>
      </c>
      <c r="F263" s="59">
        <v>731.244019138756</v>
      </c>
    </row>
    <row r="264" spans="1:6" ht="12" customHeight="1">
      <c r="A264" s="17">
        <f aca="true" t="shared" si="4" ref="A264:A327">A263+1</f>
        <v>259</v>
      </c>
      <c r="B264" s="50">
        <v>310</v>
      </c>
      <c r="C264" s="18" t="s">
        <v>147</v>
      </c>
      <c r="D264" s="7">
        <v>10231</v>
      </c>
      <c r="E264" s="7">
        <v>14</v>
      </c>
      <c r="F264" s="59">
        <v>730.7857142857143</v>
      </c>
    </row>
    <row r="265" spans="1:6" ht="12" customHeight="1">
      <c r="A265" s="17">
        <f t="shared" si="4"/>
        <v>260</v>
      </c>
      <c r="B265" s="50">
        <v>362</v>
      </c>
      <c r="C265" s="18" t="s">
        <v>485</v>
      </c>
      <c r="D265" s="7">
        <v>14588</v>
      </c>
      <c r="E265" s="7">
        <v>20</v>
      </c>
      <c r="F265" s="59">
        <v>729.4</v>
      </c>
    </row>
    <row r="266" spans="1:6" ht="12" customHeight="1">
      <c r="A266" s="17">
        <f t="shared" si="4"/>
        <v>261</v>
      </c>
      <c r="B266" s="50">
        <v>74</v>
      </c>
      <c r="C266" s="18" t="s">
        <v>462</v>
      </c>
      <c r="D266" s="7">
        <v>59040</v>
      </c>
      <c r="E266" s="7">
        <v>81</v>
      </c>
      <c r="F266" s="59">
        <v>728.8888888888889</v>
      </c>
    </row>
    <row r="267" spans="1:6" ht="12" customHeight="1">
      <c r="A267" s="17">
        <f t="shared" si="4"/>
        <v>262</v>
      </c>
      <c r="B267" s="50">
        <v>250</v>
      </c>
      <c r="C267" s="18" t="s">
        <v>478</v>
      </c>
      <c r="D267" s="7">
        <v>143559</v>
      </c>
      <c r="E267" s="7">
        <v>197</v>
      </c>
      <c r="F267" s="59">
        <v>728.725888324873</v>
      </c>
    </row>
    <row r="268" spans="1:6" ht="12" customHeight="1">
      <c r="A268" s="17">
        <f t="shared" si="4"/>
        <v>263</v>
      </c>
      <c r="B268" s="50">
        <v>12</v>
      </c>
      <c r="C268" s="18" t="s">
        <v>471</v>
      </c>
      <c r="D268" s="7">
        <v>23193</v>
      </c>
      <c r="E268" s="7">
        <v>32</v>
      </c>
      <c r="F268" s="59">
        <v>724.78125</v>
      </c>
    </row>
    <row r="269" spans="1:6" ht="12" customHeight="1">
      <c r="A269" s="17">
        <f t="shared" si="4"/>
        <v>264</v>
      </c>
      <c r="B269" s="50">
        <v>303</v>
      </c>
      <c r="C269" s="18" t="s">
        <v>330</v>
      </c>
      <c r="D269" s="7">
        <v>49897</v>
      </c>
      <c r="E269" s="7">
        <v>69</v>
      </c>
      <c r="F269" s="59">
        <v>723.1449275362319</v>
      </c>
    </row>
    <row r="270" spans="1:6" ht="12" customHeight="1">
      <c r="A270" s="17">
        <f t="shared" si="4"/>
        <v>265</v>
      </c>
      <c r="B270" s="50">
        <v>357</v>
      </c>
      <c r="C270" s="18" t="s">
        <v>193</v>
      </c>
      <c r="D270" s="7">
        <v>33168</v>
      </c>
      <c r="E270" s="7">
        <v>46</v>
      </c>
      <c r="F270" s="59">
        <v>721.0434782608696</v>
      </c>
    </row>
    <row r="271" spans="1:6" ht="12" customHeight="1">
      <c r="A271" s="17">
        <f t="shared" si="4"/>
        <v>266</v>
      </c>
      <c r="B271" s="50">
        <v>360</v>
      </c>
      <c r="C271" s="18" t="s">
        <v>236</v>
      </c>
      <c r="D271" s="7">
        <v>38855</v>
      </c>
      <c r="E271" s="7">
        <v>54</v>
      </c>
      <c r="F271" s="59">
        <v>719.5370370370371</v>
      </c>
    </row>
    <row r="272" spans="1:6" ht="12" customHeight="1">
      <c r="A272" s="17">
        <f t="shared" si="4"/>
        <v>267</v>
      </c>
      <c r="B272" s="50">
        <v>378</v>
      </c>
      <c r="C272" s="18" t="s">
        <v>341</v>
      </c>
      <c r="D272" s="7">
        <v>43643</v>
      </c>
      <c r="E272" s="7">
        <v>61</v>
      </c>
      <c r="F272" s="59">
        <v>715.4590163934427</v>
      </c>
    </row>
    <row r="273" spans="1:6" ht="12" customHeight="1">
      <c r="A273" s="17">
        <f t="shared" si="4"/>
        <v>268</v>
      </c>
      <c r="B273" s="50">
        <v>190</v>
      </c>
      <c r="C273" s="18" t="s">
        <v>209</v>
      </c>
      <c r="D273" s="7">
        <v>34028</v>
      </c>
      <c r="E273" s="7">
        <v>48</v>
      </c>
      <c r="F273" s="59">
        <v>708.9166666666666</v>
      </c>
    </row>
    <row r="274" spans="1:6" ht="12" customHeight="1">
      <c r="A274" s="17">
        <f t="shared" si="4"/>
        <v>269</v>
      </c>
      <c r="B274" s="50">
        <v>198</v>
      </c>
      <c r="C274" s="18" t="s">
        <v>160</v>
      </c>
      <c r="D274" s="7">
        <v>77966</v>
      </c>
      <c r="E274" s="7">
        <v>110</v>
      </c>
      <c r="F274" s="59">
        <v>708.7818181818182</v>
      </c>
    </row>
    <row r="275" spans="1:6" ht="12" customHeight="1">
      <c r="A275" s="17">
        <f t="shared" si="4"/>
        <v>270</v>
      </c>
      <c r="B275" s="50">
        <v>209</v>
      </c>
      <c r="C275" s="18" t="s">
        <v>222</v>
      </c>
      <c r="D275" s="7">
        <v>39584</v>
      </c>
      <c r="E275" s="7">
        <v>56</v>
      </c>
      <c r="F275" s="59">
        <v>706.8571428571429</v>
      </c>
    </row>
    <row r="276" spans="1:6" ht="12" customHeight="1">
      <c r="A276" s="17">
        <f t="shared" si="4"/>
        <v>271</v>
      </c>
      <c r="B276" s="50">
        <v>181</v>
      </c>
      <c r="C276" s="18" t="s">
        <v>310</v>
      </c>
      <c r="D276" s="7">
        <v>33099</v>
      </c>
      <c r="E276" s="7">
        <v>47</v>
      </c>
      <c r="F276" s="59">
        <v>704.2340425531914</v>
      </c>
    </row>
    <row r="277" spans="1:6" ht="12" customHeight="1">
      <c r="A277" s="17">
        <f t="shared" si="4"/>
        <v>272</v>
      </c>
      <c r="B277" s="50">
        <v>26</v>
      </c>
      <c r="C277" s="18" t="s">
        <v>156</v>
      </c>
      <c r="D277" s="7">
        <v>33703</v>
      </c>
      <c r="E277" s="7">
        <v>48</v>
      </c>
      <c r="F277" s="59">
        <v>702.1458333333334</v>
      </c>
    </row>
    <row r="278" spans="1:6" ht="12" customHeight="1">
      <c r="A278" s="17">
        <f t="shared" si="4"/>
        <v>273</v>
      </c>
      <c r="B278" s="50">
        <v>268</v>
      </c>
      <c r="C278" s="18" t="s">
        <v>336</v>
      </c>
      <c r="D278" s="7">
        <v>79999</v>
      </c>
      <c r="E278" s="7">
        <v>114</v>
      </c>
      <c r="F278" s="59">
        <v>701.7456140350877</v>
      </c>
    </row>
    <row r="279" spans="1:6" ht="12" customHeight="1">
      <c r="A279" s="17">
        <f t="shared" si="4"/>
        <v>274</v>
      </c>
      <c r="B279" s="50">
        <v>87</v>
      </c>
      <c r="C279" s="18" t="s">
        <v>416</v>
      </c>
      <c r="D279" s="7">
        <v>42572</v>
      </c>
      <c r="E279" s="7">
        <v>61</v>
      </c>
      <c r="F279" s="59">
        <v>697.9016393442623</v>
      </c>
    </row>
    <row r="280" spans="1:6" ht="12" customHeight="1">
      <c r="A280" s="17">
        <f t="shared" si="4"/>
        <v>275</v>
      </c>
      <c r="B280" s="50">
        <v>148</v>
      </c>
      <c r="C280" s="18" t="s">
        <v>305</v>
      </c>
      <c r="D280" s="7">
        <v>28588</v>
      </c>
      <c r="E280" s="7">
        <v>41</v>
      </c>
      <c r="F280" s="59">
        <v>697.2682926829268</v>
      </c>
    </row>
    <row r="281" spans="1:6" ht="12" customHeight="1">
      <c r="A281" s="17">
        <f t="shared" si="4"/>
        <v>276</v>
      </c>
      <c r="B281" s="50">
        <v>315</v>
      </c>
      <c r="C281" s="18" t="s">
        <v>266</v>
      </c>
      <c r="D281" s="7">
        <v>47333</v>
      </c>
      <c r="E281" s="7">
        <v>68</v>
      </c>
      <c r="F281" s="59">
        <v>696.0735294117648</v>
      </c>
    </row>
    <row r="282" spans="1:6" ht="12" customHeight="1">
      <c r="A282" s="17">
        <f t="shared" si="4"/>
        <v>277</v>
      </c>
      <c r="B282" s="50">
        <v>291</v>
      </c>
      <c r="C282" s="18" t="s">
        <v>126</v>
      </c>
      <c r="D282" s="7">
        <v>68773</v>
      </c>
      <c r="E282" s="7">
        <v>99</v>
      </c>
      <c r="F282" s="59">
        <v>694.6767676767677</v>
      </c>
    </row>
    <row r="283" spans="1:6" ht="12" customHeight="1">
      <c r="A283" s="17">
        <f t="shared" si="4"/>
        <v>278</v>
      </c>
      <c r="B283" s="50">
        <v>342</v>
      </c>
      <c r="C283" s="18" t="s">
        <v>164</v>
      </c>
      <c r="D283" s="7">
        <v>28418</v>
      </c>
      <c r="E283" s="7">
        <v>41</v>
      </c>
      <c r="F283" s="59">
        <v>693.1219512195122</v>
      </c>
    </row>
    <row r="284" spans="1:6" ht="12" customHeight="1">
      <c r="A284" s="17">
        <f t="shared" si="4"/>
        <v>279</v>
      </c>
      <c r="B284" s="50">
        <v>185</v>
      </c>
      <c r="C284" s="18" t="s">
        <v>278</v>
      </c>
      <c r="D284" s="7">
        <v>26713</v>
      </c>
      <c r="E284" s="7">
        <v>39</v>
      </c>
      <c r="F284" s="59">
        <v>684.9487179487179</v>
      </c>
    </row>
    <row r="285" spans="1:6" ht="12" customHeight="1">
      <c r="A285" s="17">
        <f t="shared" si="4"/>
        <v>280</v>
      </c>
      <c r="B285" s="50">
        <v>1</v>
      </c>
      <c r="C285" s="18" t="s">
        <v>326</v>
      </c>
      <c r="D285" s="7">
        <v>70500</v>
      </c>
      <c r="E285" s="7">
        <v>103</v>
      </c>
      <c r="F285" s="59">
        <v>684.4660194174758</v>
      </c>
    </row>
    <row r="286" spans="1:6" ht="12" customHeight="1">
      <c r="A286" s="17">
        <f t="shared" si="4"/>
        <v>281</v>
      </c>
      <c r="B286" s="50">
        <v>305</v>
      </c>
      <c r="C286" s="18" t="s">
        <v>392</v>
      </c>
      <c r="D286" s="7">
        <v>53285</v>
      </c>
      <c r="E286" s="7">
        <v>78</v>
      </c>
      <c r="F286" s="59">
        <v>683.1410256410256</v>
      </c>
    </row>
    <row r="287" spans="1:6" ht="12" customHeight="1">
      <c r="A287" s="17">
        <f t="shared" si="4"/>
        <v>282</v>
      </c>
      <c r="B287" s="50">
        <v>320</v>
      </c>
      <c r="C287" s="18" t="s">
        <v>389</v>
      </c>
      <c r="D287" s="7">
        <v>32000</v>
      </c>
      <c r="E287" s="7">
        <v>47</v>
      </c>
      <c r="F287" s="59">
        <v>680.8510638297872</v>
      </c>
    </row>
    <row r="288" spans="1:6" ht="12" customHeight="1">
      <c r="A288" s="17">
        <f t="shared" si="4"/>
        <v>283</v>
      </c>
      <c r="B288" s="50">
        <v>192</v>
      </c>
      <c r="C288" s="18" t="s">
        <v>362</v>
      </c>
      <c r="D288" s="7">
        <v>19054</v>
      </c>
      <c r="E288" s="7">
        <v>28</v>
      </c>
      <c r="F288" s="59">
        <v>680.5</v>
      </c>
    </row>
    <row r="289" spans="1:6" ht="12" customHeight="1">
      <c r="A289" s="17">
        <f t="shared" si="4"/>
        <v>284</v>
      </c>
      <c r="B289" s="50">
        <v>365</v>
      </c>
      <c r="C289" s="18" t="s">
        <v>298</v>
      </c>
      <c r="D289" s="7">
        <v>41797</v>
      </c>
      <c r="E289" s="7">
        <v>62</v>
      </c>
      <c r="F289" s="59">
        <v>674.1451612903226</v>
      </c>
    </row>
    <row r="290" spans="1:6" ht="12" customHeight="1">
      <c r="A290" s="17">
        <f t="shared" si="4"/>
        <v>285</v>
      </c>
      <c r="B290" s="50">
        <v>128</v>
      </c>
      <c r="C290" s="18" t="s">
        <v>436</v>
      </c>
      <c r="D290" s="7">
        <v>102352</v>
      </c>
      <c r="E290" s="7">
        <v>152</v>
      </c>
      <c r="F290" s="59">
        <v>673.3684210526316</v>
      </c>
    </row>
    <row r="291" spans="1:6" ht="12" customHeight="1">
      <c r="A291" s="17">
        <f t="shared" si="4"/>
        <v>286</v>
      </c>
      <c r="B291" s="50">
        <v>68</v>
      </c>
      <c r="C291" s="18" t="s">
        <v>495</v>
      </c>
      <c r="D291" s="7">
        <v>71778</v>
      </c>
      <c r="E291" s="7">
        <v>107</v>
      </c>
      <c r="F291" s="59">
        <v>670.8224299065421</v>
      </c>
    </row>
    <row r="292" spans="1:6" ht="12" customHeight="1">
      <c r="A292" s="17">
        <f t="shared" si="4"/>
        <v>287</v>
      </c>
      <c r="B292" s="50">
        <v>244</v>
      </c>
      <c r="C292" s="18" t="s">
        <v>186</v>
      </c>
      <c r="D292" s="7">
        <v>64661</v>
      </c>
      <c r="E292" s="7">
        <v>97</v>
      </c>
      <c r="F292" s="59">
        <v>666.6082474226804</v>
      </c>
    </row>
    <row r="293" spans="1:6" ht="12" customHeight="1">
      <c r="A293" s="17">
        <f t="shared" si="4"/>
        <v>288</v>
      </c>
      <c r="B293" s="50">
        <v>270</v>
      </c>
      <c r="C293" s="18" t="s">
        <v>270</v>
      </c>
      <c r="D293" s="7">
        <v>86614</v>
      </c>
      <c r="E293" s="7">
        <v>130</v>
      </c>
      <c r="F293" s="59">
        <v>666.2615384615384</v>
      </c>
    </row>
    <row r="294" spans="1:6" ht="12" customHeight="1">
      <c r="A294" s="17">
        <f t="shared" si="4"/>
        <v>289</v>
      </c>
      <c r="B294" s="50">
        <v>326</v>
      </c>
      <c r="C294" s="18" t="s">
        <v>151</v>
      </c>
      <c r="D294" s="7">
        <v>86246</v>
      </c>
      <c r="E294" s="7">
        <v>130</v>
      </c>
      <c r="F294" s="59">
        <v>663.4307692307692</v>
      </c>
    </row>
    <row r="295" spans="1:6" ht="12" customHeight="1">
      <c r="A295" s="17">
        <f t="shared" si="4"/>
        <v>290</v>
      </c>
      <c r="B295" s="50">
        <v>352</v>
      </c>
      <c r="C295" s="18" t="s">
        <v>379</v>
      </c>
      <c r="D295" s="7">
        <v>48304</v>
      </c>
      <c r="E295" s="7">
        <v>73</v>
      </c>
      <c r="F295" s="59">
        <v>661.6986301369863</v>
      </c>
    </row>
    <row r="296" spans="1:6" ht="12" customHeight="1">
      <c r="A296" s="17">
        <f t="shared" si="4"/>
        <v>291</v>
      </c>
      <c r="B296" s="50">
        <v>366</v>
      </c>
      <c r="C296" s="18" t="s">
        <v>497</v>
      </c>
      <c r="D296" s="7">
        <v>22446</v>
      </c>
      <c r="E296" s="7">
        <v>34</v>
      </c>
      <c r="F296" s="59">
        <v>660.1764705882352</v>
      </c>
    </row>
    <row r="297" spans="1:6" ht="12" customHeight="1">
      <c r="A297" s="17">
        <f t="shared" si="4"/>
        <v>292</v>
      </c>
      <c r="B297" s="50">
        <v>313</v>
      </c>
      <c r="C297" s="18" t="s">
        <v>235</v>
      </c>
      <c r="D297" s="7">
        <v>32210</v>
      </c>
      <c r="E297" s="7">
        <v>50</v>
      </c>
      <c r="F297" s="59">
        <v>644.2</v>
      </c>
    </row>
    <row r="298" spans="1:6" ht="12" customHeight="1">
      <c r="A298" s="17">
        <f t="shared" si="4"/>
        <v>293</v>
      </c>
      <c r="B298" s="50">
        <v>211</v>
      </c>
      <c r="C298" s="18" t="s">
        <v>319</v>
      </c>
      <c r="D298" s="7">
        <v>52090</v>
      </c>
      <c r="E298" s="7">
        <v>81</v>
      </c>
      <c r="F298" s="59">
        <v>643.0864197530864</v>
      </c>
    </row>
    <row r="299" spans="1:6" ht="12" customHeight="1">
      <c r="A299" s="17">
        <f t="shared" si="4"/>
        <v>294</v>
      </c>
      <c r="B299" s="50">
        <v>324</v>
      </c>
      <c r="C299" s="18" t="s">
        <v>356</v>
      </c>
      <c r="D299" s="7">
        <v>12853</v>
      </c>
      <c r="E299" s="7">
        <v>20</v>
      </c>
      <c r="F299" s="59">
        <v>642.65</v>
      </c>
    </row>
    <row r="300" spans="1:6" ht="12" customHeight="1">
      <c r="A300" s="17">
        <f t="shared" si="4"/>
        <v>295</v>
      </c>
      <c r="B300" s="50">
        <v>230</v>
      </c>
      <c r="C300" s="18" t="s">
        <v>178</v>
      </c>
      <c r="D300" s="7">
        <v>26329</v>
      </c>
      <c r="E300" s="7">
        <v>41</v>
      </c>
      <c r="F300" s="59">
        <v>642.170731707317</v>
      </c>
    </row>
    <row r="301" spans="1:6" ht="12" customHeight="1">
      <c r="A301" s="17">
        <f t="shared" si="4"/>
        <v>296</v>
      </c>
      <c r="B301" s="50">
        <v>47</v>
      </c>
      <c r="C301" s="18" t="s">
        <v>228</v>
      </c>
      <c r="D301" s="7">
        <v>21735</v>
      </c>
      <c r="E301" s="7">
        <v>34</v>
      </c>
      <c r="F301" s="59">
        <v>639.2647058823529</v>
      </c>
    </row>
    <row r="302" spans="1:6" ht="12" customHeight="1">
      <c r="A302" s="17">
        <f t="shared" si="4"/>
        <v>297</v>
      </c>
      <c r="B302" s="50">
        <v>134</v>
      </c>
      <c r="C302" s="18" t="s">
        <v>407</v>
      </c>
      <c r="D302" s="7">
        <v>100387</v>
      </c>
      <c r="E302" s="7">
        <v>158</v>
      </c>
      <c r="F302" s="59">
        <v>635.3607594936709</v>
      </c>
    </row>
    <row r="303" spans="1:6" ht="12" customHeight="1">
      <c r="A303" s="17">
        <f t="shared" si="4"/>
        <v>298</v>
      </c>
      <c r="B303" s="50">
        <v>125</v>
      </c>
      <c r="C303" s="18" t="s">
        <v>125</v>
      </c>
      <c r="D303" s="7">
        <v>163498</v>
      </c>
      <c r="E303" s="7">
        <v>259</v>
      </c>
      <c r="F303" s="59">
        <v>631.2664092664093</v>
      </c>
    </row>
    <row r="304" spans="1:6" ht="12" customHeight="1">
      <c r="A304" s="17">
        <f t="shared" si="4"/>
        <v>299</v>
      </c>
      <c r="B304" s="50">
        <v>289</v>
      </c>
      <c r="C304" s="18" t="s">
        <v>297</v>
      </c>
      <c r="D304" s="7">
        <v>34028</v>
      </c>
      <c r="E304" s="7">
        <v>54</v>
      </c>
      <c r="F304" s="59">
        <v>630.1481481481482</v>
      </c>
    </row>
    <row r="305" spans="1:6" ht="12" customHeight="1">
      <c r="A305" s="17">
        <f t="shared" si="4"/>
        <v>300</v>
      </c>
      <c r="B305" s="50">
        <v>374</v>
      </c>
      <c r="C305" s="18" t="s">
        <v>198</v>
      </c>
      <c r="D305" s="7">
        <v>48363</v>
      </c>
      <c r="E305" s="7">
        <v>77</v>
      </c>
      <c r="F305" s="59">
        <v>628.0909090909091</v>
      </c>
    </row>
    <row r="306" spans="1:6" ht="12" customHeight="1">
      <c r="A306" s="17">
        <f t="shared" si="4"/>
        <v>301</v>
      </c>
      <c r="B306" s="50">
        <v>247</v>
      </c>
      <c r="C306" s="18" t="s">
        <v>303</v>
      </c>
      <c r="D306" s="7">
        <v>29975</v>
      </c>
      <c r="E306" s="7">
        <v>48</v>
      </c>
      <c r="F306" s="59">
        <v>624.4791666666666</v>
      </c>
    </row>
    <row r="307" spans="1:6" ht="12" customHeight="1">
      <c r="A307" s="17">
        <f t="shared" si="4"/>
        <v>302</v>
      </c>
      <c r="B307" s="50">
        <v>371</v>
      </c>
      <c r="C307" s="18" t="s">
        <v>283</v>
      </c>
      <c r="D307" s="7">
        <v>21649</v>
      </c>
      <c r="E307" s="7">
        <v>35</v>
      </c>
      <c r="F307" s="59">
        <v>618.5428571428571</v>
      </c>
    </row>
    <row r="308" spans="1:6" ht="12" customHeight="1">
      <c r="A308" s="17">
        <f t="shared" si="4"/>
        <v>303</v>
      </c>
      <c r="B308" s="50">
        <v>242</v>
      </c>
      <c r="C308" s="18" t="s">
        <v>301</v>
      </c>
      <c r="D308" s="7">
        <v>77288</v>
      </c>
      <c r="E308" s="7">
        <v>125</v>
      </c>
      <c r="F308" s="59">
        <v>618.304</v>
      </c>
    </row>
    <row r="309" spans="1:6" ht="12" customHeight="1">
      <c r="A309" s="17">
        <f t="shared" si="4"/>
        <v>304</v>
      </c>
      <c r="B309" s="50">
        <v>61</v>
      </c>
      <c r="C309" s="18" t="s">
        <v>367</v>
      </c>
      <c r="D309" s="7">
        <v>46144</v>
      </c>
      <c r="E309" s="7">
        <v>75</v>
      </c>
      <c r="F309" s="59">
        <v>615.2533333333333</v>
      </c>
    </row>
    <row r="310" spans="1:6" ht="12" customHeight="1">
      <c r="A310" s="17">
        <f t="shared" si="4"/>
        <v>305</v>
      </c>
      <c r="B310" s="50">
        <v>86</v>
      </c>
      <c r="C310" s="18" t="s">
        <v>363</v>
      </c>
      <c r="D310" s="7">
        <v>18178</v>
      </c>
      <c r="E310" s="7">
        <v>30</v>
      </c>
      <c r="F310" s="59">
        <v>605.9333333333333</v>
      </c>
    </row>
    <row r="311" spans="1:6" ht="12" customHeight="1">
      <c r="A311" s="17">
        <f t="shared" si="4"/>
        <v>306</v>
      </c>
      <c r="B311" s="50">
        <v>375</v>
      </c>
      <c r="C311" s="18" t="s">
        <v>230</v>
      </c>
      <c r="D311" s="7">
        <v>49651</v>
      </c>
      <c r="E311" s="7">
        <v>82</v>
      </c>
      <c r="F311" s="59">
        <v>605.5</v>
      </c>
    </row>
    <row r="312" spans="1:6" ht="12" customHeight="1">
      <c r="A312" s="17">
        <f t="shared" si="4"/>
        <v>307</v>
      </c>
      <c r="B312" s="50">
        <v>67</v>
      </c>
      <c r="C312" s="18" t="s">
        <v>404</v>
      </c>
      <c r="D312" s="7">
        <v>100600</v>
      </c>
      <c r="E312" s="7">
        <v>167</v>
      </c>
      <c r="F312" s="59">
        <v>602.3952095808384</v>
      </c>
    </row>
    <row r="313" spans="1:6" ht="12" customHeight="1">
      <c r="A313" s="17">
        <f t="shared" si="4"/>
        <v>308</v>
      </c>
      <c r="B313" s="50">
        <v>351</v>
      </c>
      <c r="C313" s="18" t="s">
        <v>187</v>
      </c>
      <c r="D313" s="7">
        <v>60594</v>
      </c>
      <c r="E313" s="7">
        <v>101</v>
      </c>
      <c r="F313" s="59">
        <v>599.940594059406</v>
      </c>
    </row>
    <row r="314" spans="1:6" ht="12" customHeight="1">
      <c r="A314" s="17">
        <f t="shared" si="4"/>
        <v>309</v>
      </c>
      <c r="B314" s="50">
        <v>269</v>
      </c>
      <c r="C314" s="18" t="s">
        <v>325</v>
      </c>
      <c r="D314" s="7">
        <v>85724</v>
      </c>
      <c r="E314" s="7">
        <v>143</v>
      </c>
      <c r="F314" s="59">
        <v>599.4685314685315</v>
      </c>
    </row>
    <row r="315" spans="1:6" ht="12" customHeight="1">
      <c r="A315" s="17">
        <f t="shared" si="4"/>
        <v>310</v>
      </c>
      <c r="B315" s="50">
        <v>221</v>
      </c>
      <c r="C315" s="18" t="s">
        <v>246</v>
      </c>
      <c r="D315" s="7">
        <v>20175</v>
      </c>
      <c r="E315" s="7">
        <v>34</v>
      </c>
      <c r="F315" s="59">
        <v>593.3823529411765</v>
      </c>
    </row>
    <row r="316" spans="1:6" ht="12" customHeight="1">
      <c r="A316" s="17">
        <f t="shared" si="4"/>
        <v>311</v>
      </c>
      <c r="B316" s="50">
        <v>309</v>
      </c>
      <c r="C316" s="18" t="s">
        <v>146</v>
      </c>
      <c r="D316" s="7">
        <v>36076</v>
      </c>
      <c r="E316" s="7">
        <v>61</v>
      </c>
      <c r="F316" s="59">
        <v>591.4098360655738</v>
      </c>
    </row>
    <row r="317" spans="1:6" ht="12" customHeight="1">
      <c r="A317" s="17">
        <f t="shared" si="4"/>
        <v>312</v>
      </c>
      <c r="B317" s="50">
        <v>163</v>
      </c>
      <c r="C317" s="18" t="s">
        <v>417</v>
      </c>
      <c r="D317" s="7">
        <v>40928</v>
      </c>
      <c r="E317" s="7">
        <v>70</v>
      </c>
      <c r="F317" s="59">
        <v>584.6857142857143</v>
      </c>
    </row>
    <row r="318" spans="1:6" ht="12" customHeight="1">
      <c r="A318" s="17">
        <f t="shared" si="4"/>
        <v>313</v>
      </c>
      <c r="B318" s="50">
        <v>83</v>
      </c>
      <c r="C318" s="18" t="s">
        <v>117</v>
      </c>
      <c r="D318" s="7">
        <v>51428</v>
      </c>
      <c r="E318" s="7">
        <v>88</v>
      </c>
      <c r="F318" s="59">
        <v>584.4090909090909</v>
      </c>
    </row>
    <row r="319" spans="1:6" ht="12" customHeight="1">
      <c r="A319" s="17">
        <f t="shared" si="4"/>
        <v>314</v>
      </c>
      <c r="B319" s="50">
        <v>311</v>
      </c>
      <c r="C319" s="18" t="s">
        <v>380</v>
      </c>
      <c r="D319" s="7">
        <v>70724</v>
      </c>
      <c r="E319" s="7">
        <v>123</v>
      </c>
      <c r="F319" s="59">
        <v>574.9918699186992</v>
      </c>
    </row>
    <row r="320" spans="1:6" ht="12" customHeight="1">
      <c r="A320" s="17">
        <f t="shared" si="4"/>
        <v>315</v>
      </c>
      <c r="B320" s="50">
        <v>105</v>
      </c>
      <c r="C320" s="18" t="s">
        <v>479</v>
      </c>
      <c r="D320" s="7">
        <v>32608</v>
      </c>
      <c r="E320" s="7">
        <v>57</v>
      </c>
      <c r="F320" s="59">
        <v>572.0701754385965</v>
      </c>
    </row>
    <row r="321" spans="1:6" ht="12" customHeight="1">
      <c r="A321" s="17">
        <f t="shared" si="4"/>
        <v>316</v>
      </c>
      <c r="B321" s="50">
        <v>146</v>
      </c>
      <c r="C321" s="18" t="s">
        <v>358</v>
      </c>
      <c r="D321" s="7">
        <v>21708</v>
      </c>
      <c r="E321" s="7">
        <v>38</v>
      </c>
      <c r="F321" s="59">
        <v>571.2631578947369</v>
      </c>
    </row>
    <row r="322" spans="1:6" ht="12" customHeight="1">
      <c r="A322" s="17">
        <f t="shared" si="4"/>
        <v>317</v>
      </c>
      <c r="B322" s="50">
        <v>363</v>
      </c>
      <c r="C322" s="18" t="s">
        <v>499</v>
      </c>
      <c r="D322" s="7">
        <v>48299</v>
      </c>
      <c r="E322" s="7">
        <v>85</v>
      </c>
      <c r="F322" s="59">
        <v>568.2235294117647</v>
      </c>
    </row>
    <row r="323" spans="1:6" ht="12" customHeight="1">
      <c r="A323" s="17">
        <f t="shared" si="4"/>
        <v>318</v>
      </c>
      <c r="B323" s="50">
        <v>199</v>
      </c>
      <c r="C323" s="18" t="s">
        <v>181</v>
      </c>
      <c r="D323" s="7">
        <v>14633</v>
      </c>
      <c r="E323" s="7">
        <v>26</v>
      </c>
      <c r="F323" s="59">
        <v>562.8076923076923</v>
      </c>
    </row>
    <row r="324" spans="1:6" ht="12" customHeight="1">
      <c r="A324" s="17">
        <f t="shared" si="4"/>
        <v>319</v>
      </c>
      <c r="B324" s="50">
        <v>257</v>
      </c>
      <c r="C324" s="18" t="s">
        <v>217</v>
      </c>
      <c r="D324" s="7">
        <v>92291</v>
      </c>
      <c r="E324" s="7">
        <v>165</v>
      </c>
      <c r="F324" s="59">
        <v>559.339393939394</v>
      </c>
    </row>
    <row r="325" spans="1:6" ht="12" customHeight="1">
      <c r="A325" s="17">
        <f t="shared" si="4"/>
        <v>320</v>
      </c>
      <c r="B325" s="50">
        <v>183</v>
      </c>
      <c r="C325" s="18" t="s">
        <v>295</v>
      </c>
      <c r="D325" s="7">
        <v>30751</v>
      </c>
      <c r="E325" s="7">
        <v>55</v>
      </c>
      <c r="F325" s="59">
        <v>559.1090909090909</v>
      </c>
    </row>
    <row r="326" spans="1:6" ht="12" customHeight="1">
      <c r="A326" s="17">
        <f t="shared" si="4"/>
        <v>321</v>
      </c>
      <c r="B326" s="50">
        <v>233</v>
      </c>
      <c r="C326" s="18" t="s">
        <v>327</v>
      </c>
      <c r="D326" s="7">
        <v>47369</v>
      </c>
      <c r="E326" s="7">
        <v>85</v>
      </c>
      <c r="F326" s="59">
        <v>557.2823529411764</v>
      </c>
    </row>
    <row r="327" spans="1:6" ht="12" customHeight="1">
      <c r="A327" s="17">
        <f t="shared" si="4"/>
        <v>322</v>
      </c>
      <c r="B327" s="50">
        <v>235</v>
      </c>
      <c r="C327" s="18" t="s">
        <v>170</v>
      </c>
      <c r="D327" s="7">
        <v>95195</v>
      </c>
      <c r="E327" s="7">
        <v>171</v>
      </c>
      <c r="F327" s="59">
        <v>556.6959064327485</v>
      </c>
    </row>
    <row r="328" spans="1:6" ht="12" customHeight="1">
      <c r="A328" s="17">
        <f aca="true" t="shared" si="5" ref="A328:A384">A327+1</f>
        <v>323</v>
      </c>
      <c r="B328" s="50">
        <v>322</v>
      </c>
      <c r="C328" s="18" t="s">
        <v>248</v>
      </c>
      <c r="D328" s="7">
        <v>12738</v>
      </c>
      <c r="E328" s="7">
        <v>23</v>
      </c>
      <c r="F328" s="59">
        <v>553.8260869565217</v>
      </c>
    </row>
    <row r="329" spans="1:6" ht="12" customHeight="1">
      <c r="A329" s="17">
        <f t="shared" si="5"/>
        <v>324</v>
      </c>
      <c r="B329" s="50">
        <v>104</v>
      </c>
      <c r="C329" s="18" t="s">
        <v>174</v>
      </c>
      <c r="D329" s="7">
        <v>92415</v>
      </c>
      <c r="E329" s="7">
        <v>167</v>
      </c>
      <c r="F329" s="59">
        <v>553.3832335329341</v>
      </c>
    </row>
    <row r="330" spans="1:6" ht="12" customHeight="1">
      <c r="A330" s="17">
        <f t="shared" si="5"/>
        <v>325</v>
      </c>
      <c r="B330" s="50">
        <v>369</v>
      </c>
      <c r="C330" s="18" t="s">
        <v>179</v>
      </c>
      <c r="D330" s="7">
        <v>16555</v>
      </c>
      <c r="E330" s="7">
        <v>30</v>
      </c>
      <c r="F330" s="59">
        <v>551.8333333333334</v>
      </c>
    </row>
    <row r="331" spans="1:6" ht="12" customHeight="1">
      <c r="A331" s="17">
        <f t="shared" si="5"/>
        <v>326</v>
      </c>
      <c r="B331" s="50">
        <v>330</v>
      </c>
      <c r="C331" s="18" t="s">
        <v>129</v>
      </c>
      <c r="D331" s="7">
        <v>43350</v>
      </c>
      <c r="E331" s="7">
        <v>79</v>
      </c>
      <c r="F331" s="59">
        <v>548.7341772151899</v>
      </c>
    </row>
    <row r="332" spans="1:6" ht="12" customHeight="1">
      <c r="A332" s="17">
        <f t="shared" si="5"/>
        <v>327</v>
      </c>
      <c r="B332" s="50">
        <v>337</v>
      </c>
      <c r="C332" s="18" t="s">
        <v>136</v>
      </c>
      <c r="D332" s="7">
        <v>43325</v>
      </c>
      <c r="E332" s="7">
        <v>79</v>
      </c>
      <c r="F332" s="59">
        <v>548.4177215189874</v>
      </c>
    </row>
    <row r="333" spans="1:6" ht="12" customHeight="1">
      <c r="A333" s="17">
        <f t="shared" si="5"/>
        <v>328</v>
      </c>
      <c r="B333" s="50">
        <v>314</v>
      </c>
      <c r="C333" s="18" t="s">
        <v>150</v>
      </c>
      <c r="D333" s="7">
        <v>14257</v>
      </c>
      <c r="E333" s="7">
        <v>26</v>
      </c>
      <c r="F333" s="59">
        <v>548.3461538461538</v>
      </c>
    </row>
    <row r="334" spans="1:6" ht="12" customHeight="1">
      <c r="A334" s="17">
        <f t="shared" si="5"/>
        <v>329</v>
      </c>
      <c r="B334" s="50">
        <v>336</v>
      </c>
      <c r="C334" s="18" t="s">
        <v>294</v>
      </c>
      <c r="D334" s="7">
        <v>54658</v>
      </c>
      <c r="E334" s="7">
        <v>100</v>
      </c>
      <c r="F334" s="59">
        <v>546.58</v>
      </c>
    </row>
    <row r="335" spans="1:6" ht="12" customHeight="1">
      <c r="A335" s="17">
        <f t="shared" si="5"/>
        <v>330</v>
      </c>
      <c r="B335" s="50">
        <v>96</v>
      </c>
      <c r="C335" s="18" t="s">
        <v>425</v>
      </c>
      <c r="D335" s="7">
        <v>25670</v>
      </c>
      <c r="E335" s="7">
        <v>47</v>
      </c>
      <c r="F335" s="59">
        <v>546.1702127659574</v>
      </c>
    </row>
    <row r="336" spans="1:6" ht="12" customHeight="1">
      <c r="A336" s="17">
        <f t="shared" si="5"/>
        <v>331</v>
      </c>
      <c r="B336" s="50">
        <v>137</v>
      </c>
      <c r="C336" s="18" t="s">
        <v>423</v>
      </c>
      <c r="D336" s="7">
        <v>60905</v>
      </c>
      <c r="E336" s="7">
        <v>112</v>
      </c>
      <c r="F336" s="59">
        <v>543.7946428571429</v>
      </c>
    </row>
    <row r="337" spans="1:6" ht="12" customHeight="1">
      <c r="A337" s="17">
        <f t="shared" si="5"/>
        <v>332</v>
      </c>
      <c r="B337" s="50">
        <v>41</v>
      </c>
      <c r="C337" s="18" t="s">
        <v>395</v>
      </c>
      <c r="D337" s="7">
        <v>35143</v>
      </c>
      <c r="E337" s="7">
        <v>65</v>
      </c>
      <c r="F337" s="59">
        <v>540.6615384615385</v>
      </c>
    </row>
    <row r="338" spans="1:6" ht="12" customHeight="1">
      <c r="A338" s="17">
        <f t="shared" si="5"/>
        <v>333</v>
      </c>
      <c r="B338" s="50">
        <v>297</v>
      </c>
      <c r="C338" s="18" t="s">
        <v>152</v>
      </c>
      <c r="D338" s="7">
        <v>19806</v>
      </c>
      <c r="E338" s="7">
        <v>37</v>
      </c>
      <c r="F338" s="59">
        <v>535.2972972972973</v>
      </c>
    </row>
    <row r="339" spans="1:6" ht="12" customHeight="1">
      <c r="A339" s="17">
        <f t="shared" si="5"/>
        <v>334</v>
      </c>
      <c r="B339" s="50">
        <v>302</v>
      </c>
      <c r="C339" s="18" t="s">
        <v>353</v>
      </c>
      <c r="D339" s="7">
        <v>25143</v>
      </c>
      <c r="E339" s="7">
        <v>47</v>
      </c>
      <c r="F339" s="59">
        <v>534.9574468085107</v>
      </c>
    </row>
    <row r="340" spans="1:6" ht="12" customHeight="1">
      <c r="A340" s="17">
        <f t="shared" si="5"/>
        <v>335</v>
      </c>
      <c r="B340" s="50">
        <v>53</v>
      </c>
      <c r="C340" s="18" t="s">
        <v>285</v>
      </c>
      <c r="D340" s="7">
        <v>81085</v>
      </c>
      <c r="E340" s="7">
        <v>152</v>
      </c>
      <c r="F340" s="59">
        <v>533.453947368421</v>
      </c>
    </row>
    <row r="341" spans="1:6" ht="12" customHeight="1">
      <c r="A341" s="17">
        <f t="shared" si="5"/>
        <v>336</v>
      </c>
      <c r="B341" s="50">
        <v>234</v>
      </c>
      <c r="C341" s="18" t="s">
        <v>162</v>
      </c>
      <c r="D341" s="7">
        <v>87008</v>
      </c>
      <c r="E341" s="7">
        <v>166</v>
      </c>
      <c r="F341" s="59">
        <v>524.144578313253</v>
      </c>
    </row>
    <row r="342" spans="1:6" ht="12" customHeight="1">
      <c r="A342" s="17">
        <f t="shared" si="5"/>
        <v>337</v>
      </c>
      <c r="B342" s="50">
        <v>132</v>
      </c>
      <c r="C342" s="18" t="s">
        <v>194</v>
      </c>
      <c r="D342" s="7">
        <v>64840</v>
      </c>
      <c r="E342" s="7">
        <v>124</v>
      </c>
      <c r="F342" s="59">
        <v>522.9032258064516</v>
      </c>
    </row>
    <row r="343" spans="1:6" ht="12" customHeight="1">
      <c r="A343" s="17">
        <f t="shared" si="5"/>
        <v>338</v>
      </c>
      <c r="B343" s="50">
        <v>44</v>
      </c>
      <c r="C343" s="18" t="s">
        <v>488</v>
      </c>
      <c r="D343" s="7">
        <v>87799</v>
      </c>
      <c r="E343" s="7">
        <v>170</v>
      </c>
      <c r="F343" s="59">
        <v>516.464705882353</v>
      </c>
    </row>
    <row r="344" spans="1:6" ht="12" customHeight="1">
      <c r="A344" s="17">
        <f t="shared" si="5"/>
        <v>339</v>
      </c>
      <c r="B344" s="50">
        <v>264</v>
      </c>
      <c r="C344" s="18" t="s">
        <v>446</v>
      </c>
      <c r="D344" s="7">
        <v>42350</v>
      </c>
      <c r="E344" s="7">
        <v>84</v>
      </c>
      <c r="F344" s="59">
        <v>504.1666666666667</v>
      </c>
    </row>
    <row r="345" spans="1:6" ht="12" customHeight="1">
      <c r="A345" s="17">
        <f t="shared" si="5"/>
        <v>340</v>
      </c>
      <c r="B345" s="50">
        <v>347</v>
      </c>
      <c r="C345" s="18" t="s">
        <v>183</v>
      </c>
      <c r="D345" s="7">
        <v>20663</v>
      </c>
      <c r="E345" s="7">
        <v>41</v>
      </c>
      <c r="F345" s="59">
        <v>503.9756097560976</v>
      </c>
    </row>
    <row r="346" spans="1:6" ht="12" customHeight="1">
      <c r="A346" s="17">
        <f t="shared" si="5"/>
        <v>341</v>
      </c>
      <c r="B346" s="50">
        <v>239</v>
      </c>
      <c r="C346" s="18" t="s">
        <v>213</v>
      </c>
      <c r="D346" s="7">
        <v>50256</v>
      </c>
      <c r="E346" s="7">
        <v>100</v>
      </c>
      <c r="F346" s="59">
        <v>502.56</v>
      </c>
    </row>
    <row r="347" spans="1:6" ht="12" customHeight="1">
      <c r="A347" s="17">
        <f t="shared" si="5"/>
        <v>342</v>
      </c>
      <c r="B347" s="50">
        <v>331</v>
      </c>
      <c r="C347" s="18" t="s">
        <v>413</v>
      </c>
      <c r="D347" s="7">
        <v>37914</v>
      </c>
      <c r="E347" s="7">
        <v>76</v>
      </c>
      <c r="F347" s="59">
        <v>498.86842105263156</v>
      </c>
    </row>
    <row r="348" spans="1:6" ht="12" customHeight="1">
      <c r="A348" s="17">
        <f t="shared" si="5"/>
        <v>343</v>
      </c>
      <c r="B348" s="50">
        <v>288</v>
      </c>
      <c r="C348" s="18" t="s">
        <v>465</v>
      </c>
      <c r="D348" s="7">
        <v>58403</v>
      </c>
      <c r="E348" s="7">
        <v>118</v>
      </c>
      <c r="F348" s="59">
        <v>494.9406779661017</v>
      </c>
    </row>
    <row r="349" spans="1:6" ht="12" customHeight="1">
      <c r="A349" s="17">
        <f t="shared" si="5"/>
        <v>344</v>
      </c>
      <c r="B349" s="50">
        <v>356</v>
      </c>
      <c r="C349" s="18" t="s">
        <v>306</v>
      </c>
      <c r="D349" s="7">
        <v>59688</v>
      </c>
      <c r="E349" s="7">
        <v>121</v>
      </c>
      <c r="F349" s="59">
        <v>493.2892561983471</v>
      </c>
    </row>
    <row r="350" spans="1:6" ht="12" customHeight="1">
      <c r="A350" s="17">
        <f t="shared" si="5"/>
        <v>345</v>
      </c>
      <c r="B350" s="50">
        <v>150</v>
      </c>
      <c r="C350" s="18" t="s">
        <v>344</v>
      </c>
      <c r="D350" s="7">
        <v>43208</v>
      </c>
      <c r="E350" s="7">
        <v>88</v>
      </c>
      <c r="F350" s="59">
        <v>491</v>
      </c>
    </row>
    <row r="351" spans="1:6" ht="12" customHeight="1">
      <c r="A351" s="17">
        <f t="shared" si="5"/>
        <v>346</v>
      </c>
      <c r="B351" s="50">
        <v>299</v>
      </c>
      <c r="C351" s="18" t="s">
        <v>401</v>
      </c>
      <c r="D351" s="7">
        <v>17057</v>
      </c>
      <c r="E351" s="7">
        <v>35</v>
      </c>
      <c r="F351" s="59">
        <v>487.34285714285716</v>
      </c>
    </row>
    <row r="352" spans="1:6" ht="12" customHeight="1">
      <c r="A352" s="17">
        <f t="shared" si="5"/>
        <v>347</v>
      </c>
      <c r="B352" s="50">
        <v>106</v>
      </c>
      <c r="C352" s="18" t="s">
        <v>494</v>
      </c>
      <c r="D352" s="7">
        <v>27579</v>
      </c>
      <c r="E352" s="7">
        <v>58</v>
      </c>
      <c r="F352" s="59">
        <v>475.5</v>
      </c>
    </row>
    <row r="353" spans="1:6" ht="12" customHeight="1">
      <c r="A353" s="17">
        <f t="shared" si="5"/>
        <v>348</v>
      </c>
      <c r="B353" s="50">
        <v>28</v>
      </c>
      <c r="C353" s="18" t="s">
        <v>409</v>
      </c>
      <c r="D353" s="7">
        <v>62855</v>
      </c>
      <c r="E353" s="7">
        <v>133</v>
      </c>
      <c r="F353" s="59">
        <v>472.593984962406</v>
      </c>
    </row>
    <row r="354" spans="1:6" ht="12" customHeight="1">
      <c r="A354" s="17">
        <f t="shared" si="5"/>
        <v>349</v>
      </c>
      <c r="B354" s="50">
        <v>274</v>
      </c>
      <c r="C354" s="18" t="s">
        <v>402</v>
      </c>
      <c r="D354" s="7">
        <v>103886</v>
      </c>
      <c r="E354" s="7">
        <v>220</v>
      </c>
      <c r="F354" s="59">
        <v>472.2090909090909</v>
      </c>
    </row>
    <row r="355" spans="1:6" ht="12" customHeight="1">
      <c r="A355" s="17">
        <f t="shared" si="5"/>
        <v>350</v>
      </c>
      <c r="B355" s="50">
        <v>265</v>
      </c>
      <c r="C355" s="18" t="s">
        <v>470</v>
      </c>
      <c r="D355" s="7">
        <v>7465</v>
      </c>
      <c r="E355" s="7">
        <v>16</v>
      </c>
      <c r="F355" s="59">
        <v>466.5625</v>
      </c>
    </row>
    <row r="356" spans="1:6" ht="12" customHeight="1">
      <c r="A356" s="17">
        <f t="shared" si="5"/>
        <v>351</v>
      </c>
      <c r="B356" s="50">
        <v>31</v>
      </c>
      <c r="C356" s="18" t="s">
        <v>269</v>
      </c>
      <c r="D356" s="7">
        <v>19976</v>
      </c>
      <c r="E356" s="7">
        <v>44</v>
      </c>
      <c r="F356" s="59">
        <v>454</v>
      </c>
    </row>
    <row r="357" spans="1:6" ht="12" customHeight="1">
      <c r="A357" s="17">
        <f t="shared" si="5"/>
        <v>352</v>
      </c>
      <c r="B357" s="50">
        <v>333</v>
      </c>
      <c r="C357" s="18" t="s">
        <v>201</v>
      </c>
      <c r="D357" s="7">
        <v>45576</v>
      </c>
      <c r="E357" s="7">
        <v>101</v>
      </c>
      <c r="F357" s="59">
        <v>451.2475247524753</v>
      </c>
    </row>
    <row r="358" spans="1:6" ht="12" customHeight="1">
      <c r="A358" s="17">
        <f t="shared" si="5"/>
        <v>353</v>
      </c>
      <c r="B358" s="50">
        <v>329</v>
      </c>
      <c r="C358" s="18" t="s">
        <v>128</v>
      </c>
      <c r="D358" s="7">
        <v>34624</v>
      </c>
      <c r="E358" s="7">
        <v>77</v>
      </c>
      <c r="F358" s="59">
        <v>449.6623376623377</v>
      </c>
    </row>
    <row r="359" spans="1:6" ht="12" customHeight="1">
      <c r="A359" s="17">
        <f t="shared" si="5"/>
        <v>354</v>
      </c>
      <c r="B359" s="50">
        <v>225</v>
      </c>
      <c r="C359" s="18" t="s">
        <v>237</v>
      </c>
      <c r="D359" s="7">
        <v>10111</v>
      </c>
      <c r="E359" s="7">
        <v>23</v>
      </c>
      <c r="F359" s="59">
        <v>439.60869565217394</v>
      </c>
    </row>
    <row r="360" spans="1:6" ht="12" customHeight="1">
      <c r="A360" s="17">
        <f t="shared" si="5"/>
        <v>355</v>
      </c>
      <c r="B360" s="50">
        <v>144</v>
      </c>
      <c r="C360" s="18" t="s">
        <v>227</v>
      </c>
      <c r="D360" s="7">
        <v>26136</v>
      </c>
      <c r="E360" s="7">
        <v>60</v>
      </c>
      <c r="F360" s="59">
        <v>435.6</v>
      </c>
    </row>
    <row r="361" spans="1:6" ht="12" customHeight="1">
      <c r="A361" s="17">
        <f t="shared" si="5"/>
        <v>356</v>
      </c>
      <c r="B361" s="50">
        <v>372</v>
      </c>
      <c r="C361" s="18" t="s">
        <v>172</v>
      </c>
      <c r="D361" s="7">
        <v>18174</v>
      </c>
      <c r="E361" s="7">
        <v>43</v>
      </c>
      <c r="F361" s="59">
        <v>422.6511627906977</v>
      </c>
    </row>
    <row r="362" spans="1:6" ht="12" customHeight="1">
      <c r="A362" s="17">
        <f t="shared" si="5"/>
        <v>357</v>
      </c>
      <c r="B362" s="50">
        <v>124</v>
      </c>
      <c r="C362" s="18" t="s">
        <v>391</v>
      </c>
      <c r="D362" s="7">
        <v>66333</v>
      </c>
      <c r="E362" s="7">
        <v>158</v>
      </c>
      <c r="F362" s="59">
        <v>419.82911392405066</v>
      </c>
    </row>
    <row r="363" spans="1:6" ht="12" customHeight="1">
      <c r="A363" s="17">
        <f t="shared" si="5"/>
        <v>358</v>
      </c>
      <c r="B363" s="50">
        <v>258</v>
      </c>
      <c r="C363" s="18" t="s">
        <v>365</v>
      </c>
      <c r="D363" s="7">
        <v>64155</v>
      </c>
      <c r="E363" s="7">
        <v>158</v>
      </c>
      <c r="F363" s="59">
        <v>406.04430379746833</v>
      </c>
    </row>
    <row r="364" spans="1:6" ht="12" customHeight="1">
      <c r="A364" s="17">
        <f t="shared" si="5"/>
        <v>359</v>
      </c>
      <c r="B364" s="50">
        <v>77</v>
      </c>
      <c r="C364" s="18" t="s">
        <v>345</v>
      </c>
      <c r="D364" s="7">
        <v>28528</v>
      </c>
      <c r="E364" s="7">
        <v>71</v>
      </c>
      <c r="F364" s="59">
        <v>401.80281690140845</v>
      </c>
    </row>
    <row r="365" spans="1:6" ht="12" customHeight="1">
      <c r="A365" s="17">
        <f t="shared" si="5"/>
        <v>360</v>
      </c>
      <c r="B365" s="50">
        <v>116</v>
      </c>
      <c r="C365" s="18" t="s">
        <v>317</v>
      </c>
      <c r="D365" s="7">
        <v>109356</v>
      </c>
      <c r="E365" s="7">
        <v>273</v>
      </c>
      <c r="F365" s="59">
        <v>400.57142857142856</v>
      </c>
    </row>
    <row r="366" spans="1:6" ht="12" customHeight="1">
      <c r="A366" s="17">
        <f t="shared" si="5"/>
        <v>361</v>
      </c>
      <c r="B366" s="50">
        <v>301</v>
      </c>
      <c r="C366" s="18" t="s">
        <v>169</v>
      </c>
      <c r="D366" s="7">
        <v>20262</v>
      </c>
      <c r="E366" s="7">
        <v>52</v>
      </c>
      <c r="F366" s="59">
        <v>389.65384615384613</v>
      </c>
    </row>
    <row r="367" spans="1:6" ht="12" customHeight="1">
      <c r="A367" s="17">
        <f t="shared" si="5"/>
        <v>362</v>
      </c>
      <c r="B367" s="50">
        <v>327</v>
      </c>
      <c r="C367" s="18" t="s">
        <v>271</v>
      </c>
      <c r="D367" s="7">
        <v>83599</v>
      </c>
      <c r="E367" s="7">
        <v>222</v>
      </c>
      <c r="F367" s="59">
        <v>376.57207207207205</v>
      </c>
    </row>
    <row r="368" spans="1:6" ht="12" customHeight="1">
      <c r="A368" s="17">
        <f t="shared" si="5"/>
        <v>363</v>
      </c>
      <c r="B368" s="50">
        <v>325</v>
      </c>
      <c r="C368" s="18" t="s">
        <v>400</v>
      </c>
      <c r="D368" s="7">
        <v>24364</v>
      </c>
      <c r="E368" s="7">
        <v>65</v>
      </c>
      <c r="F368" s="59">
        <v>374.83076923076925</v>
      </c>
    </row>
    <row r="369" spans="1:6" ht="12" customHeight="1">
      <c r="A369" s="17">
        <f t="shared" si="5"/>
        <v>364</v>
      </c>
      <c r="B369" s="50">
        <v>197</v>
      </c>
      <c r="C369" s="18" t="s">
        <v>132</v>
      </c>
      <c r="D369" s="7">
        <v>23565</v>
      </c>
      <c r="E369" s="7">
        <v>63</v>
      </c>
      <c r="F369" s="59">
        <v>374.04761904761904</v>
      </c>
    </row>
    <row r="370" spans="1:6" ht="12" customHeight="1">
      <c r="A370" s="17">
        <f t="shared" si="5"/>
        <v>365</v>
      </c>
      <c r="B370" s="50">
        <v>173</v>
      </c>
      <c r="C370" s="18" t="s">
        <v>155</v>
      </c>
      <c r="D370" s="7">
        <v>27295</v>
      </c>
      <c r="E370" s="7">
        <v>73</v>
      </c>
      <c r="F370" s="59">
        <v>373.90410958904107</v>
      </c>
    </row>
    <row r="371" spans="1:6" ht="12" customHeight="1">
      <c r="A371" s="17">
        <f t="shared" si="5"/>
        <v>366</v>
      </c>
      <c r="B371" s="50">
        <v>353</v>
      </c>
      <c r="C371" s="18" t="s">
        <v>314</v>
      </c>
      <c r="D371" s="7">
        <v>34308</v>
      </c>
      <c r="E371" s="7">
        <v>94</v>
      </c>
      <c r="F371" s="59">
        <v>364.97872340425533</v>
      </c>
    </row>
    <row r="372" spans="1:6" ht="12" customHeight="1">
      <c r="A372" s="17">
        <f t="shared" si="5"/>
        <v>367</v>
      </c>
      <c r="B372" s="50">
        <v>203</v>
      </c>
      <c r="C372" s="18" t="s">
        <v>288</v>
      </c>
      <c r="D372" s="7">
        <v>41495</v>
      </c>
      <c r="E372" s="7">
        <v>114</v>
      </c>
      <c r="F372" s="59">
        <v>363.99122807017545</v>
      </c>
    </row>
    <row r="373" spans="1:6" ht="12" customHeight="1">
      <c r="A373" s="17">
        <f t="shared" si="5"/>
        <v>368</v>
      </c>
      <c r="B373" s="50">
        <v>283</v>
      </c>
      <c r="C373" s="18" t="s">
        <v>200</v>
      </c>
      <c r="D373" s="7">
        <v>64447</v>
      </c>
      <c r="E373" s="7">
        <v>178</v>
      </c>
      <c r="F373" s="59">
        <v>362.061797752809</v>
      </c>
    </row>
    <row r="374" spans="1:6" ht="12" customHeight="1">
      <c r="A374" s="17">
        <f t="shared" si="5"/>
        <v>369</v>
      </c>
      <c r="B374" s="50">
        <v>43</v>
      </c>
      <c r="C374" s="18" t="s">
        <v>469</v>
      </c>
      <c r="D374" s="7">
        <v>30330</v>
      </c>
      <c r="E374" s="7">
        <v>88</v>
      </c>
      <c r="F374" s="59">
        <v>344.65909090909093</v>
      </c>
    </row>
    <row r="375" spans="1:6" ht="12" customHeight="1">
      <c r="A375" s="17">
        <f t="shared" si="5"/>
        <v>370</v>
      </c>
      <c r="B375" s="50">
        <v>236</v>
      </c>
      <c r="C375" s="18" t="s">
        <v>168</v>
      </c>
      <c r="D375" s="7">
        <v>18787</v>
      </c>
      <c r="E375" s="7">
        <v>57</v>
      </c>
      <c r="F375" s="59">
        <v>329.5964912280702</v>
      </c>
    </row>
    <row r="376" spans="1:6" ht="12" customHeight="1">
      <c r="A376" s="17">
        <f t="shared" si="5"/>
        <v>371</v>
      </c>
      <c r="B376" s="50">
        <v>179</v>
      </c>
      <c r="C376" s="18" t="s">
        <v>480</v>
      </c>
      <c r="D376" s="7">
        <v>58737</v>
      </c>
      <c r="E376" s="7">
        <v>183</v>
      </c>
      <c r="F376" s="59">
        <v>320.9672131147541</v>
      </c>
    </row>
    <row r="377" spans="1:6" ht="12" customHeight="1">
      <c r="A377" s="17">
        <f t="shared" si="5"/>
        <v>372</v>
      </c>
      <c r="B377" s="50">
        <v>364</v>
      </c>
      <c r="C377" s="18" t="s">
        <v>337</v>
      </c>
      <c r="D377" s="7">
        <v>16997</v>
      </c>
      <c r="E377" s="7">
        <v>54</v>
      </c>
      <c r="F377" s="59">
        <v>314.75925925925924</v>
      </c>
    </row>
    <row r="378" spans="1:6" ht="12" customHeight="1">
      <c r="A378" s="17">
        <f t="shared" si="5"/>
        <v>373</v>
      </c>
      <c r="B378" s="50">
        <v>58</v>
      </c>
      <c r="C378" s="18" t="s">
        <v>250</v>
      </c>
      <c r="D378" s="7">
        <v>31331</v>
      </c>
      <c r="E378" s="7">
        <v>103</v>
      </c>
      <c r="F378" s="59">
        <v>304.18446601941747</v>
      </c>
    </row>
    <row r="379" spans="1:6" ht="12" customHeight="1">
      <c r="A379" s="17">
        <f t="shared" si="5"/>
        <v>374</v>
      </c>
      <c r="B379" s="50">
        <v>119</v>
      </c>
      <c r="C379" s="18" t="s">
        <v>254</v>
      </c>
      <c r="D379" s="7">
        <v>28960</v>
      </c>
      <c r="E379" s="7">
        <v>101</v>
      </c>
      <c r="F379" s="59">
        <v>286.73267326732673</v>
      </c>
    </row>
    <row r="380" spans="1:6" ht="12" customHeight="1">
      <c r="A380" s="17">
        <f t="shared" si="5"/>
        <v>375</v>
      </c>
      <c r="B380" s="50">
        <v>377</v>
      </c>
      <c r="C380" s="18" t="s">
        <v>206</v>
      </c>
      <c r="D380" s="7">
        <v>8934</v>
      </c>
      <c r="E380" s="7">
        <v>33</v>
      </c>
      <c r="F380" s="59">
        <v>270.72727272727275</v>
      </c>
    </row>
    <row r="381" spans="1:6" ht="12" customHeight="1">
      <c r="A381" s="17">
        <f t="shared" si="5"/>
        <v>376</v>
      </c>
      <c r="B381" s="50">
        <v>66</v>
      </c>
      <c r="C381" s="18" t="s">
        <v>368</v>
      </c>
      <c r="D381" s="7">
        <v>16616</v>
      </c>
      <c r="E381" s="7">
        <v>62</v>
      </c>
      <c r="F381" s="59">
        <v>268</v>
      </c>
    </row>
    <row r="382" spans="1:6" ht="12" customHeight="1">
      <c r="A382" s="17">
        <f t="shared" si="5"/>
        <v>377</v>
      </c>
      <c r="B382" s="50">
        <v>129</v>
      </c>
      <c r="C382" s="18" t="s">
        <v>185</v>
      </c>
      <c r="D382" s="7">
        <v>19255</v>
      </c>
      <c r="E382" s="7">
        <v>72</v>
      </c>
      <c r="F382" s="59">
        <v>267.43055555555554</v>
      </c>
    </row>
    <row r="383" spans="1:6" ht="12" customHeight="1">
      <c r="A383" s="17">
        <f t="shared" si="5"/>
        <v>378</v>
      </c>
      <c r="B383" s="50">
        <v>344</v>
      </c>
      <c r="C383" s="18" t="s">
        <v>242</v>
      </c>
      <c r="D383" s="7">
        <v>74443</v>
      </c>
      <c r="E383" s="7">
        <v>320</v>
      </c>
      <c r="F383" s="59">
        <v>232.634375</v>
      </c>
    </row>
    <row r="384" spans="1:6" ht="12" customHeight="1">
      <c r="A384" s="17">
        <f t="shared" si="5"/>
        <v>379</v>
      </c>
      <c r="B384" s="50">
        <v>117</v>
      </c>
      <c r="C384" s="18" t="s">
        <v>453</v>
      </c>
      <c r="D384" s="7">
        <v>93054</v>
      </c>
      <c r="E384" s="7">
        <v>410</v>
      </c>
      <c r="F384" s="59">
        <v>226.9609756097561</v>
      </c>
    </row>
    <row r="385" spans="1:6" s="29" customFormat="1" ht="12" customHeight="1">
      <c r="A385" s="137" t="s">
        <v>4</v>
      </c>
      <c r="B385" s="121" t="s">
        <v>4</v>
      </c>
      <c r="C385" s="149" t="s">
        <v>3</v>
      </c>
      <c r="D385" s="157">
        <f>SUM(D6:D384)</f>
        <v>26731668</v>
      </c>
      <c r="E385" s="157">
        <f>SUM(E6:E384)</f>
        <v>28273</v>
      </c>
      <c r="F385" s="139" t="s">
        <v>5</v>
      </c>
    </row>
  </sheetData>
  <sheetProtection password="DFC8" sheet="1" objects="1" scenarios="1"/>
  <mergeCells count="5">
    <mergeCell ref="A1:F1"/>
    <mergeCell ref="D3:F3"/>
    <mergeCell ref="B3:B4"/>
    <mergeCell ref="C3:C4"/>
    <mergeCell ref="A3:A4"/>
  </mergeCells>
  <printOptions horizontalCentered="1"/>
  <pageMargins left="0.984251968503937" right="0.7874015748031497" top="0.5905511811023623" bottom="0.4724409448818898" header="0.3937007874015748" footer="0.2755905511811024"/>
  <pageSetup firstPageNumber="91" useFirstPageNumber="1" horizontalDpi="1200" verticalDpi="1200" orientation="portrait" paperSize="9" r:id="rId1"/>
  <headerFooter alignWithMargins="0">
    <oddFooter>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84"/>
  <sheetViews>
    <sheetView tabSelected="1" zoomScalePageLayoutView="0" workbookViewId="0" topLeftCell="A1">
      <selection activeCell="A1" sqref="A1:H1"/>
    </sheetView>
  </sheetViews>
  <sheetFormatPr defaultColWidth="9.00390625" defaultRowHeight="12.75" customHeight="1"/>
  <cols>
    <col min="1" max="2" width="3.875" style="0" customWidth="1"/>
    <col min="3" max="3" width="19.00390625" style="2" customWidth="1"/>
    <col min="4" max="4" width="10.875" style="1" customWidth="1"/>
    <col min="5" max="6" width="11.75390625" style="1" bestFit="1" customWidth="1"/>
    <col min="7" max="7" width="8.375" style="63" customWidth="1"/>
    <col min="8" max="8" width="14.625" style="1" customWidth="1"/>
    <col min="9" max="16384" width="9.125" style="1" customWidth="1"/>
  </cols>
  <sheetData>
    <row r="1" spans="1:8" ht="19.5" customHeight="1">
      <c r="A1" s="192" t="s">
        <v>124</v>
      </c>
      <c r="B1" s="192"/>
      <c r="C1" s="192"/>
      <c r="D1" s="192"/>
      <c r="E1" s="192"/>
      <c r="F1" s="192"/>
      <c r="G1" s="192"/>
      <c r="H1" s="192"/>
    </row>
    <row r="2" ht="13.5" customHeight="1"/>
    <row r="3" spans="1:8" s="43" customFormat="1" ht="28.5" customHeight="1">
      <c r="A3" s="111" t="s">
        <v>14</v>
      </c>
      <c r="B3" s="112" t="s">
        <v>1</v>
      </c>
      <c r="C3" s="112" t="s">
        <v>0</v>
      </c>
      <c r="D3" s="113" t="s">
        <v>82</v>
      </c>
      <c r="E3" s="113" t="s">
        <v>83</v>
      </c>
      <c r="F3" s="113" t="s">
        <v>2</v>
      </c>
      <c r="G3" s="114" t="s">
        <v>85</v>
      </c>
      <c r="H3" s="115" t="s">
        <v>13</v>
      </c>
    </row>
    <row r="4" spans="1:8" s="76" customFormat="1" ht="12" customHeight="1">
      <c r="A4" s="116">
        <v>1</v>
      </c>
      <c r="B4" s="117">
        <v>2</v>
      </c>
      <c r="C4" s="117">
        <v>3</v>
      </c>
      <c r="D4" s="117">
        <v>4</v>
      </c>
      <c r="E4" s="117">
        <v>5</v>
      </c>
      <c r="F4" s="117">
        <v>6</v>
      </c>
      <c r="G4" s="118">
        <v>7</v>
      </c>
      <c r="H4" s="119">
        <v>8</v>
      </c>
    </row>
    <row r="5" spans="1:8" s="30" customFormat="1" ht="12" customHeight="1">
      <c r="A5" s="19">
        <v>1</v>
      </c>
      <c r="B5" s="20">
        <v>1</v>
      </c>
      <c r="C5" s="44" t="s">
        <v>326</v>
      </c>
      <c r="D5" s="25">
        <v>1115168</v>
      </c>
      <c r="E5" s="25">
        <v>1115168</v>
      </c>
      <c r="F5" s="25">
        <v>1114985</v>
      </c>
      <c r="G5" s="62">
        <v>0.9998358991649688</v>
      </c>
      <c r="H5" s="26">
        <v>27875</v>
      </c>
    </row>
    <row r="6" spans="1:8" s="30" customFormat="1" ht="12" customHeight="1">
      <c r="A6" s="19">
        <f>A5+1</f>
        <v>2</v>
      </c>
      <c r="B6" s="20">
        <v>2</v>
      </c>
      <c r="C6" s="44" t="s">
        <v>308</v>
      </c>
      <c r="D6" s="25">
        <v>2310386</v>
      </c>
      <c r="E6" s="25">
        <v>2310386</v>
      </c>
      <c r="F6" s="25">
        <v>2310180</v>
      </c>
      <c r="G6" s="62">
        <v>0.9999108374098528</v>
      </c>
      <c r="H6" s="26">
        <v>57756</v>
      </c>
    </row>
    <row r="7" spans="1:8" s="30" customFormat="1" ht="12" customHeight="1">
      <c r="A7" s="19">
        <f aca="true" t="shared" si="0" ref="A7:A70">A6+1</f>
        <v>3</v>
      </c>
      <c r="B7" s="20">
        <v>3</v>
      </c>
      <c r="C7" s="44" t="s">
        <v>173</v>
      </c>
      <c r="D7" s="25">
        <v>1523617</v>
      </c>
      <c r="E7" s="25">
        <v>1523617</v>
      </c>
      <c r="F7" s="25">
        <v>1523617</v>
      </c>
      <c r="G7" s="62">
        <v>1</v>
      </c>
      <c r="H7" s="26">
        <v>38039</v>
      </c>
    </row>
    <row r="8" spans="1:8" s="30" customFormat="1" ht="12" customHeight="1">
      <c r="A8" s="19">
        <f t="shared" si="0"/>
        <v>4</v>
      </c>
      <c r="B8" s="20">
        <v>4</v>
      </c>
      <c r="C8" s="44" t="s">
        <v>247</v>
      </c>
      <c r="D8" s="25">
        <v>368725</v>
      </c>
      <c r="E8" s="25">
        <v>368725</v>
      </c>
      <c r="F8" s="25">
        <v>368723</v>
      </c>
      <c r="G8" s="62">
        <v>0.9999945759034511</v>
      </c>
      <c r="H8" s="26">
        <v>9190</v>
      </c>
    </row>
    <row r="9" spans="1:8" s="30" customFormat="1" ht="12" customHeight="1">
      <c r="A9" s="19">
        <f t="shared" si="0"/>
        <v>5</v>
      </c>
      <c r="B9" s="20">
        <v>5</v>
      </c>
      <c r="C9" s="44" t="s">
        <v>260</v>
      </c>
      <c r="D9" s="25">
        <v>880493</v>
      </c>
      <c r="E9" s="25">
        <v>880493</v>
      </c>
      <c r="F9" s="25">
        <v>880483</v>
      </c>
      <c r="G9" s="62">
        <v>0.9999886427262908</v>
      </c>
      <c r="H9" s="26">
        <v>22014</v>
      </c>
    </row>
    <row r="10" spans="1:8" s="30" customFormat="1" ht="12" customHeight="1">
      <c r="A10" s="19">
        <f t="shared" si="0"/>
        <v>6</v>
      </c>
      <c r="B10" s="20">
        <v>6</v>
      </c>
      <c r="C10" s="44" t="s">
        <v>163</v>
      </c>
      <c r="D10" s="25">
        <v>576404</v>
      </c>
      <c r="E10" s="25">
        <v>576404</v>
      </c>
      <c r="F10" s="25">
        <v>576404</v>
      </c>
      <c r="G10" s="62">
        <v>1</v>
      </c>
      <c r="H10" s="26">
        <v>14410</v>
      </c>
    </row>
    <row r="11" spans="1:8" s="30" customFormat="1" ht="12" customHeight="1">
      <c r="A11" s="19">
        <f t="shared" si="0"/>
        <v>7</v>
      </c>
      <c r="B11" s="20">
        <v>7</v>
      </c>
      <c r="C11" s="44" t="s">
        <v>171</v>
      </c>
      <c r="D11" s="25">
        <v>370125</v>
      </c>
      <c r="E11" s="25">
        <v>370125</v>
      </c>
      <c r="F11" s="25">
        <v>370125</v>
      </c>
      <c r="G11" s="62">
        <v>1</v>
      </c>
      <c r="H11" s="26">
        <v>9253</v>
      </c>
    </row>
    <row r="12" spans="1:8" s="30" customFormat="1" ht="12" customHeight="1">
      <c r="A12" s="19">
        <f t="shared" si="0"/>
        <v>8</v>
      </c>
      <c r="B12" s="20">
        <v>8</v>
      </c>
      <c r="C12" s="44" t="s">
        <v>195</v>
      </c>
      <c r="D12" s="25">
        <v>1965009</v>
      </c>
      <c r="E12" s="25">
        <v>1965009</v>
      </c>
      <c r="F12" s="25">
        <v>1965009</v>
      </c>
      <c r="G12" s="62">
        <v>1</v>
      </c>
      <c r="H12" s="26">
        <v>49125</v>
      </c>
    </row>
    <row r="13" spans="1:8" s="30" customFormat="1" ht="12" customHeight="1">
      <c r="A13" s="19">
        <f t="shared" si="0"/>
        <v>9</v>
      </c>
      <c r="B13" s="20">
        <v>9</v>
      </c>
      <c r="C13" s="44" t="s">
        <v>212</v>
      </c>
      <c r="D13" s="25">
        <v>792957</v>
      </c>
      <c r="E13" s="25">
        <v>792957</v>
      </c>
      <c r="F13" s="25">
        <v>792956</v>
      </c>
      <c r="G13" s="62">
        <v>0.9999987388975695</v>
      </c>
      <c r="H13" s="26">
        <v>19825</v>
      </c>
    </row>
    <row r="14" spans="1:8" s="30" customFormat="1" ht="12" customHeight="1">
      <c r="A14" s="19">
        <f t="shared" si="0"/>
        <v>10</v>
      </c>
      <c r="B14" s="20">
        <v>10</v>
      </c>
      <c r="C14" s="44" t="s">
        <v>388</v>
      </c>
      <c r="D14" s="25">
        <v>1133402</v>
      </c>
      <c r="E14" s="25">
        <v>1133402</v>
      </c>
      <c r="F14" s="25">
        <v>1132480</v>
      </c>
      <c r="G14" s="62">
        <v>0.9991865198755605</v>
      </c>
      <c r="H14" s="26">
        <v>28313</v>
      </c>
    </row>
    <row r="15" spans="1:8" s="30" customFormat="1" ht="12" customHeight="1">
      <c r="A15" s="19">
        <f t="shared" si="0"/>
        <v>11</v>
      </c>
      <c r="B15" s="20">
        <v>11</v>
      </c>
      <c r="C15" s="44" t="s">
        <v>333</v>
      </c>
      <c r="D15" s="25">
        <v>2170926</v>
      </c>
      <c r="E15" s="25">
        <v>2170926</v>
      </c>
      <c r="F15" s="25">
        <v>2170514</v>
      </c>
      <c r="G15" s="62">
        <v>0.9998102192336358</v>
      </c>
      <c r="H15" s="26">
        <v>54059</v>
      </c>
    </row>
    <row r="16" spans="1:8" s="30" customFormat="1" ht="12" customHeight="1">
      <c r="A16" s="19">
        <f t="shared" si="0"/>
        <v>12</v>
      </c>
      <c r="B16" s="20">
        <v>12</v>
      </c>
      <c r="C16" s="44" t="s">
        <v>471</v>
      </c>
      <c r="D16" s="25">
        <v>850477</v>
      </c>
      <c r="E16" s="25">
        <v>850477</v>
      </c>
      <c r="F16" s="25">
        <v>843814</v>
      </c>
      <c r="G16" s="62">
        <v>0.9921655729666998</v>
      </c>
      <c r="H16" s="26">
        <v>20368</v>
      </c>
    </row>
    <row r="17" spans="1:8" s="30" customFormat="1" ht="12" customHeight="1">
      <c r="A17" s="19">
        <f t="shared" si="0"/>
        <v>13</v>
      </c>
      <c r="B17" s="20">
        <v>13</v>
      </c>
      <c r="C17" s="44" t="s">
        <v>207</v>
      </c>
      <c r="D17" s="25">
        <v>957032</v>
      </c>
      <c r="E17" s="25">
        <v>956945</v>
      </c>
      <c r="F17" s="25">
        <v>957031</v>
      </c>
      <c r="G17" s="62">
        <v>0.9999989551028596</v>
      </c>
      <c r="H17" s="26">
        <v>23924</v>
      </c>
    </row>
    <row r="18" spans="1:8" s="30" customFormat="1" ht="12" customHeight="1">
      <c r="A18" s="19">
        <f t="shared" si="0"/>
        <v>14</v>
      </c>
      <c r="B18" s="20">
        <v>14</v>
      </c>
      <c r="C18" s="44" t="s">
        <v>410</v>
      </c>
      <c r="D18" s="25">
        <v>1731606</v>
      </c>
      <c r="E18" s="25">
        <v>1731606</v>
      </c>
      <c r="F18" s="25">
        <v>1729362</v>
      </c>
      <c r="G18" s="62">
        <v>0.9987040931944102</v>
      </c>
      <c r="H18" s="26">
        <v>43233</v>
      </c>
    </row>
    <row r="19" spans="1:8" s="30" customFormat="1" ht="12" customHeight="1">
      <c r="A19" s="19">
        <f t="shared" si="0"/>
        <v>15</v>
      </c>
      <c r="B19" s="20">
        <v>15</v>
      </c>
      <c r="C19" s="44" t="s">
        <v>261</v>
      </c>
      <c r="D19" s="25">
        <v>434896</v>
      </c>
      <c r="E19" s="25">
        <v>434896</v>
      </c>
      <c r="F19" s="25">
        <v>434891</v>
      </c>
      <c r="G19" s="62">
        <v>0.999988502998418</v>
      </c>
      <c r="H19" s="26">
        <v>10864</v>
      </c>
    </row>
    <row r="20" spans="1:8" s="30" customFormat="1" ht="12" customHeight="1">
      <c r="A20" s="19">
        <f t="shared" si="0"/>
        <v>16</v>
      </c>
      <c r="B20" s="20">
        <v>16</v>
      </c>
      <c r="C20" s="44" t="s">
        <v>370</v>
      </c>
      <c r="D20" s="25">
        <v>900891</v>
      </c>
      <c r="E20" s="25">
        <v>900802.35</v>
      </c>
      <c r="F20" s="25">
        <v>900512</v>
      </c>
      <c r="G20" s="62">
        <v>0.9995793053765661</v>
      </c>
      <c r="H20" s="26">
        <v>22513</v>
      </c>
    </row>
    <row r="21" spans="1:8" s="30" customFormat="1" ht="12" customHeight="1">
      <c r="A21" s="19">
        <f t="shared" si="0"/>
        <v>17</v>
      </c>
      <c r="B21" s="20">
        <v>17</v>
      </c>
      <c r="C21" s="44" t="s">
        <v>457</v>
      </c>
      <c r="D21" s="25">
        <v>810234</v>
      </c>
      <c r="E21" s="25">
        <v>810234</v>
      </c>
      <c r="F21" s="25">
        <v>806666</v>
      </c>
      <c r="G21" s="62">
        <v>0.9955963338986021</v>
      </c>
      <c r="H21" s="26">
        <v>20167</v>
      </c>
    </row>
    <row r="22" spans="1:8" s="30" customFormat="1" ht="12" customHeight="1">
      <c r="A22" s="19">
        <f t="shared" si="0"/>
        <v>18</v>
      </c>
      <c r="B22" s="20">
        <v>18</v>
      </c>
      <c r="C22" s="44" t="s">
        <v>486</v>
      </c>
      <c r="D22" s="25">
        <v>786312</v>
      </c>
      <c r="E22" s="25">
        <v>786312</v>
      </c>
      <c r="F22" s="25">
        <v>772917</v>
      </c>
      <c r="G22" s="62">
        <v>0.9829647773402924</v>
      </c>
      <c r="H22" s="26">
        <v>19322</v>
      </c>
    </row>
    <row r="23" spans="1:8" s="30" customFormat="1" ht="12" customHeight="1">
      <c r="A23" s="19">
        <f t="shared" si="0"/>
        <v>19</v>
      </c>
      <c r="B23" s="20">
        <v>19</v>
      </c>
      <c r="C23" s="44" t="s">
        <v>354</v>
      </c>
      <c r="D23" s="25">
        <v>1822985</v>
      </c>
      <c r="E23" s="25">
        <v>1822985</v>
      </c>
      <c r="F23" s="25">
        <v>1822475</v>
      </c>
      <c r="G23" s="62">
        <v>0.9997202390584673</v>
      </c>
      <c r="H23" s="26">
        <v>45561</v>
      </c>
    </row>
    <row r="24" spans="1:8" s="30" customFormat="1" ht="12" customHeight="1">
      <c r="A24" s="19">
        <f t="shared" si="0"/>
        <v>20</v>
      </c>
      <c r="B24" s="20">
        <v>20</v>
      </c>
      <c r="C24" s="44" t="s">
        <v>299</v>
      </c>
      <c r="D24" s="25">
        <v>987816</v>
      </c>
      <c r="E24" s="25">
        <v>987816</v>
      </c>
      <c r="F24" s="25">
        <v>987755</v>
      </c>
      <c r="G24" s="62">
        <v>0.9999382476088664</v>
      </c>
      <c r="H24" s="26">
        <v>24694</v>
      </c>
    </row>
    <row r="25" spans="1:8" s="30" customFormat="1" ht="12" customHeight="1">
      <c r="A25" s="19">
        <f t="shared" si="0"/>
        <v>21</v>
      </c>
      <c r="B25" s="20">
        <v>21</v>
      </c>
      <c r="C25" s="44" t="s">
        <v>493</v>
      </c>
      <c r="D25" s="25">
        <v>3685157</v>
      </c>
      <c r="E25" s="25">
        <v>3551993</v>
      </c>
      <c r="F25" s="25">
        <v>3533731</v>
      </c>
      <c r="G25" s="62">
        <v>0.9589092133659435</v>
      </c>
      <c r="H25" s="26">
        <v>88377</v>
      </c>
    </row>
    <row r="26" spans="1:8" s="30" customFormat="1" ht="12" customHeight="1">
      <c r="A26" s="19">
        <f t="shared" si="0"/>
        <v>22</v>
      </c>
      <c r="B26" s="20">
        <v>22</v>
      </c>
      <c r="C26" s="44" t="s">
        <v>431</v>
      </c>
      <c r="D26" s="25">
        <v>315076</v>
      </c>
      <c r="E26" s="25">
        <v>315076</v>
      </c>
      <c r="F26" s="25">
        <v>314413</v>
      </c>
      <c r="G26" s="62">
        <v>0.9978957457883177</v>
      </c>
      <c r="H26" s="26">
        <v>7861</v>
      </c>
    </row>
    <row r="27" spans="1:8" s="30" customFormat="1" ht="12" customHeight="1">
      <c r="A27" s="19">
        <f t="shared" si="0"/>
        <v>23</v>
      </c>
      <c r="B27" s="20">
        <v>23</v>
      </c>
      <c r="C27" s="44" t="s">
        <v>445</v>
      </c>
      <c r="D27" s="25">
        <v>1033702</v>
      </c>
      <c r="E27" s="25">
        <v>1033702</v>
      </c>
      <c r="F27" s="25">
        <v>1030682</v>
      </c>
      <c r="G27" s="62">
        <v>0.9970784616843152</v>
      </c>
      <c r="H27" s="26">
        <v>21784</v>
      </c>
    </row>
    <row r="28" spans="1:8" s="30" customFormat="1" ht="12" customHeight="1">
      <c r="A28" s="19">
        <f t="shared" si="0"/>
        <v>24</v>
      </c>
      <c r="B28" s="20">
        <v>24</v>
      </c>
      <c r="C28" s="44" t="s">
        <v>249</v>
      </c>
      <c r="D28" s="25">
        <v>1807332</v>
      </c>
      <c r="E28" s="25">
        <v>1807332</v>
      </c>
      <c r="F28" s="25">
        <v>1807321</v>
      </c>
      <c r="G28" s="62">
        <v>0.999993913680497</v>
      </c>
      <c r="H28" s="26">
        <v>45184</v>
      </c>
    </row>
    <row r="29" spans="1:8" s="30" customFormat="1" ht="12" customHeight="1">
      <c r="A29" s="19">
        <f t="shared" si="0"/>
        <v>25</v>
      </c>
      <c r="B29" s="20">
        <v>25</v>
      </c>
      <c r="C29" s="44" t="s">
        <v>277</v>
      </c>
      <c r="D29" s="25">
        <v>1433503</v>
      </c>
      <c r="E29" s="25">
        <v>1433503</v>
      </c>
      <c r="F29" s="25">
        <v>1433462</v>
      </c>
      <c r="G29" s="62">
        <v>0.9999713987344289</v>
      </c>
      <c r="H29" s="26">
        <v>35836</v>
      </c>
    </row>
    <row r="30" spans="1:8" s="30" customFormat="1" ht="12" customHeight="1">
      <c r="A30" s="19">
        <f t="shared" si="0"/>
        <v>26</v>
      </c>
      <c r="B30" s="20">
        <v>26</v>
      </c>
      <c r="C30" s="44" t="s">
        <v>156</v>
      </c>
      <c r="D30" s="25">
        <v>1655665</v>
      </c>
      <c r="E30" s="25">
        <v>1655665</v>
      </c>
      <c r="F30" s="25">
        <v>1655665</v>
      </c>
      <c r="G30" s="62">
        <v>1</v>
      </c>
      <c r="H30" s="26">
        <v>41393</v>
      </c>
    </row>
    <row r="31" spans="1:8" s="30" customFormat="1" ht="12" customHeight="1">
      <c r="A31" s="19">
        <f t="shared" si="0"/>
        <v>27</v>
      </c>
      <c r="B31" s="20">
        <v>27</v>
      </c>
      <c r="C31" s="44" t="s">
        <v>335</v>
      </c>
      <c r="D31" s="25">
        <v>1715677</v>
      </c>
      <c r="E31" s="25">
        <v>1715677</v>
      </c>
      <c r="F31" s="25">
        <v>1715342</v>
      </c>
      <c r="G31" s="62">
        <v>0.9998047418016328</v>
      </c>
      <c r="H31" s="26">
        <v>42886</v>
      </c>
    </row>
    <row r="32" spans="1:8" s="30" customFormat="1" ht="12" customHeight="1">
      <c r="A32" s="19">
        <f t="shared" si="0"/>
        <v>28</v>
      </c>
      <c r="B32" s="20">
        <v>28</v>
      </c>
      <c r="C32" s="44" t="s">
        <v>409</v>
      </c>
      <c r="D32" s="25">
        <v>2005359</v>
      </c>
      <c r="E32" s="25">
        <v>2005359</v>
      </c>
      <c r="F32" s="25">
        <v>2002778</v>
      </c>
      <c r="G32" s="62">
        <v>0.9987129486540813</v>
      </c>
      <c r="H32" s="26">
        <v>50000</v>
      </c>
    </row>
    <row r="33" spans="1:8" s="30" customFormat="1" ht="12" customHeight="1">
      <c r="A33" s="19">
        <f t="shared" si="0"/>
        <v>29</v>
      </c>
      <c r="B33" s="20">
        <v>30</v>
      </c>
      <c r="C33" s="44" t="s">
        <v>460</v>
      </c>
      <c r="D33" s="25">
        <v>7105907</v>
      </c>
      <c r="E33" s="25">
        <v>7105907</v>
      </c>
      <c r="F33" s="25">
        <v>7066424</v>
      </c>
      <c r="G33" s="62">
        <v>0.9944436368221538</v>
      </c>
      <c r="H33" s="26">
        <v>105199</v>
      </c>
    </row>
    <row r="34" spans="1:8" s="30" customFormat="1" ht="12" customHeight="1">
      <c r="A34" s="19">
        <f t="shared" si="0"/>
        <v>30</v>
      </c>
      <c r="B34" s="20">
        <v>31</v>
      </c>
      <c r="C34" s="44" t="s">
        <v>269</v>
      </c>
      <c r="D34" s="25">
        <v>1535117</v>
      </c>
      <c r="E34" s="25">
        <v>1535091</v>
      </c>
      <c r="F34" s="25">
        <v>1535090</v>
      </c>
      <c r="G34" s="62">
        <v>0.9999824117640544</v>
      </c>
      <c r="H34" s="26">
        <v>38340</v>
      </c>
    </row>
    <row r="35" spans="1:8" s="30" customFormat="1" ht="12" customHeight="1">
      <c r="A35" s="19">
        <f t="shared" si="0"/>
        <v>31</v>
      </c>
      <c r="B35" s="20">
        <v>32</v>
      </c>
      <c r="C35" s="44" t="s">
        <v>385</v>
      </c>
      <c r="D35" s="25">
        <v>1228684</v>
      </c>
      <c r="E35" s="25">
        <v>1228684</v>
      </c>
      <c r="F35" s="25">
        <v>1227885</v>
      </c>
      <c r="G35" s="62">
        <v>0.9993497107474338</v>
      </c>
      <c r="H35" s="26">
        <v>30696</v>
      </c>
    </row>
    <row r="36" spans="1:8" s="30" customFormat="1" ht="12" customHeight="1">
      <c r="A36" s="19">
        <f t="shared" si="0"/>
        <v>32</v>
      </c>
      <c r="B36" s="20">
        <v>33</v>
      </c>
      <c r="C36" s="44" t="s">
        <v>489</v>
      </c>
      <c r="D36" s="25">
        <v>1462074</v>
      </c>
      <c r="E36" s="25">
        <v>1415032</v>
      </c>
      <c r="F36" s="25">
        <v>1410900</v>
      </c>
      <c r="G36" s="62">
        <v>0.9649990356165283</v>
      </c>
      <c r="H36" s="26">
        <v>35196</v>
      </c>
    </row>
    <row r="37" spans="1:8" s="30" customFormat="1" ht="12" customHeight="1">
      <c r="A37" s="19">
        <f t="shared" si="0"/>
        <v>33</v>
      </c>
      <c r="B37" s="20">
        <v>34</v>
      </c>
      <c r="C37" s="44" t="s">
        <v>443</v>
      </c>
      <c r="D37" s="25">
        <v>779901</v>
      </c>
      <c r="E37" s="25">
        <v>779901</v>
      </c>
      <c r="F37" s="25">
        <v>777655</v>
      </c>
      <c r="G37" s="62">
        <v>0.9971201473007472</v>
      </c>
      <c r="H37" s="26">
        <v>19096</v>
      </c>
    </row>
    <row r="38" spans="1:8" s="30" customFormat="1" ht="12" customHeight="1">
      <c r="A38" s="19">
        <f t="shared" si="0"/>
        <v>34</v>
      </c>
      <c r="B38" s="20">
        <v>35</v>
      </c>
      <c r="C38" s="44" t="s">
        <v>148</v>
      </c>
      <c r="D38" s="25">
        <v>812398</v>
      </c>
      <c r="E38" s="25">
        <v>812398</v>
      </c>
      <c r="F38" s="25">
        <v>812398</v>
      </c>
      <c r="G38" s="62">
        <v>1</v>
      </c>
      <c r="H38" s="26">
        <v>20311</v>
      </c>
    </row>
    <row r="39" spans="1:8" s="30" customFormat="1" ht="12" customHeight="1">
      <c r="A39" s="19">
        <f t="shared" si="0"/>
        <v>35</v>
      </c>
      <c r="B39" s="20">
        <v>36</v>
      </c>
      <c r="C39" s="44" t="s">
        <v>464</v>
      </c>
      <c r="D39" s="25">
        <v>1235043</v>
      </c>
      <c r="E39" s="25">
        <v>1235043</v>
      </c>
      <c r="F39" s="25">
        <v>1226779</v>
      </c>
      <c r="G39" s="62">
        <v>0.9933087349995101</v>
      </c>
      <c r="H39" s="26">
        <v>30398</v>
      </c>
    </row>
    <row r="40" spans="1:8" s="30" customFormat="1" ht="12" customHeight="1">
      <c r="A40" s="19">
        <f t="shared" si="0"/>
        <v>36</v>
      </c>
      <c r="B40" s="20">
        <v>37</v>
      </c>
      <c r="C40" s="44" t="s">
        <v>348</v>
      </c>
      <c r="D40" s="25">
        <v>2202053</v>
      </c>
      <c r="E40" s="25">
        <v>2202053</v>
      </c>
      <c r="F40" s="25">
        <v>2201496</v>
      </c>
      <c r="G40" s="62">
        <v>0.9997470542262152</v>
      </c>
      <c r="H40" s="26">
        <v>52314</v>
      </c>
    </row>
    <row r="41" spans="1:8" s="30" customFormat="1" ht="12" customHeight="1">
      <c r="A41" s="19">
        <f t="shared" si="0"/>
        <v>37</v>
      </c>
      <c r="B41" s="20">
        <v>38</v>
      </c>
      <c r="C41" s="44" t="s">
        <v>141</v>
      </c>
      <c r="D41" s="25">
        <v>847705</v>
      </c>
      <c r="E41" s="25">
        <v>847705</v>
      </c>
      <c r="F41" s="25">
        <v>847705</v>
      </c>
      <c r="G41" s="62">
        <v>1</v>
      </c>
      <c r="H41" s="26">
        <v>21195</v>
      </c>
    </row>
    <row r="42" spans="1:8" s="30" customFormat="1" ht="12" customHeight="1">
      <c r="A42" s="19">
        <f t="shared" si="0"/>
        <v>38</v>
      </c>
      <c r="B42" s="20">
        <v>39</v>
      </c>
      <c r="C42" s="44" t="s">
        <v>144</v>
      </c>
      <c r="D42" s="25">
        <v>758900</v>
      </c>
      <c r="E42" s="25">
        <v>758900</v>
      </c>
      <c r="F42" s="25">
        <v>758900</v>
      </c>
      <c r="G42" s="62">
        <v>1</v>
      </c>
      <c r="H42" s="26">
        <v>18973</v>
      </c>
    </row>
    <row r="43" spans="1:8" s="30" customFormat="1" ht="12" customHeight="1">
      <c r="A43" s="19">
        <f t="shared" si="0"/>
        <v>39</v>
      </c>
      <c r="B43" s="20">
        <v>40</v>
      </c>
      <c r="C43" s="44" t="s">
        <v>437</v>
      </c>
      <c r="D43" s="25">
        <v>1977658</v>
      </c>
      <c r="E43" s="25">
        <v>1977658</v>
      </c>
      <c r="F43" s="25">
        <v>1972816</v>
      </c>
      <c r="G43" s="62">
        <v>0.9975516494762997</v>
      </c>
      <c r="H43" s="26">
        <v>49320</v>
      </c>
    </row>
    <row r="44" spans="1:8" s="30" customFormat="1" ht="12" customHeight="1">
      <c r="A44" s="19">
        <f t="shared" si="0"/>
        <v>40</v>
      </c>
      <c r="B44" s="20">
        <v>41</v>
      </c>
      <c r="C44" s="44" t="s">
        <v>395</v>
      </c>
      <c r="D44" s="25">
        <v>749217</v>
      </c>
      <c r="E44" s="25">
        <v>749217</v>
      </c>
      <c r="F44" s="25">
        <v>748517</v>
      </c>
      <c r="G44" s="62">
        <v>0.9990656912483299</v>
      </c>
      <c r="H44" s="26">
        <v>18571</v>
      </c>
    </row>
    <row r="45" spans="1:8" s="30" customFormat="1" ht="12" customHeight="1">
      <c r="A45" s="19">
        <f t="shared" si="0"/>
        <v>41</v>
      </c>
      <c r="B45" s="20">
        <v>42</v>
      </c>
      <c r="C45" s="44" t="s">
        <v>225</v>
      </c>
      <c r="D45" s="25">
        <v>853650</v>
      </c>
      <c r="E45" s="25">
        <v>853650</v>
      </c>
      <c r="F45" s="25">
        <v>853648</v>
      </c>
      <c r="G45" s="62">
        <v>0.9999976571194283</v>
      </c>
      <c r="H45" s="26">
        <v>21342</v>
      </c>
    </row>
    <row r="46" spans="1:8" s="30" customFormat="1" ht="12" customHeight="1">
      <c r="A46" s="19">
        <f t="shared" si="0"/>
        <v>42</v>
      </c>
      <c r="B46" s="20">
        <v>43</v>
      </c>
      <c r="C46" s="44" t="s">
        <v>469</v>
      </c>
      <c r="D46" s="25">
        <v>830534</v>
      </c>
      <c r="E46" s="25">
        <v>830534</v>
      </c>
      <c r="F46" s="25">
        <v>824194</v>
      </c>
      <c r="G46" s="62">
        <v>0.9923663570666583</v>
      </c>
      <c r="H46" s="26">
        <v>20043</v>
      </c>
    </row>
    <row r="47" spans="1:8" s="30" customFormat="1" ht="12" customHeight="1">
      <c r="A47" s="19">
        <f t="shared" si="0"/>
        <v>43</v>
      </c>
      <c r="B47" s="20">
        <v>44</v>
      </c>
      <c r="C47" s="44" t="s">
        <v>488</v>
      </c>
      <c r="D47" s="25">
        <v>1402861</v>
      </c>
      <c r="E47" s="25">
        <v>1369941</v>
      </c>
      <c r="F47" s="25">
        <v>1363078</v>
      </c>
      <c r="G47" s="62">
        <v>0.9716415239998831</v>
      </c>
      <c r="H47" s="26">
        <v>33730</v>
      </c>
    </row>
    <row r="48" spans="1:8" s="30" customFormat="1" ht="12" customHeight="1">
      <c r="A48" s="19">
        <f t="shared" si="0"/>
        <v>44</v>
      </c>
      <c r="B48" s="20">
        <v>45</v>
      </c>
      <c r="C48" s="44" t="s">
        <v>468</v>
      </c>
      <c r="D48" s="25">
        <v>545156</v>
      </c>
      <c r="E48" s="25">
        <v>545156</v>
      </c>
      <c r="F48" s="25">
        <v>541108</v>
      </c>
      <c r="G48" s="62">
        <v>0.9925746024991011</v>
      </c>
      <c r="H48" s="26">
        <v>13517</v>
      </c>
    </row>
    <row r="49" spans="1:8" s="30" customFormat="1" ht="12" customHeight="1">
      <c r="A49" s="19">
        <f t="shared" si="0"/>
        <v>45</v>
      </c>
      <c r="B49" s="20">
        <v>46</v>
      </c>
      <c r="C49" s="44" t="s">
        <v>405</v>
      </c>
      <c r="D49" s="25">
        <v>1120129</v>
      </c>
      <c r="E49" s="25">
        <v>1120129</v>
      </c>
      <c r="F49" s="25">
        <v>1118760</v>
      </c>
      <c r="G49" s="62">
        <v>0.998777819340451</v>
      </c>
      <c r="H49" s="26">
        <v>27786</v>
      </c>
    </row>
    <row r="50" spans="1:8" s="30" customFormat="1" ht="12" customHeight="1">
      <c r="A50" s="19">
        <f t="shared" si="0"/>
        <v>46</v>
      </c>
      <c r="B50" s="20">
        <v>47</v>
      </c>
      <c r="C50" s="44" t="s">
        <v>228</v>
      </c>
      <c r="D50" s="25">
        <v>1166035</v>
      </c>
      <c r="E50" s="25">
        <v>1166035</v>
      </c>
      <c r="F50" s="25">
        <v>1166032</v>
      </c>
      <c r="G50" s="62">
        <v>0.9999974271784294</v>
      </c>
      <c r="H50" s="26">
        <v>29147</v>
      </c>
    </row>
    <row r="51" spans="1:8" s="30" customFormat="1" ht="12" customHeight="1">
      <c r="A51" s="19">
        <f t="shared" si="0"/>
        <v>47</v>
      </c>
      <c r="B51" s="20">
        <v>48</v>
      </c>
      <c r="C51" s="44" t="s">
        <v>275</v>
      </c>
      <c r="D51" s="25">
        <v>540590</v>
      </c>
      <c r="E51" s="25">
        <v>540590</v>
      </c>
      <c r="F51" s="25">
        <v>540575</v>
      </c>
      <c r="G51" s="62">
        <v>0.9999722525388927</v>
      </c>
      <c r="H51" s="26">
        <v>13515</v>
      </c>
    </row>
    <row r="52" spans="1:8" s="30" customFormat="1" ht="12" customHeight="1">
      <c r="A52" s="19">
        <f t="shared" si="0"/>
        <v>48</v>
      </c>
      <c r="B52" s="20">
        <v>49</v>
      </c>
      <c r="C52" s="44" t="s">
        <v>329</v>
      </c>
      <c r="D52" s="25">
        <v>966007</v>
      </c>
      <c r="E52" s="25">
        <v>965846</v>
      </c>
      <c r="F52" s="25">
        <v>965831</v>
      </c>
      <c r="G52" s="62">
        <v>0.999817806703264</v>
      </c>
      <c r="H52" s="26">
        <v>24146</v>
      </c>
    </row>
    <row r="53" spans="1:8" s="30" customFormat="1" ht="12" customHeight="1">
      <c r="A53" s="19">
        <f t="shared" si="0"/>
        <v>49</v>
      </c>
      <c r="B53" s="20">
        <v>50</v>
      </c>
      <c r="C53" s="44" t="s">
        <v>383</v>
      </c>
      <c r="D53" s="25">
        <v>6353471</v>
      </c>
      <c r="E53" s="25">
        <v>6353471</v>
      </c>
      <c r="F53" s="25">
        <v>6349573</v>
      </c>
      <c r="G53" s="62">
        <v>0.9993864770926002</v>
      </c>
      <c r="H53" s="26">
        <v>158507</v>
      </c>
    </row>
    <row r="54" spans="1:8" s="30" customFormat="1" ht="12" customHeight="1">
      <c r="A54" s="19">
        <f t="shared" si="0"/>
        <v>50</v>
      </c>
      <c r="B54" s="20">
        <v>51</v>
      </c>
      <c r="C54" s="44" t="s">
        <v>352</v>
      </c>
      <c r="D54" s="25">
        <v>1971904</v>
      </c>
      <c r="E54" s="25">
        <v>1971683</v>
      </c>
      <c r="F54" s="25">
        <v>1971354</v>
      </c>
      <c r="G54" s="62">
        <v>0.9997210817565155</v>
      </c>
      <c r="H54" s="26">
        <v>49284</v>
      </c>
    </row>
    <row r="55" spans="1:8" s="30" customFormat="1" ht="12" customHeight="1">
      <c r="A55" s="19">
        <f t="shared" si="0"/>
        <v>51</v>
      </c>
      <c r="B55" s="20">
        <v>52</v>
      </c>
      <c r="C55" s="44" t="s">
        <v>441</v>
      </c>
      <c r="D55" s="25">
        <v>3498290</v>
      </c>
      <c r="E55" s="25">
        <v>3498277</v>
      </c>
      <c r="F55" s="25">
        <v>3488372</v>
      </c>
      <c r="G55" s="62">
        <v>0.997164900565705</v>
      </c>
      <c r="H55" s="26">
        <v>85909</v>
      </c>
    </row>
    <row r="56" spans="1:8" s="30" customFormat="1" ht="12" customHeight="1">
      <c r="A56" s="19">
        <f t="shared" si="0"/>
        <v>52</v>
      </c>
      <c r="B56" s="20">
        <v>53</v>
      </c>
      <c r="C56" s="44" t="s">
        <v>285</v>
      </c>
      <c r="D56" s="25">
        <v>2139653</v>
      </c>
      <c r="E56" s="25">
        <v>2139653</v>
      </c>
      <c r="F56" s="25">
        <v>2139570</v>
      </c>
      <c r="G56" s="62">
        <v>0.9999612086632739</v>
      </c>
      <c r="H56" s="26">
        <v>53487</v>
      </c>
    </row>
    <row r="57" spans="1:8" s="30" customFormat="1" ht="12" customHeight="1">
      <c r="A57" s="19">
        <f t="shared" si="0"/>
        <v>53</v>
      </c>
      <c r="B57" s="20">
        <v>54</v>
      </c>
      <c r="C57" s="44" t="s">
        <v>448</v>
      </c>
      <c r="D57" s="25">
        <v>1961558</v>
      </c>
      <c r="E57" s="25">
        <v>1953431</v>
      </c>
      <c r="F57" s="25">
        <v>1955380</v>
      </c>
      <c r="G57" s="62">
        <v>0.9968504627444104</v>
      </c>
      <c r="H57" s="26">
        <v>46886</v>
      </c>
    </row>
    <row r="58" spans="1:8" s="30" customFormat="1" ht="12" customHeight="1">
      <c r="A58" s="19">
        <f t="shared" si="0"/>
        <v>54</v>
      </c>
      <c r="B58" s="20">
        <v>55</v>
      </c>
      <c r="C58" s="44" t="s">
        <v>304</v>
      </c>
      <c r="D58" s="25">
        <v>2270227</v>
      </c>
      <c r="E58" s="25">
        <v>2270224</v>
      </c>
      <c r="F58" s="25">
        <v>2270046</v>
      </c>
      <c r="G58" s="62">
        <v>0.9999202722899516</v>
      </c>
      <c r="H58" s="26">
        <v>56751</v>
      </c>
    </row>
    <row r="59" spans="1:8" s="30" customFormat="1" ht="12" customHeight="1">
      <c r="A59" s="19">
        <f t="shared" si="0"/>
        <v>55</v>
      </c>
      <c r="B59" s="20">
        <v>56</v>
      </c>
      <c r="C59" s="44" t="s">
        <v>332</v>
      </c>
      <c r="D59" s="25">
        <v>2138665</v>
      </c>
      <c r="E59" s="25">
        <v>2138665</v>
      </c>
      <c r="F59" s="25">
        <v>2138265</v>
      </c>
      <c r="G59" s="62">
        <v>0.9998129674352926</v>
      </c>
      <c r="H59" s="26">
        <v>53457</v>
      </c>
    </row>
    <row r="60" spans="1:8" s="30" customFormat="1" ht="12" customHeight="1">
      <c r="A60" s="19">
        <f t="shared" si="0"/>
        <v>56</v>
      </c>
      <c r="B60" s="20">
        <v>57</v>
      </c>
      <c r="C60" s="44" t="s">
        <v>287</v>
      </c>
      <c r="D60" s="25">
        <v>2269120</v>
      </c>
      <c r="E60" s="25">
        <v>2269120</v>
      </c>
      <c r="F60" s="25">
        <v>2269029</v>
      </c>
      <c r="G60" s="62">
        <v>0.9999598963474827</v>
      </c>
      <c r="H60" s="26">
        <v>56727</v>
      </c>
    </row>
    <row r="61" spans="1:8" s="30" customFormat="1" ht="12" customHeight="1">
      <c r="A61" s="19">
        <f t="shared" si="0"/>
        <v>57</v>
      </c>
      <c r="B61" s="20">
        <v>58</v>
      </c>
      <c r="C61" s="44" t="s">
        <v>250</v>
      </c>
      <c r="D61" s="25">
        <v>949366</v>
      </c>
      <c r="E61" s="25">
        <v>949366</v>
      </c>
      <c r="F61" s="25">
        <v>949360</v>
      </c>
      <c r="G61" s="62">
        <v>0.999993679992753</v>
      </c>
      <c r="H61" s="26">
        <v>23734</v>
      </c>
    </row>
    <row r="62" spans="1:8" s="30" customFormat="1" ht="12" customHeight="1">
      <c r="A62" s="19">
        <f t="shared" si="0"/>
        <v>58</v>
      </c>
      <c r="B62" s="20">
        <v>59</v>
      </c>
      <c r="C62" s="44" t="s">
        <v>434</v>
      </c>
      <c r="D62" s="25">
        <v>1632558</v>
      </c>
      <c r="E62" s="25">
        <v>1632558</v>
      </c>
      <c r="F62" s="25">
        <v>1628744</v>
      </c>
      <c r="G62" s="62">
        <v>0.997663788974113</v>
      </c>
      <c r="H62" s="26">
        <v>40815</v>
      </c>
    </row>
    <row r="63" spans="1:8" s="30" customFormat="1" ht="12" customHeight="1">
      <c r="A63" s="19">
        <f t="shared" si="0"/>
        <v>59</v>
      </c>
      <c r="B63" s="20">
        <v>60</v>
      </c>
      <c r="C63" s="44" t="s">
        <v>280</v>
      </c>
      <c r="D63" s="25">
        <v>1124228</v>
      </c>
      <c r="E63" s="25">
        <v>1124228</v>
      </c>
      <c r="F63" s="25">
        <v>1124189</v>
      </c>
      <c r="G63" s="62">
        <v>0.9999653095279605</v>
      </c>
      <c r="H63" s="26">
        <v>28107</v>
      </c>
    </row>
    <row r="64" spans="1:8" s="30" customFormat="1" ht="12" customHeight="1">
      <c r="A64" s="19">
        <f t="shared" si="0"/>
        <v>60</v>
      </c>
      <c r="B64" s="20">
        <v>61</v>
      </c>
      <c r="C64" s="44" t="s">
        <v>367</v>
      </c>
      <c r="D64" s="25">
        <v>1547414</v>
      </c>
      <c r="E64" s="25">
        <v>1547414</v>
      </c>
      <c r="F64" s="25">
        <v>1546795</v>
      </c>
      <c r="G64" s="62">
        <v>0.9995999777693623</v>
      </c>
      <c r="H64" s="26">
        <v>38685</v>
      </c>
    </row>
    <row r="65" spans="1:8" s="30" customFormat="1" ht="12" customHeight="1">
      <c r="A65" s="19">
        <f t="shared" si="0"/>
        <v>61</v>
      </c>
      <c r="B65" s="20">
        <v>62</v>
      </c>
      <c r="C65" s="44" t="s">
        <v>328</v>
      </c>
      <c r="D65" s="25">
        <v>1463129</v>
      </c>
      <c r="E65" s="25">
        <v>1463126</v>
      </c>
      <c r="F65" s="25">
        <v>1462876</v>
      </c>
      <c r="G65" s="62">
        <v>0.9998270829161339</v>
      </c>
      <c r="H65" s="26">
        <v>36573</v>
      </c>
    </row>
    <row r="66" spans="1:8" s="30" customFormat="1" ht="12" customHeight="1">
      <c r="A66" s="19">
        <f t="shared" si="0"/>
        <v>62</v>
      </c>
      <c r="B66" s="20">
        <v>63</v>
      </c>
      <c r="C66" s="44" t="s">
        <v>139</v>
      </c>
      <c r="D66" s="25">
        <v>931697</v>
      </c>
      <c r="E66" s="25">
        <v>931697</v>
      </c>
      <c r="F66" s="25">
        <v>931697</v>
      </c>
      <c r="G66" s="62">
        <v>1</v>
      </c>
      <c r="H66" s="26">
        <v>23291</v>
      </c>
    </row>
    <row r="67" spans="1:8" s="30" customFormat="1" ht="12" customHeight="1">
      <c r="A67" s="19">
        <f t="shared" si="0"/>
        <v>63</v>
      </c>
      <c r="B67" s="20">
        <v>64</v>
      </c>
      <c r="C67" s="44" t="s">
        <v>357</v>
      </c>
      <c r="D67" s="25">
        <v>1796086</v>
      </c>
      <c r="E67" s="25">
        <v>1796086</v>
      </c>
      <c r="F67" s="25">
        <v>1795518</v>
      </c>
      <c r="G67" s="62">
        <v>0.9996837567911558</v>
      </c>
      <c r="H67" s="26">
        <v>44888</v>
      </c>
    </row>
    <row r="68" spans="1:8" s="30" customFormat="1" ht="12" customHeight="1">
      <c r="A68" s="19">
        <f t="shared" si="0"/>
        <v>64</v>
      </c>
      <c r="B68" s="20">
        <v>65</v>
      </c>
      <c r="C68" s="44" t="s">
        <v>252</v>
      </c>
      <c r="D68" s="25">
        <v>984000</v>
      </c>
      <c r="E68" s="25">
        <v>984000</v>
      </c>
      <c r="F68" s="25">
        <v>983993</v>
      </c>
      <c r="G68" s="62">
        <v>0.9999928861788618</v>
      </c>
      <c r="H68" s="26">
        <v>24600</v>
      </c>
    </row>
    <row r="69" spans="1:8" s="30" customFormat="1" ht="12" customHeight="1">
      <c r="A69" s="19">
        <f t="shared" si="0"/>
        <v>65</v>
      </c>
      <c r="B69" s="20">
        <v>66</v>
      </c>
      <c r="C69" s="44" t="s">
        <v>368</v>
      </c>
      <c r="D69" s="25">
        <v>737856</v>
      </c>
      <c r="E69" s="25">
        <v>737856</v>
      </c>
      <c r="F69" s="25">
        <v>737558</v>
      </c>
      <c r="G69" s="62">
        <v>0.9995961271576026</v>
      </c>
      <c r="H69" s="26">
        <v>18396</v>
      </c>
    </row>
    <row r="70" spans="1:8" s="30" customFormat="1" ht="12" customHeight="1">
      <c r="A70" s="19">
        <f t="shared" si="0"/>
        <v>66</v>
      </c>
      <c r="B70" s="20">
        <v>67</v>
      </c>
      <c r="C70" s="44" t="s">
        <v>404</v>
      </c>
      <c r="D70" s="25">
        <v>2051373</v>
      </c>
      <c r="E70" s="25">
        <v>2051373</v>
      </c>
      <c r="F70" s="25">
        <v>2048876</v>
      </c>
      <c r="G70" s="62">
        <v>0.9987827664690917</v>
      </c>
      <c r="H70" s="26">
        <v>51217</v>
      </c>
    </row>
    <row r="71" spans="1:8" s="30" customFormat="1" ht="12" customHeight="1">
      <c r="A71" s="19">
        <f aca="true" t="shared" si="1" ref="A71:A134">A70+1</f>
        <v>67</v>
      </c>
      <c r="B71" s="20">
        <v>68</v>
      </c>
      <c r="C71" s="44" t="s">
        <v>495</v>
      </c>
      <c r="D71" s="25">
        <v>872295</v>
      </c>
      <c r="E71" s="25">
        <v>872295</v>
      </c>
      <c r="F71" s="25">
        <v>827073</v>
      </c>
      <c r="G71" s="62">
        <v>0.9481574467353361</v>
      </c>
      <c r="H71" s="26">
        <v>20676</v>
      </c>
    </row>
    <row r="72" spans="1:8" s="30" customFormat="1" ht="12" customHeight="1">
      <c r="A72" s="19">
        <f t="shared" si="1"/>
        <v>68</v>
      </c>
      <c r="B72" s="20">
        <v>69</v>
      </c>
      <c r="C72" s="44" t="s">
        <v>259</v>
      </c>
      <c r="D72" s="25">
        <v>1595047</v>
      </c>
      <c r="E72" s="25">
        <v>1595046</v>
      </c>
      <c r="F72" s="25">
        <v>1595030</v>
      </c>
      <c r="G72" s="62">
        <v>0.99998934200685</v>
      </c>
      <c r="H72" s="26">
        <v>39876</v>
      </c>
    </row>
    <row r="73" spans="1:8" s="30" customFormat="1" ht="12" customHeight="1">
      <c r="A73" s="19">
        <f t="shared" si="1"/>
        <v>69</v>
      </c>
      <c r="B73" s="20">
        <v>70</v>
      </c>
      <c r="C73" s="44" t="s">
        <v>476</v>
      </c>
      <c r="D73" s="25">
        <v>1545250</v>
      </c>
      <c r="E73" s="25">
        <v>1545250</v>
      </c>
      <c r="F73" s="25">
        <v>1529911</v>
      </c>
      <c r="G73" s="62">
        <v>0.990073450897913</v>
      </c>
      <c r="H73" s="26">
        <v>38172</v>
      </c>
    </row>
    <row r="74" spans="1:8" s="30" customFormat="1" ht="12" customHeight="1">
      <c r="A74" s="19">
        <f t="shared" si="1"/>
        <v>70</v>
      </c>
      <c r="B74" s="20">
        <v>71</v>
      </c>
      <c r="C74" s="44" t="s">
        <v>387</v>
      </c>
      <c r="D74" s="25">
        <v>2236971</v>
      </c>
      <c r="E74" s="25">
        <v>2236971</v>
      </c>
      <c r="F74" s="25">
        <v>2235336</v>
      </c>
      <c r="G74" s="62">
        <v>0.9992691009405129</v>
      </c>
      <c r="H74" s="26">
        <v>56351</v>
      </c>
    </row>
    <row r="75" spans="1:8" s="30" customFormat="1" ht="12" customHeight="1">
      <c r="A75" s="19">
        <f t="shared" si="1"/>
        <v>71</v>
      </c>
      <c r="B75" s="20">
        <v>72</v>
      </c>
      <c r="C75" s="44" t="s">
        <v>210</v>
      </c>
      <c r="D75" s="25">
        <v>842405</v>
      </c>
      <c r="E75" s="25">
        <v>842405</v>
      </c>
      <c r="F75" s="25">
        <v>842404</v>
      </c>
      <c r="G75" s="62">
        <v>0.9999988129225253</v>
      </c>
      <c r="H75" s="26">
        <v>21061</v>
      </c>
    </row>
    <row r="76" spans="1:8" s="30" customFormat="1" ht="12" customHeight="1">
      <c r="A76" s="19">
        <f t="shared" si="1"/>
        <v>72</v>
      </c>
      <c r="B76" s="20">
        <v>73</v>
      </c>
      <c r="C76" s="44" t="s">
        <v>239</v>
      </c>
      <c r="D76" s="25">
        <v>3347174</v>
      </c>
      <c r="E76" s="25">
        <v>3347174</v>
      </c>
      <c r="F76" s="25">
        <v>3347160</v>
      </c>
      <c r="G76" s="62">
        <v>0.9999958173671282</v>
      </c>
      <c r="H76" s="26">
        <v>83678</v>
      </c>
    </row>
    <row r="77" spans="1:8" s="30" customFormat="1" ht="12" customHeight="1">
      <c r="A77" s="19">
        <f t="shared" si="1"/>
        <v>73</v>
      </c>
      <c r="B77" s="20">
        <v>74</v>
      </c>
      <c r="C77" s="44" t="s">
        <v>462</v>
      </c>
      <c r="D77" s="25">
        <v>1343711</v>
      </c>
      <c r="E77" s="25">
        <v>1343711</v>
      </c>
      <c r="F77" s="25">
        <v>1335289</v>
      </c>
      <c r="G77" s="62">
        <v>0.9937322832067312</v>
      </c>
      <c r="H77" s="26">
        <v>33382</v>
      </c>
    </row>
    <row r="78" spans="1:8" s="30" customFormat="1" ht="12" customHeight="1">
      <c r="A78" s="19">
        <f t="shared" si="1"/>
        <v>74</v>
      </c>
      <c r="B78" s="20">
        <v>75</v>
      </c>
      <c r="C78" s="44" t="s">
        <v>300</v>
      </c>
      <c r="D78" s="25">
        <v>1867524</v>
      </c>
      <c r="E78" s="25">
        <v>1867524</v>
      </c>
      <c r="F78" s="25">
        <v>1867407</v>
      </c>
      <c r="G78" s="62">
        <v>0.9999373502027283</v>
      </c>
      <c r="H78" s="26">
        <v>46667</v>
      </c>
    </row>
    <row r="79" spans="1:8" s="30" customFormat="1" ht="12" customHeight="1">
      <c r="A79" s="19">
        <f t="shared" si="1"/>
        <v>75</v>
      </c>
      <c r="B79" s="20">
        <v>76</v>
      </c>
      <c r="C79" s="44" t="s">
        <v>397</v>
      </c>
      <c r="D79" s="25">
        <v>6741082</v>
      </c>
      <c r="E79" s="25">
        <v>6741082</v>
      </c>
      <c r="F79" s="25">
        <v>6734548</v>
      </c>
      <c r="G79" s="62">
        <v>0.9990307194008321</v>
      </c>
      <c r="H79" s="26">
        <v>168527</v>
      </c>
    </row>
    <row r="80" spans="1:8" s="30" customFormat="1" ht="12" customHeight="1">
      <c r="A80" s="19">
        <f t="shared" si="1"/>
        <v>76</v>
      </c>
      <c r="B80" s="20">
        <v>77</v>
      </c>
      <c r="C80" s="44" t="s">
        <v>345</v>
      </c>
      <c r="D80" s="25">
        <v>2235916</v>
      </c>
      <c r="E80" s="25">
        <v>2235916</v>
      </c>
      <c r="F80" s="25">
        <v>2235379</v>
      </c>
      <c r="G80" s="62">
        <v>0.9997598299757235</v>
      </c>
      <c r="H80" s="26">
        <v>55886</v>
      </c>
    </row>
    <row r="81" spans="1:8" s="30" customFormat="1" ht="12" customHeight="1">
      <c r="A81" s="19">
        <f t="shared" si="1"/>
        <v>77</v>
      </c>
      <c r="B81" s="20">
        <v>78</v>
      </c>
      <c r="C81" s="44" t="s">
        <v>180</v>
      </c>
      <c r="D81" s="25">
        <v>1515197</v>
      </c>
      <c r="E81" s="25">
        <v>1515197</v>
      </c>
      <c r="F81" s="25">
        <v>1515197</v>
      </c>
      <c r="G81" s="62">
        <v>1</v>
      </c>
      <c r="H81" s="26">
        <v>37882</v>
      </c>
    </row>
    <row r="82" spans="1:8" s="30" customFormat="1" ht="12" customHeight="1">
      <c r="A82" s="19">
        <f t="shared" si="1"/>
        <v>78</v>
      </c>
      <c r="B82" s="20">
        <v>79</v>
      </c>
      <c r="C82" s="44" t="s">
        <v>455</v>
      </c>
      <c r="D82" s="25">
        <v>1412157</v>
      </c>
      <c r="E82" s="25">
        <v>1406574</v>
      </c>
      <c r="F82" s="25">
        <v>1406553</v>
      </c>
      <c r="G82" s="62">
        <v>0.9960316027183946</v>
      </c>
      <c r="H82" s="26">
        <v>35163</v>
      </c>
    </row>
    <row r="83" spans="1:8" s="30" customFormat="1" ht="12" customHeight="1">
      <c r="A83" s="19">
        <f t="shared" si="1"/>
        <v>79</v>
      </c>
      <c r="B83" s="20">
        <v>80</v>
      </c>
      <c r="C83" s="44" t="s">
        <v>255</v>
      </c>
      <c r="D83" s="25">
        <v>911017</v>
      </c>
      <c r="E83" s="25">
        <v>911017</v>
      </c>
      <c r="F83" s="25">
        <v>911008</v>
      </c>
      <c r="G83" s="62">
        <v>0.999990120930784</v>
      </c>
      <c r="H83" s="26">
        <v>22664</v>
      </c>
    </row>
    <row r="84" spans="1:8" s="30" customFormat="1" ht="12" customHeight="1">
      <c r="A84" s="19">
        <f t="shared" si="1"/>
        <v>80</v>
      </c>
      <c r="B84" s="20">
        <v>81</v>
      </c>
      <c r="C84" s="44" t="s">
        <v>428</v>
      </c>
      <c r="D84" s="25">
        <v>1831534</v>
      </c>
      <c r="E84" s="25">
        <v>1831534</v>
      </c>
      <c r="F84" s="25">
        <v>1827948</v>
      </c>
      <c r="G84" s="62">
        <v>0.9980420783889352</v>
      </c>
      <c r="H84" s="26">
        <v>45699</v>
      </c>
    </row>
    <row r="85" spans="1:8" s="30" customFormat="1" ht="12" customHeight="1">
      <c r="A85" s="19">
        <f t="shared" si="1"/>
        <v>81</v>
      </c>
      <c r="B85" s="20">
        <v>82</v>
      </c>
      <c r="C85" s="44" t="s">
        <v>321</v>
      </c>
      <c r="D85" s="25">
        <v>788759</v>
      </c>
      <c r="E85" s="25">
        <v>788759</v>
      </c>
      <c r="F85" s="25">
        <v>788646</v>
      </c>
      <c r="G85" s="62">
        <v>0.999856736975426</v>
      </c>
      <c r="H85" s="26">
        <v>19720</v>
      </c>
    </row>
    <row r="86" spans="1:8" s="30" customFormat="1" ht="12" customHeight="1">
      <c r="A86" s="19">
        <f t="shared" si="1"/>
        <v>82</v>
      </c>
      <c r="B86" s="20">
        <v>83</v>
      </c>
      <c r="C86" s="44" t="s">
        <v>117</v>
      </c>
      <c r="D86" s="25">
        <v>1166736</v>
      </c>
      <c r="E86" s="25">
        <v>1166736</v>
      </c>
      <c r="F86" s="25">
        <v>1166508</v>
      </c>
      <c r="G86" s="62">
        <v>0.9998045830419221</v>
      </c>
      <c r="H86" s="26">
        <v>29088</v>
      </c>
    </row>
    <row r="87" spans="1:8" s="30" customFormat="1" ht="12" customHeight="1">
      <c r="A87" s="19">
        <f t="shared" si="1"/>
        <v>83</v>
      </c>
      <c r="B87" s="20">
        <v>84</v>
      </c>
      <c r="C87" s="44" t="s">
        <v>190</v>
      </c>
      <c r="D87" s="25">
        <v>990989</v>
      </c>
      <c r="E87" s="25">
        <v>990989</v>
      </c>
      <c r="F87" s="25">
        <v>990989</v>
      </c>
      <c r="G87" s="62">
        <v>1</v>
      </c>
      <c r="H87" s="26">
        <v>24773</v>
      </c>
    </row>
    <row r="88" spans="1:8" s="30" customFormat="1" ht="12" customHeight="1">
      <c r="A88" s="19">
        <f t="shared" si="1"/>
        <v>84</v>
      </c>
      <c r="B88" s="20">
        <v>85</v>
      </c>
      <c r="C88" s="44" t="s">
        <v>192</v>
      </c>
      <c r="D88" s="25">
        <v>846285</v>
      </c>
      <c r="E88" s="25">
        <v>846285</v>
      </c>
      <c r="F88" s="25">
        <v>846285</v>
      </c>
      <c r="G88" s="62">
        <v>1</v>
      </c>
      <c r="H88" s="26">
        <v>21159</v>
      </c>
    </row>
    <row r="89" spans="1:8" s="30" customFormat="1" ht="12" customHeight="1">
      <c r="A89" s="19">
        <f t="shared" si="1"/>
        <v>85</v>
      </c>
      <c r="B89" s="20">
        <v>86</v>
      </c>
      <c r="C89" s="44" t="s">
        <v>363</v>
      </c>
      <c r="D89" s="25">
        <v>718865</v>
      </c>
      <c r="E89" s="25">
        <v>718865</v>
      </c>
      <c r="F89" s="25">
        <v>718600</v>
      </c>
      <c r="G89" s="62">
        <v>0.9996313633296934</v>
      </c>
      <c r="H89" s="26">
        <v>17973</v>
      </c>
    </row>
    <row r="90" spans="1:8" s="30" customFormat="1" ht="12" customHeight="1">
      <c r="A90" s="19">
        <f t="shared" si="1"/>
        <v>86</v>
      </c>
      <c r="B90" s="20">
        <v>87</v>
      </c>
      <c r="C90" s="44" t="s">
        <v>416</v>
      </c>
      <c r="D90" s="25">
        <v>811936</v>
      </c>
      <c r="E90" s="25">
        <v>811936</v>
      </c>
      <c r="F90" s="25">
        <v>810730</v>
      </c>
      <c r="G90" s="62">
        <v>0.9985146612540889</v>
      </c>
      <c r="H90" s="26">
        <v>20268</v>
      </c>
    </row>
    <row r="91" spans="1:8" s="30" customFormat="1" ht="12" customHeight="1">
      <c r="A91" s="19">
        <f t="shared" si="1"/>
        <v>87</v>
      </c>
      <c r="B91" s="20">
        <v>88</v>
      </c>
      <c r="C91" s="44" t="s">
        <v>472</v>
      </c>
      <c r="D91" s="25">
        <v>1527816</v>
      </c>
      <c r="E91" s="25">
        <v>1527816</v>
      </c>
      <c r="F91" s="25">
        <v>1515689</v>
      </c>
      <c r="G91" s="62">
        <v>0.9920625258538986</v>
      </c>
      <c r="H91" s="26">
        <v>37903</v>
      </c>
    </row>
    <row r="92" spans="1:8" s="30" customFormat="1" ht="12" customHeight="1">
      <c r="A92" s="19">
        <f t="shared" si="1"/>
        <v>88</v>
      </c>
      <c r="B92" s="20">
        <v>89</v>
      </c>
      <c r="C92" s="44" t="s">
        <v>244</v>
      </c>
      <c r="D92" s="25">
        <v>1765255</v>
      </c>
      <c r="E92" s="25">
        <v>1765255</v>
      </c>
      <c r="F92" s="25">
        <v>1765246</v>
      </c>
      <c r="G92" s="62">
        <v>0.9999949015864563</v>
      </c>
      <c r="H92" s="26">
        <v>44130</v>
      </c>
    </row>
    <row r="93" spans="1:8" s="30" customFormat="1" ht="12" customHeight="1">
      <c r="A93" s="19">
        <f t="shared" si="1"/>
        <v>89</v>
      </c>
      <c r="B93" s="20">
        <v>90</v>
      </c>
      <c r="C93" s="44" t="s">
        <v>220</v>
      </c>
      <c r="D93" s="25">
        <v>2837237</v>
      </c>
      <c r="E93" s="25">
        <v>2837237</v>
      </c>
      <c r="F93" s="25">
        <v>2837231</v>
      </c>
      <c r="G93" s="62">
        <v>0.9999978852665463</v>
      </c>
      <c r="H93" s="26">
        <v>70929</v>
      </c>
    </row>
    <row r="94" spans="1:8" s="30" customFormat="1" ht="12" customHeight="1">
      <c r="A94" s="19">
        <f t="shared" si="1"/>
        <v>90</v>
      </c>
      <c r="B94" s="20">
        <v>91</v>
      </c>
      <c r="C94" s="44" t="s">
        <v>490</v>
      </c>
      <c r="D94" s="25">
        <v>2266433</v>
      </c>
      <c r="E94" s="25">
        <v>2266433</v>
      </c>
      <c r="F94" s="25">
        <v>2182424</v>
      </c>
      <c r="G94" s="62">
        <v>0.9629333847503986</v>
      </c>
      <c r="H94" s="26">
        <v>54561</v>
      </c>
    </row>
    <row r="95" spans="1:8" s="30" customFormat="1" ht="12" customHeight="1">
      <c r="A95" s="19">
        <f t="shared" si="1"/>
        <v>91</v>
      </c>
      <c r="B95" s="20">
        <v>92</v>
      </c>
      <c r="C95" s="44" t="s">
        <v>205</v>
      </c>
      <c r="D95" s="25">
        <v>1278778</v>
      </c>
      <c r="E95" s="25">
        <v>1278778</v>
      </c>
      <c r="F95" s="25">
        <v>1278777</v>
      </c>
      <c r="G95" s="62">
        <v>0.9999992180034376</v>
      </c>
      <c r="H95" s="26">
        <v>31968</v>
      </c>
    </row>
    <row r="96" spans="1:8" s="30" customFormat="1" ht="12" customHeight="1">
      <c r="A96" s="19">
        <f t="shared" si="1"/>
        <v>92</v>
      </c>
      <c r="B96" s="20">
        <v>93</v>
      </c>
      <c r="C96" s="44" t="s">
        <v>286</v>
      </c>
      <c r="D96" s="25">
        <v>610600</v>
      </c>
      <c r="E96" s="25">
        <v>610600</v>
      </c>
      <c r="F96" s="25">
        <v>610576</v>
      </c>
      <c r="G96" s="62">
        <v>0.9999606943989519</v>
      </c>
      <c r="H96" s="26">
        <v>15264</v>
      </c>
    </row>
    <row r="97" spans="1:8" s="30" customFormat="1" ht="12" customHeight="1">
      <c r="A97" s="19">
        <f t="shared" si="1"/>
        <v>93</v>
      </c>
      <c r="B97" s="20">
        <v>94</v>
      </c>
      <c r="C97" s="44" t="s">
        <v>289</v>
      </c>
      <c r="D97" s="25">
        <v>1712798</v>
      </c>
      <c r="E97" s="25">
        <v>1712798</v>
      </c>
      <c r="F97" s="25">
        <v>1712724</v>
      </c>
      <c r="G97" s="62">
        <v>0.9999567958393225</v>
      </c>
      <c r="H97" s="26">
        <v>42818</v>
      </c>
    </row>
    <row r="98" spans="1:8" s="30" customFormat="1" ht="12" customHeight="1">
      <c r="A98" s="19">
        <f t="shared" si="1"/>
        <v>94</v>
      </c>
      <c r="B98" s="20">
        <v>95</v>
      </c>
      <c r="C98" s="44" t="s">
        <v>334</v>
      </c>
      <c r="D98" s="25">
        <v>698674</v>
      </c>
      <c r="E98" s="25">
        <v>698674</v>
      </c>
      <c r="F98" s="25">
        <v>698539</v>
      </c>
      <c r="G98" s="62">
        <v>0.999806776837266</v>
      </c>
      <c r="H98" s="26">
        <v>17470</v>
      </c>
    </row>
    <row r="99" spans="1:8" s="30" customFormat="1" ht="12" customHeight="1">
      <c r="A99" s="19">
        <f t="shared" si="1"/>
        <v>95</v>
      </c>
      <c r="B99" s="20">
        <v>96</v>
      </c>
      <c r="C99" s="44" t="s">
        <v>425</v>
      </c>
      <c r="D99" s="25">
        <v>1013828</v>
      </c>
      <c r="E99" s="25">
        <v>1013828</v>
      </c>
      <c r="F99" s="25">
        <v>1012014</v>
      </c>
      <c r="G99" s="62">
        <v>0.9982107418615387</v>
      </c>
      <c r="H99" s="26">
        <v>25215</v>
      </c>
    </row>
    <row r="100" spans="1:8" s="30" customFormat="1" ht="12" customHeight="1">
      <c r="A100" s="19">
        <f t="shared" si="1"/>
        <v>96</v>
      </c>
      <c r="B100" s="20">
        <v>97</v>
      </c>
      <c r="C100" s="44" t="s">
        <v>378</v>
      </c>
      <c r="D100" s="25">
        <v>1440789</v>
      </c>
      <c r="E100" s="25">
        <v>1440789</v>
      </c>
      <c r="F100" s="25">
        <v>1440076</v>
      </c>
      <c r="G100" s="62">
        <v>0.9995051322573951</v>
      </c>
      <c r="H100" s="26">
        <v>33432</v>
      </c>
    </row>
    <row r="101" spans="1:8" s="30" customFormat="1" ht="12" customHeight="1">
      <c r="A101" s="19">
        <f t="shared" si="1"/>
        <v>97</v>
      </c>
      <c r="B101" s="20">
        <v>98</v>
      </c>
      <c r="C101" s="44" t="s">
        <v>238</v>
      </c>
      <c r="D101" s="25">
        <v>1010434</v>
      </c>
      <c r="E101" s="25">
        <v>1010434</v>
      </c>
      <c r="F101" s="25">
        <v>1010430</v>
      </c>
      <c r="G101" s="62">
        <v>0.9999960413050234</v>
      </c>
      <c r="H101" s="26">
        <v>25250</v>
      </c>
    </row>
    <row r="102" spans="1:8" s="30" customFormat="1" ht="12" customHeight="1">
      <c r="A102" s="19">
        <f t="shared" si="1"/>
        <v>98</v>
      </c>
      <c r="B102" s="20">
        <v>99</v>
      </c>
      <c r="C102" s="44" t="s">
        <v>176</v>
      </c>
      <c r="D102" s="25">
        <v>1394539</v>
      </c>
      <c r="E102" s="25">
        <v>1394539</v>
      </c>
      <c r="F102" s="25">
        <v>1394539</v>
      </c>
      <c r="G102" s="62">
        <v>1</v>
      </c>
      <c r="H102" s="26">
        <v>34862</v>
      </c>
    </row>
    <row r="103" spans="1:8" s="30" customFormat="1" ht="12" customHeight="1">
      <c r="A103" s="19">
        <f t="shared" si="1"/>
        <v>99</v>
      </c>
      <c r="B103" s="20">
        <v>100</v>
      </c>
      <c r="C103" s="44" t="s">
        <v>421</v>
      </c>
      <c r="D103" s="25">
        <v>2389443</v>
      </c>
      <c r="E103" s="25">
        <v>2389443</v>
      </c>
      <c r="F103" s="25">
        <v>2385543</v>
      </c>
      <c r="G103" s="62">
        <v>0.9983678204502053</v>
      </c>
      <c r="H103" s="26">
        <v>59500</v>
      </c>
    </row>
    <row r="104" spans="1:8" s="30" customFormat="1" ht="12" customHeight="1">
      <c r="A104" s="19">
        <f t="shared" si="1"/>
        <v>100</v>
      </c>
      <c r="B104" s="20">
        <v>101</v>
      </c>
      <c r="C104" s="44" t="s">
        <v>382</v>
      </c>
      <c r="D104" s="25">
        <v>214634</v>
      </c>
      <c r="E104" s="25">
        <v>214634</v>
      </c>
      <c r="F104" s="25">
        <v>214507</v>
      </c>
      <c r="G104" s="62">
        <v>0.9994082950511103</v>
      </c>
      <c r="H104" s="26">
        <v>5363</v>
      </c>
    </row>
    <row r="105" spans="1:8" s="30" customFormat="1" ht="12" customHeight="1">
      <c r="A105" s="19">
        <f t="shared" si="1"/>
        <v>101</v>
      </c>
      <c r="B105" s="20">
        <v>102</v>
      </c>
      <c r="C105" s="44" t="s">
        <v>454</v>
      </c>
      <c r="D105" s="25">
        <v>1269906</v>
      </c>
      <c r="E105" s="25">
        <v>1269906</v>
      </c>
      <c r="F105" s="25">
        <v>1264948</v>
      </c>
      <c r="G105" s="62">
        <v>0.9960957740179195</v>
      </c>
      <c r="H105" s="26">
        <v>31523</v>
      </c>
    </row>
    <row r="106" spans="1:8" s="30" customFormat="1" ht="12" customHeight="1">
      <c r="A106" s="19">
        <f t="shared" si="1"/>
        <v>102</v>
      </c>
      <c r="B106" s="20">
        <v>103</v>
      </c>
      <c r="C106" s="44" t="s">
        <v>496</v>
      </c>
      <c r="D106" s="25">
        <v>806161</v>
      </c>
      <c r="E106" s="25">
        <v>761773</v>
      </c>
      <c r="F106" s="25">
        <v>761773</v>
      </c>
      <c r="G106" s="62">
        <v>0.9449390382318172</v>
      </c>
      <c r="H106" s="26">
        <v>19043</v>
      </c>
    </row>
    <row r="107" spans="1:8" s="30" customFormat="1" ht="12" customHeight="1">
      <c r="A107" s="19">
        <f t="shared" si="1"/>
        <v>103</v>
      </c>
      <c r="B107" s="20">
        <v>104</v>
      </c>
      <c r="C107" s="44" t="s">
        <v>174</v>
      </c>
      <c r="D107" s="25">
        <v>1125448</v>
      </c>
      <c r="E107" s="25">
        <v>1125448</v>
      </c>
      <c r="F107" s="25">
        <v>1125448</v>
      </c>
      <c r="G107" s="62">
        <v>1</v>
      </c>
      <c r="H107" s="26">
        <v>28137</v>
      </c>
    </row>
    <row r="108" spans="1:8" s="30" customFormat="1" ht="12" customHeight="1">
      <c r="A108" s="19">
        <f t="shared" si="1"/>
        <v>104</v>
      </c>
      <c r="B108" s="20">
        <v>105</v>
      </c>
      <c r="C108" s="44" t="s">
        <v>479</v>
      </c>
      <c r="D108" s="25">
        <v>924104</v>
      </c>
      <c r="E108" s="25">
        <v>924104</v>
      </c>
      <c r="F108" s="25">
        <v>913962</v>
      </c>
      <c r="G108" s="62">
        <v>0.9890250448001524</v>
      </c>
      <c r="H108" s="26">
        <v>22801</v>
      </c>
    </row>
    <row r="109" spans="1:8" s="30" customFormat="1" ht="12" customHeight="1">
      <c r="A109" s="19">
        <f t="shared" si="1"/>
        <v>105</v>
      </c>
      <c r="B109" s="20">
        <v>106</v>
      </c>
      <c r="C109" s="44" t="s">
        <v>494</v>
      </c>
      <c r="D109" s="25">
        <v>1301249</v>
      </c>
      <c r="E109" s="25">
        <v>1241249</v>
      </c>
      <c r="F109" s="25">
        <v>1235421</v>
      </c>
      <c r="G109" s="62">
        <v>0.9494116806237699</v>
      </c>
      <c r="H109" s="26">
        <v>30875</v>
      </c>
    </row>
    <row r="110" spans="1:8" s="30" customFormat="1" ht="12" customHeight="1">
      <c r="A110" s="19">
        <f t="shared" si="1"/>
        <v>106</v>
      </c>
      <c r="B110" s="20">
        <v>107</v>
      </c>
      <c r="C110" s="44" t="s">
        <v>165</v>
      </c>
      <c r="D110" s="25">
        <v>278338</v>
      </c>
      <c r="E110" s="25">
        <v>278338</v>
      </c>
      <c r="F110" s="25">
        <v>278338</v>
      </c>
      <c r="G110" s="62">
        <v>1</v>
      </c>
      <c r="H110" s="26">
        <v>6958</v>
      </c>
    </row>
    <row r="111" spans="1:8" s="30" customFormat="1" ht="12" customHeight="1">
      <c r="A111" s="19">
        <f t="shared" si="1"/>
        <v>107</v>
      </c>
      <c r="B111" s="20">
        <v>108</v>
      </c>
      <c r="C111" s="44" t="s">
        <v>292</v>
      </c>
      <c r="D111" s="25">
        <v>2835945</v>
      </c>
      <c r="E111" s="25">
        <v>2835945</v>
      </c>
      <c r="F111" s="25">
        <v>2835815</v>
      </c>
      <c r="G111" s="62">
        <v>0.9999541599008444</v>
      </c>
      <c r="H111" s="26">
        <v>70895</v>
      </c>
    </row>
    <row r="112" spans="1:8" s="30" customFormat="1" ht="12" customHeight="1">
      <c r="A112" s="19">
        <f t="shared" si="1"/>
        <v>108</v>
      </c>
      <c r="B112" s="20">
        <v>109</v>
      </c>
      <c r="C112" s="44" t="s">
        <v>189</v>
      </c>
      <c r="D112" s="25">
        <v>848865</v>
      </c>
      <c r="E112" s="25">
        <v>848865</v>
      </c>
      <c r="F112" s="25">
        <v>848865</v>
      </c>
      <c r="G112" s="62">
        <v>1</v>
      </c>
      <c r="H112" s="26">
        <v>21221</v>
      </c>
    </row>
    <row r="113" spans="1:8" s="30" customFormat="1" ht="12" customHeight="1">
      <c r="A113" s="19">
        <f t="shared" si="1"/>
        <v>109</v>
      </c>
      <c r="B113" s="20">
        <v>110</v>
      </c>
      <c r="C113" s="44" t="s">
        <v>331</v>
      </c>
      <c r="D113" s="25">
        <v>988872</v>
      </c>
      <c r="E113" s="25">
        <v>988872</v>
      </c>
      <c r="F113" s="25">
        <v>988688</v>
      </c>
      <c r="G113" s="62">
        <v>0.9998139294064348</v>
      </c>
      <c r="H113" s="26">
        <v>24717</v>
      </c>
    </row>
    <row r="114" spans="1:8" s="30" customFormat="1" ht="12" customHeight="1">
      <c r="A114" s="19">
        <f t="shared" si="1"/>
        <v>110</v>
      </c>
      <c r="B114" s="20">
        <v>111</v>
      </c>
      <c r="C114" s="44" t="s">
        <v>373</v>
      </c>
      <c r="D114" s="25">
        <v>1222257</v>
      </c>
      <c r="E114" s="25">
        <v>1222257</v>
      </c>
      <c r="F114" s="25">
        <v>1221682</v>
      </c>
      <c r="G114" s="62">
        <v>0.9995295588407348</v>
      </c>
      <c r="H114" s="26">
        <v>30542</v>
      </c>
    </row>
    <row r="115" spans="1:8" s="30" customFormat="1" ht="12" customHeight="1">
      <c r="A115" s="19">
        <f t="shared" si="1"/>
        <v>111</v>
      </c>
      <c r="B115" s="20">
        <v>112</v>
      </c>
      <c r="C115" s="44" t="s">
        <v>233</v>
      </c>
      <c r="D115" s="25">
        <v>2857565</v>
      </c>
      <c r="E115" s="25">
        <v>2857555.86</v>
      </c>
      <c r="F115" s="25">
        <v>2857556</v>
      </c>
      <c r="G115" s="62">
        <v>0.9999968504653437</v>
      </c>
      <c r="H115" s="26">
        <v>71437</v>
      </c>
    </row>
    <row r="116" spans="1:8" s="30" customFormat="1" ht="12" customHeight="1">
      <c r="A116" s="19">
        <f t="shared" si="1"/>
        <v>112</v>
      </c>
      <c r="B116" s="20">
        <v>113</v>
      </c>
      <c r="C116" s="44" t="s">
        <v>463</v>
      </c>
      <c r="D116" s="25">
        <v>11687137</v>
      </c>
      <c r="E116" s="25">
        <v>11687137</v>
      </c>
      <c r="F116" s="25">
        <v>11610204</v>
      </c>
      <c r="G116" s="62">
        <v>0.9934172928750643</v>
      </c>
      <c r="H116" s="26">
        <v>292179</v>
      </c>
    </row>
    <row r="117" spans="1:8" s="30" customFormat="1" ht="12" customHeight="1">
      <c r="A117" s="19">
        <f t="shared" si="1"/>
        <v>113</v>
      </c>
      <c r="B117" s="20">
        <v>114</v>
      </c>
      <c r="C117" s="44" t="s">
        <v>281</v>
      </c>
      <c r="D117" s="25">
        <v>1637203</v>
      </c>
      <c r="E117" s="25">
        <v>1637203</v>
      </c>
      <c r="F117" s="25">
        <v>1637146</v>
      </c>
      <c r="G117" s="62">
        <v>0.9999651845250711</v>
      </c>
      <c r="H117" s="26">
        <v>40927</v>
      </c>
    </row>
    <row r="118" spans="1:8" s="30" customFormat="1" ht="12" customHeight="1">
      <c r="A118" s="19">
        <f t="shared" si="1"/>
        <v>114</v>
      </c>
      <c r="B118" s="20">
        <v>115</v>
      </c>
      <c r="C118" s="44" t="s">
        <v>127</v>
      </c>
      <c r="D118" s="25">
        <v>927621</v>
      </c>
      <c r="E118" s="25">
        <v>927621</v>
      </c>
      <c r="F118" s="25">
        <v>927621</v>
      </c>
      <c r="G118" s="62">
        <v>1</v>
      </c>
      <c r="H118" s="26">
        <v>23150</v>
      </c>
    </row>
    <row r="119" spans="1:8" s="30" customFormat="1" ht="12" customHeight="1">
      <c r="A119" s="19">
        <f t="shared" si="1"/>
        <v>115</v>
      </c>
      <c r="B119" s="20">
        <v>116</v>
      </c>
      <c r="C119" s="44" t="s">
        <v>317</v>
      </c>
      <c r="D119" s="25">
        <v>1990848</v>
      </c>
      <c r="E119" s="25">
        <v>1990848</v>
      </c>
      <c r="F119" s="25">
        <v>1990610</v>
      </c>
      <c r="G119" s="62">
        <v>0.9998804529527117</v>
      </c>
      <c r="H119" s="26">
        <v>49761</v>
      </c>
    </row>
    <row r="120" spans="1:8" s="30" customFormat="1" ht="12" customHeight="1">
      <c r="A120" s="19">
        <f t="shared" si="1"/>
        <v>116</v>
      </c>
      <c r="B120" s="20">
        <v>117</v>
      </c>
      <c r="C120" s="44" t="s">
        <v>453</v>
      </c>
      <c r="D120" s="25">
        <v>1966479</v>
      </c>
      <c r="E120" s="25">
        <v>1966479</v>
      </c>
      <c r="F120" s="25">
        <v>1959096</v>
      </c>
      <c r="G120" s="62">
        <v>0.9962455739420558</v>
      </c>
      <c r="H120" s="26">
        <v>48977</v>
      </c>
    </row>
    <row r="121" spans="1:8" s="30" customFormat="1" ht="12" customHeight="1">
      <c r="A121" s="19">
        <f t="shared" si="1"/>
        <v>117</v>
      </c>
      <c r="B121" s="20">
        <v>118</v>
      </c>
      <c r="C121" s="44" t="s">
        <v>475</v>
      </c>
      <c r="D121" s="25">
        <v>2392744</v>
      </c>
      <c r="E121" s="25">
        <v>2392744</v>
      </c>
      <c r="F121" s="25">
        <v>2369289</v>
      </c>
      <c r="G121" s="62">
        <v>0.9901974469479393</v>
      </c>
      <c r="H121" s="26">
        <v>59229</v>
      </c>
    </row>
    <row r="122" spans="1:8" s="30" customFormat="1" ht="12" customHeight="1">
      <c r="A122" s="19">
        <f t="shared" si="1"/>
        <v>118</v>
      </c>
      <c r="B122" s="20">
        <v>119</v>
      </c>
      <c r="C122" s="44" t="s">
        <v>254</v>
      </c>
      <c r="D122" s="25">
        <v>865729</v>
      </c>
      <c r="E122" s="25">
        <v>865729</v>
      </c>
      <c r="F122" s="25">
        <v>865722</v>
      </c>
      <c r="G122" s="62">
        <v>0.9999919143288488</v>
      </c>
      <c r="H122" s="26">
        <v>21608</v>
      </c>
    </row>
    <row r="123" spans="1:8" s="30" customFormat="1" ht="12" customHeight="1">
      <c r="A123" s="19">
        <f t="shared" si="1"/>
        <v>119</v>
      </c>
      <c r="B123" s="20">
        <v>120</v>
      </c>
      <c r="C123" s="44" t="s">
        <v>240</v>
      </c>
      <c r="D123" s="25">
        <v>3294055</v>
      </c>
      <c r="E123" s="25">
        <v>3294055</v>
      </c>
      <c r="F123" s="25">
        <v>3294041</v>
      </c>
      <c r="G123" s="62">
        <v>0.9999957499191726</v>
      </c>
      <c r="H123" s="26">
        <v>82351</v>
      </c>
    </row>
    <row r="124" spans="1:8" s="30" customFormat="1" ht="12" customHeight="1">
      <c r="A124" s="19">
        <f t="shared" si="1"/>
        <v>120</v>
      </c>
      <c r="B124" s="20">
        <v>121</v>
      </c>
      <c r="C124" s="44" t="s">
        <v>347</v>
      </c>
      <c r="D124" s="25">
        <v>4839201</v>
      </c>
      <c r="E124" s="25">
        <v>4839201</v>
      </c>
      <c r="F124" s="25">
        <v>4838007</v>
      </c>
      <c r="G124" s="62">
        <v>0.9997532650534665</v>
      </c>
      <c r="H124" s="26">
        <v>120955</v>
      </c>
    </row>
    <row r="125" spans="1:8" s="30" customFormat="1" ht="12" customHeight="1">
      <c r="A125" s="19">
        <f t="shared" si="1"/>
        <v>121</v>
      </c>
      <c r="B125" s="20">
        <v>122</v>
      </c>
      <c r="C125" s="44" t="s">
        <v>313</v>
      </c>
      <c r="D125" s="25">
        <v>1935058</v>
      </c>
      <c r="E125" s="25">
        <v>1934867</v>
      </c>
      <c r="F125" s="25">
        <v>1934867</v>
      </c>
      <c r="G125" s="62">
        <v>0.9999012949482651</v>
      </c>
      <c r="H125" s="26">
        <v>48375</v>
      </c>
    </row>
    <row r="126" spans="1:8" s="30" customFormat="1" ht="12" customHeight="1">
      <c r="A126" s="19">
        <f t="shared" si="1"/>
        <v>122</v>
      </c>
      <c r="B126" s="20">
        <v>123</v>
      </c>
      <c r="C126" s="44" t="s">
        <v>265</v>
      </c>
      <c r="D126" s="25">
        <v>1752574</v>
      </c>
      <c r="E126" s="25">
        <v>1752574</v>
      </c>
      <c r="F126" s="25">
        <v>1752552</v>
      </c>
      <c r="G126" s="62">
        <v>0.9999874470350467</v>
      </c>
      <c r="H126" s="26">
        <v>43767</v>
      </c>
    </row>
    <row r="127" spans="1:8" s="30" customFormat="1" ht="12" customHeight="1">
      <c r="A127" s="19">
        <f t="shared" si="1"/>
        <v>123</v>
      </c>
      <c r="B127" s="20">
        <v>124</v>
      </c>
      <c r="C127" s="44" t="s">
        <v>391</v>
      </c>
      <c r="D127" s="25">
        <v>2224842</v>
      </c>
      <c r="E127" s="25">
        <v>2224793</v>
      </c>
      <c r="F127" s="25">
        <v>2222926</v>
      </c>
      <c r="G127" s="62">
        <v>0.9991388152507009</v>
      </c>
      <c r="H127" s="26">
        <v>55568</v>
      </c>
    </row>
    <row r="128" spans="1:8" s="30" customFormat="1" ht="12" customHeight="1">
      <c r="A128" s="19">
        <f t="shared" si="1"/>
        <v>124</v>
      </c>
      <c r="B128" s="20">
        <v>125</v>
      </c>
      <c r="C128" s="44" t="s">
        <v>125</v>
      </c>
      <c r="D128" s="25">
        <v>4688882</v>
      </c>
      <c r="E128" s="25">
        <v>4688882</v>
      </c>
      <c r="F128" s="25">
        <v>4688882</v>
      </c>
      <c r="G128" s="62">
        <v>1</v>
      </c>
      <c r="H128" s="26">
        <v>117220</v>
      </c>
    </row>
    <row r="129" spans="1:8" s="30" customFormat="1" ht="12" customHeight="1">
      <c r="A129" s="19">
        <f t="shared" si="1"/>
        <v>125</v>
      </c>
      <c r="B129" s="20">
        <v>126</v>
      </c>
      <c r="C129" s="44" t="s">
        <v>232</v>
      </c>
      <c r="D129" s="25">
        <v>2055698</v>
      </c>
      <c r="E129" s="25">
        <v>2055698</v>
      </c>
      <c r="F129" s="25">
        <v>2055692</v>
      </c>
      <c r="G129" s="62">
        <v>0.9999970812833403</v>
      </c>
      <c r="H129" s="26">
        <v>51392</v>
      </c>
    </row>
    <row r="130" spans="1:8" s="30" customFormat="1" ht="12" customHeight="1">
      <c r="A130" s="19">
        <f t="shared" si="1"/>
        <v>126</v>
      </c>
      <c r="B130" s="20">
        <v>127</v>
      </c>
      <c r="C130" s="44" t="s">
        <v>377</v>
      </c>
      <c r="D130" s="25">
        <v>2248021</v>
      </c>
      <c r="E130" s="25">
        <v>2248021</v>
      </c>
      <c r="F130" s="25">
        <v>2246926</v>
      </c>
      <c r="G130" s="62">
        <v>0.9995129049061374</v>
      </c>
      <c r="H130" s="26">
        <v>56173</v>
      </c>
    </row>
    <row r="131" spans="1:8" s="30" customFormat="1" ht="12" customHeight="1">
      <c r="A131" s="19">
        <f t="shared" si="1"/>
        <v>127</v>
      </c>
      <c r="B131" s="20">
        <v>128</v>
      </c>
      <c r="C131" s="44" t="s">
        <v>436</v>
      </c>
      <c r="D131" s="25">
        <v>2475862</v>
      </c>
      <c r="E131" s="25">
        <v>2471913</v>
      </c>
      <c r="F131" s="25">
        <v>2469970</v>
      </c>
      <c r="G131" s="62">
        <v>0.9976202227749366</v>
      </c>
      <c r="H131" s="26">
        <v>61751</v>
      </c>
    </row>
    <row r="132" spans="1:8" s="30" customFormat="1" ht="12" customHeight="1">
      <c r="A132" s="19">
        <f t="shared" si="1"/>
        <v>128</v>
      </c>
      <c r="B132" s="20">
        <v>129</v>
      </c>
      <c r="C132" s="44" t="s">
        <v>185</v>
      </c>
      <c r="D132" s="25">
        <v>746853</v>
      </c>
      <c r="E132" s="25">
        <v>746853</v>
      </c>
      <c r="F132" s="25">
        <v>746853</v>
      </c>
      <c r="G132" s="62">
        <v>1</v>
      </c>
      <c r="H132" s="26">
        <v>18674</v>
      </c>
    </row>
    <row r="133" spans="1:8" s="30" customFormat="1" ht="12" customHeight="1">
      <c r="A133" s="19">
        <f t="shared" si="1"/>
        <v>129</v>
      </c>
      <c r="B133" s="20">
        <v>130</v>
      </c>
      <c r="C133" s="44" t="s">
        <v>264</v>
      </c>
      <c r="D133" s="25">
        <v>1596712</v>
      </c>
      <c r="E133" s="25">
        <v>1596712</v>
      </c>
      <c r="F133" s="25">
        <v>1596692</v>
      </c>
      <c r="G133" s="62">
        <v>0.9999874742596034</v>
      </c>
      <c r="H133" s="26">
        <v>39920</v>
      </c>
    </row>
    <row r="134" spans="1:8" s="30" customFormat="1" ht="12" customHeight="1">
      <c r="A134" s="19">
        <f t="shared" si="1"/>
        <v>130</v>
      </c>
      <c r="B134" s="20">
        <v>131</v>
      </c>
      <c r="C134" s="44" t="s">
        <v>346</v>
      </c>
      <c r="D134" s="25">
        <v>2040289</v>
      </c>
      <c r="E134" s="25">
        <v>2040249</v>
      </c>
      <c r="F134" s="25">
        <v>2039794</v>
      </c>
      <c r="G134" s="62">
        <v>0.9997573873113074</v>
      </c>
      <c r="H134" s="26">
        <v>50995</v>
      </c>
    </row>
    <row r="135" spans="1:8" s="30" customFormat="1" ht="12" customHeight="1">
      <c r="A135" s="19">
        <f aca="true" t="shared" si="2" ref="A135:A198">A134+1</f>
        <v>131</v>
      </c>
      <c r="B135" s="20">
        <v>132</v>
      </c>
      <c r="C135" s="44" t="s">
        <v>194</v>
      </c>
      <c r="D135" s="25">
        <v>1317678</v>
      </c>
      <c r="E135" s="25">
        <v>1317678</v>
      </c>
      <c r="F135" s="25">
        <v>1317678</v>
      </c>
      <c r="G135" s="62">
        <v>1</v>
      </c>
      <c r="H135" s="26">
        <v>32942</v>
      </c>
    </row>
    <row r="136" spans="1:8" s="30" customFormat="1" ht="12" customHeight="1">
      <c r="A136" s="19">
        <f t="shared" si="2"/>
        <v>132</v>
      </c>
      <c r="B136" s="20">
        <v>133</v>
      </c>
      <c r="C136" s="44" t="s">
        <v>214</v>
      </c>
      <c r="D136" s="25">
        <v>1480346</v>
      </c>
      <c r="E136" s="25">
        <v>1480346</v>
      </c>
      <c r="F136" s="25">
        <v>1480344</v>
      </c>
      <c r="G136" s="62">
        <v>0.9999986489644989</v>
      </c>
      <c r="H136" s="26">
        <v>37010</v>
      </c>
    </row>
    <row r="137" spans="1:8" s="30" customFormat="1" ht="12" customHeight="1">
      <c r="A137" s="19">
        <f t="shared" si="2"/>
        <v>133</v>
      </c>
      <c r="B137" s="20">
        <v>134</v>
      </c>
      <c r="C137" s="44" t="s">
        <v>407</v>
      </c>
      <c r="D137" s="25">
        <v>1711631</v>
      </c>
      <c r="E137" s="25">
        <v>1710897</v>
      </c>
      <c r="F137" s="25">
        <v>1709462</v>
      </c>
      <c r="G137" s="62">
        <v>0.9987327876160224</v>
      </c>
      <c r="H137" s="26">
        <v>42775</v>
      </c>
    </row>
    <row r="138" spans="1:8" s="30" customFormat="1" ht="12" customHeight="1">
      <c r="A138" s="19">
        <f t="shared" si="2"/>
        <v>134</v>
      </c>
      <c r="B138" s="20">
        <v>135</v>
      </c>
      <c r="C138" s="44" t="s">
        <v>452</v>
      </c>
      <c r="D138" s="25">
        <v>13646170</v>
      </c>
      <c r="E138" s="25">
        <v>13605481</v>
      </c>
      <c r="F138" s="25">
        <v>13597777</v>
      </c>
      <c r="G138" s="62">
        <v>0.9964537302407929</v>
      </c>
      <c r="H138" s="26">
        <v>339947</v>
      </c>
    </row>
    <row r="139" spans="1:8" s="30" customFormat="1" ht="12" customHeight="1">
      <c r="A139" s="19">
        <f t="shared" si="2"/>
        <v>135</v>
      </c>
      <c r="B139" s="20">
        <v>136</v>
      </c>
      <c r="C139" s="44" t="s">
        <v>167</v>
      </c>
      <c r="D139" s="25">
        <v>1751938</v>
      </c>
      <c r="E139" s="25">
        <v>1751938</v>
      </c>
      <c r="F139" s="25">
        <v>1751938</v>
      </c>
      <c r="G139" s="62">
        <v>1</v>
      </c>
      <c r="H139" s="26">
        <v>43795</v>
      </c>
    </row>
    <row r="140" spans="1:8" s="30" customFormat="1" ht="12" customHeight="1">
      <c r="A140" s="19">
        <f t="shared" si="2"/>
        <v>136</v>
      </c>
      <c r="B140" s="20">
        <v>137</v>
      </c>
      <c r="C140" s="44" t="s">
        <v>423</v>
      </c>
      <c r="D140" s="25">
        <v>3079854</v>
      </c>
      <c r="E140" s="25">
        <v>3079854</v>
      </c>
      <c r="F140" s="25">
        <v>3074782</v>
      </c>
      <c r="G140" s="62">
        <v>0.9983531686891651</v>
      </c>
      <c r="H140" s="26">
        <v>76808</v>
      </c>
    </row>
    <row r="141" spans="1:8" s="30" customFormat="1" ht="12" customHeight="1">
      <c r="A141" s="19">
        <f t="shared" si="2"/>
        <v>137</v>
      </c>
      <c r="B141" s="20">
        <v>138</v>
      </c>
      <c r="C141" s="44" t="s">
        <v>177</v>
      </c>
      <c r="D141" s="25">
        <v>548133</v>
      </c>
      <c r="E141" s="25">
        <v>548133</v>
      </c>
      <c r="F141" s="25">
        <v>548133</v>
      </c>
      <c r="G141" s="62">
        <v>1</v>
      </c>
      <c r="H141" s="26">
        <v>13703</v>
      </c>
    </row>
    <row r="142" spans="1:8" s="30" customFormat="1" ht="12" customHeight="1">
      <c r="A142" s="19">
        <f t="shared" si="2"/>
        <v>138</v>
      </c>
      <c r="B142" s="20">
        <v>139</v>
      </c>
      <c r="C142" s="44" t="s">
        <v>474</v>
      </c>
      <c r="D142" s="25">
        <v>1101761</v>
      </c>
      <c r="E142" s="25">
        <v>1101761</v>
      </c>
      <c r="F142" s="25">
        <v>1092014</v>
      </c>
      <c r="G142" s="62">
        <v>0.9911532537455946</v>
      </c>
      <c r="H142" s="26">
        <v>27300</v>
      </c>
    </row>
    <row r="143" spans="1:8" s="30" customFormat="1" ht="12" customHeight="1">
      <c r="A143" s="19">
        <f t="shared" si="2"/>
        <v>139</v>
      </c>
      <c r="B143" s="20">
        <v>140</v>
      </c>
      <c r="C143" s="44" t="s">
        <v>267</v>
      </c>
      <c r="D143" s="25">
        <v>1202479</v>
      </c>
      <c r="E143" s="25">
        <v>1202479</v>
      </c>
      <c r="F143" s="25">
        <v>1202463</v>
      </c>
      <c r="G143" s="62">
        <v>0.9999866941543262</v>
      </c>
      <c r="H143" s="26">
        <v>29627</v>
      </c>
    </row>
    <row r="144" spans="1:8" s="30" customFormat="1" ht="12" customHeight="1">
      <c r="A144" s="19">
        <f t="shared" si="2"/>
        <v>140</v>
      </c>
      <c r="B144" s="20">
        <v>141</v>
      </c>
      <c r="C144" s="44" t="s">
        <v>224</v>
      </c>
      <c r="D144" s="25">
        <v>855892</v>
      </c>
      <c r="E144" s="25">
        <v>855892</v>
      </c>
      <c r="F144" s="25">
        <v>855890</v>
      </c>
      <c r="G144" s="62">
        <v>0.9999976632565791</v>
      </c>
      <c r="H144" s="26">
        <v>21387</v>
      </c>
    </row>
    <row r="145" spans="1:8" s="30" customFormat="1" ht="12" customHeight="1">
      <c r="A145" s="19">
        <f t="shared" si="2"/>
        <v>141</v>
      </c>
      <c r="B145" s="20">
        <v>142</v>
      </c>
      <c r="C145" s="44" t="s">
        <v>364</v>
      </c>
      <c r="D145" s="25">
        <v>1377880</v>
      </c>
      <c r="E145" s="25">
        <v>1377880</v>
      </c>
      <c r="F145" s="25">
        <v>1377352</v>
      </c>
      <c r="G145" s="62">
        <v>0.9996168026243214</v>
      </c>
      <c r="H145" s="26">
        <v>34434</v>
      </c>
    </row>
    <row r="146" spans="1:8" s="30" customFormat="1" ht="12" customHeight="1">
      <c r="A146" s="19">
        <f t="shared" si="2"/>
        <v>142</v>
      </c>
      <c r="B146" s="20">
        <v>143</v>
      </c>
      <c r="C146" s="44" t="s">
        <v>456</v>
      </c>
      <c r="D146" s="25">
        <v>866975</v>
      </c>
      <c r="E146" s="25">
        <v>866975</v>
      </c>
      <c r="F146" s="25">
        <v>863471</v>
      </c>
      <c r="G146" s="62">
        <v>0.9959583609677326</v>
      </c>
      <c r="H146" s="26">
        <v>21324</v>
      </c>
    </row>
    <row r="147" spans="1:8" s="30" customFormat="1" ht="12" customHeight="1">
      <c r="A147" s="19">
        <f t="shared" si="2"/>
        <v>143</v>
      </c>
      <c r="B147" s="20">
        <v>144</v>
      </c>
      <c r="C147" s="44" t="s">
        <v>227</v>
      </c>
      <c r="D147" s="25">
        <v>782939</v>
      </c>
      <c r="E147" s="25">
        <v>782939</v>
      </c>
      <c r="F147" s="25">
        <v>782937</v>
      </c>
      <c r="G147" s="62">
        <v>0.9999974455225759</v>
      </c>
      <c r="H147" s="26">
        <v>19574</v>
      </c>
    </row>
    <row r="148" spans="1:8" s="30" customFormat="1" ht="12" customHeight="1">
      <c r="A148" s="19">
        <f t="shared" si="2"/>
        <v>144</v>
      </c>
      <c r="B148" s="20">
        <v>145</v>
      </c>
      <c r="C148" s="44" t="s">
        <v>274</v>
      </c>
      <c r="D148" s="25">
        <v>980381</v>
      </c>
      <c r="E148" s="25">
        <v>980381</v>
      </c>
      <c r="F148" s="25">
        <v>980358</v>
      </c>
      <c r="G148" s="62">
        <v>0.9999765397330221</v>
      </c>
      <c r="H148" s="26">
        <v>24473</v>
      </c>
    </row>
    <row r="149" spans="1:8" s="30" customFormat="1" ht="12" customHeight="1">
      <c r="A149" s="19">
        <f t="shared" si="2"/>
        <v>145</v>
      </c>
      <c r="B149" s="20">
        <v>146</v>
      </c>
      <c r="C149" s="44" t="s">
        <v>358</v>
      </c>
      <c r="D149" s="25">
        <v>1189545</v>
      </c>
      <c r="E149" s="25">
        <v>1189545</v>
      </c>
      <c r="F149" s="25">
        <v>1189146</v>
      </c>
      <c r="G149" s="62">
        <v>0.9996645776326243</v>
      </c>
      <c r="H149" s="26">
        <v>29100</v>
      </c>
    </row>
    <row r="150" spans="1:8" s="30" customFormat="1" ht="12" customHeight="1">
      <c r="A150" s="19">
        <f t="shared" si="2"/>
        <v>146</v>
      </c>
      <c r="B150" s="20">
        <v>147</v>
      </c>
      <c r="C150" s="44" t="s">
        <v>375</v>
      </c>
      <c r="D150" s="25">
        <v>207835</v>
      </c>
      <c r="E150" s="25">
        <v>207835</v>
      </c>
      <c r="F150" s="25">
        <v>207735</v>
      </c>
      <c r="G150" s="62">
        <v>0.9995188490870162</v>
      </c>
      <c r="H150" s="26">
        <v>5193</v>
      </c>
    </row>
    <row r="151" spans="1:8" s="30" customFormat="1" ht="12" customHeight="1">
      <c r="A151" s="19">
        <f t="shared" si="2"/>
        <v>147</v>
      </c>
      <c r="B151" s="20">
        <v>148</v>
      </c>
      <c r="C151" s="44" t="s">
        <v>305</v>
      </c>
      <c r="D151" s="25">
        <v>245264</v>
      </c>
      <c r="E151" s="25">
        <v>245264</v>
      </c>
      <c r="F151" s="25">
        <v>245244</v>
      </c>
      <c r="G151" s="62">
        <v>0.9999184552156044</v>
      </c>
      <c r="H151" s="26">
        <v>6130</v>
      </c>
    </row>
    <row r="152" spans="1:8" s="30" customFormat="1" ht="12" customHeight="1">
      <c r="A152" s="19">
        <f t="shared" si="2"/>
        <v>148</v>
      </c>
      <c r="B152" s="20">
        <v>149</v>
      </c>
      <c r="C152" s="44" t="s">
        <v>203</v>
      </c>
      <c r="D152" s="25">
        <v>1494011</v>
      </c>
      <c r="E152" s="25">
        <v>1494011</v>
      </c>
      <c r="F152" s="25">
        <v>1494010</v>
      </c>
      <c r="G152" s="62">
        <v>0.9999993306608853</v>
      </c>
      <c r="H152" s="26">
        <v>37350</v>
      </c>
    </row>
    <row r="153" spans="1:8" s="30" customFormat="1" ht="12" customHeight="1">
      <c r="A153" s="19">
        <f t="shared" si="2"/>
        <v>149</v>
      </c>
      <c r="B153" s="20">
        <v>150</v>
      </c>
      <c r="C153" s="44" t="s">
        <v>344</v>
      </c>
      <c r="D153" s="25">
        <v>636395</v>
      </c>
      <c r="E153" s="25">
        <v>636395</v>
      </c>
      <c r="F153" s="25">
        <v>636243</v>
      </c>
      <c r="G153" s="62">
        <v>0.9997611546288075</v>
      </c>
      <c r="H153" s="26">
        <v>15906</v>
      </c>
    </row>
    <row r="154" spans="1:8" s="30" customFormat="1" ht="12" customHeight="1">
      <c r="A154" s="19">
        <f t="shared" si="2"/>
        <v>150</v>
      </c>
      <c r="B154" s="20">
        <v>151</v>
      </c>
      <c r="C154" s="44" t="s">
        <v>411</v>
      </c>
      <c r="D154" s="25">
        <v>1201959</v>
      </c>
      <c r="E154" s="25">
        <v>1201959</v>
      </c>
      <c r="F154" s="25">
        <v>1200344</v>
      </c>
      <c r="G154" s="62">
        <v>0.9986563601587076</v>
      </c>
      <c r="H154" s="26">
        <v>30009</v>
      </c>
    </row>
    <row r="155" spans="1:8" s="30" customFormat="1" ht="12" customHeight="1">
      <c r="A155" s="19">
        <f t="shared" si="2"/>
        <v>151</v>
      </c>
      <c r="B155" s="20">
        <v>152</v>
      </c>
      <c r="C155" s="44" t="s">
        <v>188</v>
      </c>
      <c r="D155" s="25">
        <v>691489</v>
      </c>
      <c r="E155" s="25">
        <v>691489</v>
      </c>
      <c r="F155" s="25">
        <v>691489</v>
      </c>
      <c r="G155" s="62">
        <v>1</v>
      </c>
      <c r="H155" s="26">
        <v>17282</v>
      </c>
    </row>
    <row r="156" spans="1:8" s="30" customFormat="1" ht="12" customHeight="1">
      <c r="A156" s="19">
        <f t="shared" si="2"/>
        <v>152</v>
      </c>
      <c r="B156" s="20">
        <v>153</v>
      </c>
      <c r="C156" s="44" t="s">
        <v>459</v>
      </c>
      <c r="D156" s="25">
        <v>492815</v>
      </c>
      <c r="E156" s="25">
        <v>490815</v>
      </c>
      <c r="F156" s="25">
        <v>490528</v>
      </c>
      <c r="G156" s="62">
        <v>0.9953593133325893</v>
      </c>
      <c r="H156" s="26">
        <v>12143</v>
      </c>
    </row>
    <row r="157" spans="1:8" s="30" customFormat="1" ht="12" customHeight="1">
      <c r="A157" s="19">
        <f t="shared" si="2"/>
        <v>153</v>
      </c>
      <c r="B157" s="20">
        <v>154</v>
      </c>
      <c r="C157" s="44" t="s">
        <v>296</v>
      </c>
      <c r="D157" s="25">
        <v>1876481</v>
      </c>
      <c r="E157" s="25">
        <v>1876481</v>
      </c>
      <c r="F157" s="25">
        <v>1876378</v>
      </c>
      <c r="G157" s="62">
        <v>0.9999451100224303</v>
      </c>
      <c r="H157" s="26">
        <v>46910</v>
      </c>
    </row>
    <row r="158" spans="1:8" s="30" customFormat="1" ht="12" customHeight="1">
      <c r="A158" s="19">
        <f t="shared" si="2"/>
        <v>154</v>
      </c>
      <c r="B158" s="20">
        <v>155</v>
      </c>
      <c r="C158" s="44" t="s">
        <v>218</v>
      </c>
      <c r="D158" s="25">
        <v>1109547</v>
      </c>
      <c r="E158" s="25">
        <v>1109547</v>
      </c>
      <c r="F158" s="25">
        <v>1109545</v>
      </c>
      <c r="G158" s="62">
        <v>0.999998197462568</v>
      </c>
      <c r="H158" s="26">
        <v>27740</v>
      </c>
    </row>
    <row r="159" spans="1:8" s="30" customFormat="1" ht="12" customHeight="1">
      <c r="A159" s="19">
        <f t="shared" si="2"/>
        <v>155</v>
      </c>
      <c r="B159" s="20">
        <v>156</v>
      </c>
      <c r="C159" s="44" t="s">
        <v>339</v>
      </c>
      <c r="D159" s="25">
        <v>1980572</v>
      </c>
      <c r="E159" s="25">
        <v>1980572</v>
      </c>
      <c r="F159" s="25">
        <v>1980151</v>
      </c>
      <c r="G159" s="62">
        <v>0.9997874351449986</v>
      </c>
      <c r="H159" s="26">
        <v>49504</v>
      </c>
    </row>
    <row r="160" spans="1:8" s="30" customFormat="1" ht="12" customHeight="1">
      <c r="A160" s="19">
        <f t="shared" si="2"/>
        <v>156</v>
      </c>
      <c r="B160" s="20">
        <v>157</v>
      </c>
      <c r="C160" s="44" t="s">
        <v>360</v>
      </c>
      <c r="D160" s="25">
        <v>861757</v>
      </c>
      <c r="E160" s="25">
        <v>861757</v>
      </c>
      <c r="F160" s="25">
        <v>861459</v>
      </c>
      <c r="G160" s="62">
        <v>0.9996541948600359</v>
      </c>
      <c r="H160" s="26">
        <v>21295</v>
      </c>
    </row>
    <row r="161" spans="1:8" s="30" customFormat="1" ht="12" customHeight="1">
      <c r="A161" s="19">
        <f t="shared" si="2"/>
        <v>157</v>
      </c>
      <c r="B161" s="20">
        <v>158</v>
      </c>
      <c r="C161" s="44" t="s">
        <v>316</v>
      </c>
      <c r="D161" s="25">
        <v>1390638</v>
      </c>
      <c r="E161" s="25">
        <v>1390638</v>
      </c>
      <c r="F161" s="25">
        <v>1390477</v>
      </c>
      <c r="G161" s="62">
        <v>0.9998842258013948</v>
      </c>
      <c r="H161" s="26">
        <v>34759</v>
      </c>
    </row>
    <row r="162" spans="1:8" s="30" customFormat="1" ht="12" customHeight="1">
      <c r="A162" s="19">
        <f t="shared" si="2"/>
        <v>158</v>
      </c>
      <c r="B162" s="20">
        <v>159</v>
      </c>
      <c r="C162" s="44" t="s">
        <v>430</v>
      </c>
      <c r="D162" s="25">
        <v>728601</v>
      </c>
      <c r="E162" s="25">
        <v>728601</v>
      </c>
      <c r="F162" s="25">
        <v>727119</v>
      </c>
      <c r="G162" s="62">
        <v>0.997965964910836</v>
      </c>
      <c r="H162" s="26">
        <v>17944</v>
      </c>
    </row>
    <row r="163" spans="1:8" s="30" customFormat="1" ht="12" customHeight="1">
      <c r="A163" s="19">
        <f t="shared" si="2"/>
        <v>159</v>
      </c>
      <c r="B163" s="20">
        <v>160</v>
      </c>
      <c r="C163" s="44" t="s">
        <v>191</v>
      </c>
      <c r="D163" s="25">
        <v>1956546</v>
      </c>
      <c r="E163" s="25">
        <v>1956546</v>
      </c>
      <c r="F163" s="25">
        <v>1956546</v>
      </c>
      <c r="G163" s="62">
        <v>1</v>
      </c>
      <c r="H163" s="26">
        <v>48916</v>
      </c>
    </row>
    <row r="164" spans="1:8" s="30" customFormat="1" ht="12" customHeight="1">
      <c r="A164" s="19">
        <f t="shared" si="2"/>
        <v>160</v>
      </c>
      <c r="B164" s="20">
        <v>161</v>
      </c>
      <c r="C164" s="44" t="s">
        <v>234</v>
      </c>
      <c r="D164" s="25">
        <v>312899</v>
      </c>
      <c r="E164" s="25">
        <v>312899</v>
      </c>
      <c r="F164" s="25">
        <v>312898</v>
      </c>
      <c r="G164" s="62">
        <v>0.9999968040805499</v>
      </c>
      <c r="H164" s="26">
        <v>7822</v>
      </c>
    </row>
    <row r="165" spans="1:8" s="30" customFormat="1" ht="12" customHeight="1">
      <c r="A165" s="19">
        <f t="shared" si="2"/>
        <v>161</v>
      </c>
      <c r="B165" s="20">
        <v>162</v>
      </c>
      <c r="C165" s="44" t="s">
        <v>432</v>
      </c>
      <c r="D165" s="25">
        <v>1834665</v>
      </c>
      <c r="E165" s="25">
        <v>1834665</v>
      </c>
      <c r="F165" s="25">
        <v>1830548</v>
      </c>
      <c r="G165" s="62">
        <v>0.9977559936010116</v>
      </c>
      <c r="H165" s="26">
        <v>45764</v>
      </c>
    </row>
    <row r="166" spans="1:8" s="30" customFormat="1" ht="12" customHeight="1">
      <c r="A166" s="19">
        <f t="shared" si="2"/>
        <v>162</v>
      </c>
      <c r="B166" s="20">
        <v>163</v>
      </c>
      <c r="C166" s="44" t="s">
        <v>417</v>
      </c>
      <c r="D166" s="25">
        <v>879986</v>
      </c>
      <c r="E166" s="25">
        <v>879986</v>
      </c>
      <c r="F166" s="25">
        <v>878675</v>
      </c>
      <c r="G166" s="62">
        <v>0.9985102035714205</v>
      </c>
      <c r="H166" s="26">
        <v>21965</v>
      </c>
    </row>
    <row r="167" spans="1:8" s="30" customFormat="1" ht="12" customHeight="1">
      <c r="A167" s="19">
        <f t="shared" si="2"/>
        <v>163</v>
      </c>
      <c r="B167" s="20">
        <v>164</v>
      </c>
      <c r="C167" s="44" t="s">
        <v>481</v>
      </c>
      <c r="D167" s="25">
        <v>371515</v>
      </c>
      <c r="E167" s="25">
        <v>371515</v>
      </c>
      <c r="F167" s="25">
        <v>367108</v>
      </c>
      <c r="G167" s="62">
        <v>0.9881377602519413</v>
      </c>
      <c r="H167" s="26">
        <v>8824</v>
      </c>
    </row>
    <row r="168" spans="1:8" s="30" customFormat="1" ht="12" customHeight="1">
      <c r="A168" s="19">
        <f t="shared" si="2"/>
        <v>164</v>
      </c>
      <c r="B168" s="20">
        <v>165</v>
      </c>
      <c r="C168" s="44" t="s">
        <v>450</v>
      </c>
      <c r="D168" s="25">
        <v>1222701</v>
      </c>
      <c r="E168" s="25">
        <v>1222701</v>
      </c>
      <c r="F168" s="25">
        <v>1218694</v>
      </c>
      <c r="G168" s="62">
        <v>0.9967228292117206</v>
      </c>
      <c r="H168" s="26">
        <v>30467</v>
      </c>
    </row>
    <row r="169" spans="1:8" s="30" customFormat="1" ht="12" customHeight="1">
      <c r="A169" s="19">
        <f t="shared" si="2"/>
        <v>165</v>
      </c>
      <c r="B169" s="20">
        <v>166</v>
      </c>
      <c r="C169" s="44" t="s">
        <v>133</v>
      </c>
      <c r="D169" s="25">
        <v>828444</v>
      </c>
      <c r="E169" s="25">
        <v>828444</v>
      </c>
      <c r="F169" s="25">
        <v>828444</v>
      </c>
      <c r="G169" s="62">
        <v>1</v>
      </c>
      <c r="H169" s="26">
        <v>20713</v>
      </c>
    </row>
    <row r="170" spans="1:8" s="30" customFormat="1" ht="12" customHeight="1">
      <c r="A170" s="19">
        <f t="shared" si="2"/>
        <v>166</v>
      </c>
      <c r="B170" s="20">
        <v>167</v>
      </c>
      <c r="C170" s="44" t="s">
        <v>284</v>
      </c>
      <c r="D170" s="25">
        <v>1355851</v>
      </c>
      <c r="E170" s="25">
        <v>1355851</v>
      </c>
      <c r="F170" s="25">
        <v>1355799</v>
      </c>
      <c r="G170" s="62">
        <v>0.9999616477031769</v>
      </c>
      <c r="H170" s="26">
        <v>33896</v>
      </c>
    </row>
    <row r="171" spans="1:8" s="30" customFormat="1" ht="12" customHeight="1">
      <c r="A171" s="19">
        <f t="shared" si="2"/>
        <v>167</v>
      </c>
      <c r="B171" s="20">
        <v>168</v>
      </c>
      <c r="C171" s="44" t="s">
        <v>484</v>
      </c>
      <c r="D171" s="25">
        <v>16368290</v>
      </c>
      <c r="E171" s="25">
        <v>16367838</v>
      </c>
      <c r="F171" s="25">
        <v>16101970</v>
      </c>
      <c r="G171" s="62">
        <v>0.9837295160337457</v>
      </c>
      <c r="H171" s="26">
        <v>402549</v>
      </c>
    </row>
    <row r="172" spans="1:8" s="30" customFormat="1" ht="12" customHeight="1">
      <c r="A172" s="19">
        <f t="shared" si="2"/>
        <v>168</v>
      </c>
      <c r="B172" s="20">
        <v>169</v>
      </c>
      <c r="C172" s="44" t="s">
        <v>153</v>
      </c>
      <c r="D172" s="25">
        <v>1351707</v>
      </c>
      <c r="E172" s="25">
        <v>1351707</v>
      </c>
      <c r="F172" s="25">
        <v>1351707</v>
      </c>
      <c r="G172" s="62">
        <v>1</v>
      </c>
      <c r="H172" s="26">
        <v>33793</v>
      </c>
    </row>
    <row r="173" spans="1:8" s="30" customFormat="1" ht="12" customHeight="1">
      <c r="A173" s="19">
        <f t="shared" si="2"/>
        <v>169</v>
      </c>
      <c r="B173" s="20">
        <v>170</v>
      </c>
      <c r="C173" s="44" t="s">
        <v>312</v>
      </c>
      <c r="D173" s="25">
        <v>632579</v>
      </c>
      <c r="E173" s="25">
        <v>632579</v>
      </c>
      <c r="F173" s="25">
        <v>632517</v>
      </c>
      <c r="G173" s="62">
        <v>0.9999019885263343</v>
      </c>
      <c r="H173" s="26">
        <v>15758</v>
      </c>
    </row>
    <row r="174" spans="1:8" s="30" customFormat="1" ht="12" customHeight="1">
      <c r="A174" s="19">
        <f t="shared" si="2"/>
        <v>170</v>
      </c>
      <c r="B174" s="20">
        <v>171</v>
      </c>
      <c r="C174" s="44" t="s">
        <v>320</v>
      </c>
      <c r="D174" s="25">
        <v>1129688</v>
      </c>
      <c r="E174" s="25">
        <v>1129687.96</v>
      </c>
      <c r="F174" s="25">
        <v>1129529</v>
      </c>
      <c r="G174" s="62">
        <v>0.9998592531743278</v>
      </c>
      <c r="H174" s="26">
        <v>28239</v>
      </c>
    </row>
    <row r="175" spans="1:8" s="30" customFormat="1" ht="12" customHeight="1">
      <c r="A175" s="19">
        <f t="shared" si="2"/>
        <v>171</v>
      </c>
      <c r="B175" s="20">
        <v>172</v>
      </c>
      <c r="C175" s="44" t="s">
        <v>134</v>
      </c>
      <c r="D175" s="25">
        <v>807577</v>
      </c>
      <c r="E175" s="25">
        <v>807577</v>
      </c>
      <c r="F175" s="25">
        <v>807577</v>
      </c>
      <c r="G175" s="62">
        <v>1</v>
      </c>
      <c r="H175" s="26">
        <v>20189</v>
      </c>
    </row>
    <row r="176" spans="1:8" s="30" customFormat="1" ht="12" customHeight="1">
      <c r="A176" s="19">
        <f t="shared" si="2"/>
        <v>172</v>
      </c>
      <c r="B176" s="20">
        <v>173</v>
      </c>
      <c r="C176" s="44" t="s">
        <v>155</v>
      </c>
      <c r="D176" s="25">
        <v>599072</v>
      </c>
      <c r="E176" s="25">
        <v>599072</v>
      </c>
      <c r="F176" s="25">
        <v>599072</v>
      </c>
      <c r="G176" s="62">
        <v>1</v>
      </c>
      <c r="H176" s="26">
        <v>14976</v>
      </c>
    </row>
    <row r="177" spans="1:8" s="30" customFormat="1" ht="12" customHeight="1">
      <c r="A177" s="19">
        <f t="shared" si="2"/>
        <v>173</v>
      </c>
      <c r="B177" s="20">
        <v>174</v>
      </c>
      <c r="C177" s="44" t="s">
        <v>215</v>
      </c>
      <c r="D177" s="25">
        <v>727483</v>
      </c>
      <c r="E177" s="25">
        <v>727483</v>
      </c>
      <c r="F177" s="25">
        <v>727482</v>
      </c>
      <c r="G177" s="62">
        <v>0.999998625397432</v>
      </c>
      <c r="H177" s="26">
        <v>18187</v>
      </c>
    </row>
    <row r="178" spans="1:8" s="30" customFormat="1" ht="12" customHeight="1">
      <c r="A178" s="19">
        <f t="shared" si="2"/>
        <v>174</v>
      </c>
      <c r="B178" s="20">
        <v>175</v>
      </c>
      <c r="C178" s="44" t="s">
        <v>451</v>
      </c>
      <c r="D178" s="25">
        <v>1310735</v>
      </c>
      <c r="E178" s="25">
        <v>1310735</v>
      </c>
      <c r="F178" s="25">
        <v>1306353</v>
      </c>
      <c r="G178" s="62">
        <v>0.9966568375758639</v>
      </c>
      <c r="H178" s="26">
        <v>32659</v>
      </c>
    </row>
    <row r="179" spans="1:8" s="30" customFormat="1" ht="12" customHeight="1">
      <c r="A179" s="19">
        <f t="shared" si="2"/>
        <v>175</v>
      </c>
      <c r="B179" s="20">
        <v>176</v>
      </c>
      <c r="C179" s="44" t="s">
        <v>396</v>
      </c>
      <c r="D179" s="25">
        <v>780418</v>
      </c>
      <c r="E179" s="25">
        <v>780418</v>
      </c>
      <c r="F179" s="25">
        <v>779675</v>
      </c>
      <c r="G179" s="62">
        <v>0.9990479461006794</v>
      </c>
      <c r="H179" s="26">
        <v>19481</v>
      </c>
    </row>
    <row r="180" spans="1:8" s="30" customFormat="1" ht="12" customHeight="1">
      <c r="A180" s="19">
        <f t="shared" si="2"/>
        <v>176</v>
      </c>
      <c r="B180" s="20">
        <v>177</v>
      </c>
      <c r="C180" s="44" t="s">
        <v>149</v>
      </c>
      <c r="D180" s="25">
        <v>2820644</v>
      </c>
      <c r="E180" s="25">
        <v>2820644</v>
      </c>
      <c r="F180" s="25">
        <v>2820644</v>
      </c>
      <c r="G180" s="62">
        <v>1</v>
      </c>
      <c r="H180" s="26">
        <v>70516</v>
      </c>
    </row>
    <row r="181" spans="1:8" s="30" customFormat="1" ht="12" customHeight="1">
      <c r="A181" s="19">
        <f t="shared" si="2"/>
        <v>177</v>
      </c>
      <c r="B181" s="20">
        <v>178</v>
      </c>
      <c r="C181" s="44" t="s">
        <v>202</v>
      </c>
      <c r="D181" s="25">
        <v>4814987</v>
      </c>
      <c r="E181" s="25">
        <v>4814987</v>
      </c>
      <c r="F181" s="25">
        <v>4814984</v>
      </c>
      <c r="G181" s="62">
        <v>0.9999993769453583</v>
      </c>
      <c r="H181" s="26">
        <v>120374</v>
      </c>
    </row>
    <row r="182" spans="1:8" s="30" customFormat="1" ht="12" customHeight="1">
      <c r="A182" s="19">
        <f t="shared" si="2"/>
        <v>178</v>
      </c>
      <c r="B182" s="20">
        <v>179</v>
      </c>
      <c r="C182" s="44" t="s">
        <v>480</v>
      </c>
      <c r="D182" s="25">
        <v>968527</v>
      </c>
      <c r="E182" s="25">
        <v>960719</v>
      </c>
      <c r="F182" s="25">
        <v>957195</v>
      </c>
      <c r="G182" s="62">
        <v>0.9882997582927476</v>
      </c>
      <c r="H182" s="26">
        <v>23931</v>
      </c>
    </row>
    <row r="183" spans="1:8" s="30" customFormat="1" ht="12" customHeight="1">
      <c r="A183" s="19">
        <f t="shared" si="2"/>
        <v>179</v>
      </c>
      <c r="B183" s="20">
        <v>180</v>
      </c>
      <c r="C183" s="44" t="s">
        <v>466</v>
      </c>
      <c r="D183" s="25">
        <v>1765890</v>
      </c>
      <c r="E183" s="25">
        <v>1765890</v>
      </c>
      <c r="F183" s="25">
        <v>1753140</v>
      </c>
      <c r="G183" s="62">
        <v>0.9927798447241901</v>
      </c>
      <c r="H183" s="26">
        <v>43830</v>
      </c>
    </row>
    <row r="184" spans="1:8" s="30" customFormat="1" ht="12" customHeight="1">
      <c r="A184" s="19">
        <f t="shared" si="2"/>
        <v>180</v>
      </c>
      <c r="B184" s="20">
        <v>181</v>
      </c>
      <c r="C184" s="44" t="s">
        <v>310</v>
      </c>
      <c r="D184" s="25">
        <v>580048</v>
      </c>
      <c r="E184" s="25">
        <v>580048</v>
      </c>
      <c r="F184" s="25">
        <v>579992</v>
      </c>
      <c r="G184" s="62">
        <v>0.9999034562656883</v>
      </c>
      <c r="H184" s="26">
        <v>14499</v>
      </c>
    </row>
    <row r="185" spans="1:8" s="30" customFormat="1" ht="12" customHeight="1">
      <c r="A185" s="19">
        <f t="shared" si="2"/>
        <v>181</v>
      </c>
      <c r="B185" s="20">
        <v>182</v>
      </c>
      <c r="C185" s="44" t="s">
        <v>376</v>
      </c>
      <c r="D185" s="25">
        <v>1115363</v>
      </c>
      <c r="E185" s="25">
        <v>1115363</v>
      </c>
      <c r="F185" s="25">
        <v>1114821</v>
      </c>
      <c r="G185" s="62">
        <v>0.9995140595483264</v>
      </c>
      <c r="H185" s="26">
        <v>27000</v>
      </c>
    </row>
    <row r="186" spans="1:8" s="30" customFormat="1" ht="12" customHeight="1">
      <c r="A186" s="19">
        <f t="shared" si="2"/>
        <v>182</v>
      </c>
      <c r="B186" s="20">
        <v>183</v>
      </c>
      <c r="C186" s="44" t="s">
        <v>295</v>
      </c>
      <c r="D186" s="25">
        <v>877327</v>
      </c>
      <c r="E186" s="25">
        <v>877327</v>
      </c>
      <c r="F186" s="25">
        <v>877282</v>
      </c>
      <c r="G186" s="62">
        <v>0.9999487078364168</v>
      </c>
      <c r="H186" s="26">
        <v>21931</v>
      </c>
    </row>
    <row r="187" spans="1:8" s="30" customFormat="1" ht="12" customHeight="1">
      <c r="A187" s="19">
        <f t="shared" si="2"/>
        <v>183</v>
      </c>
      <c r="B187" s="20">
        <v>184</v>
      </c>
      <c r="C187" s="44" t="s">
        <v>256</v>
      </c>
      <c r="D187" s="25">
        <v>703672</v>
      </c>
      <c r="E187" s="25">
        <v>703672</v>
      </c>
      <c r="F187" s="25">
        <v>703665</v>
      </c>
      <c r="G187" s="62">
        <v>0.9999900521834036</v>
      </c>
      <c r="H187" s="26">
        <v>17591</v>
      </c>
    </row>
    <row r="188" spans="1:8" s="30" customFormat="1" ht="12" customHeight="1">
      <c r="A188" s="19">
        <f t="shared" si="2"/>
        <v>184</v>
      </c>
      <c r="B188" s="20">
        <v>185</v>
      </c>
      <c r="C188" s="44" t="s">
        <v>278</v>
      </c>
      <c r="D188" s="25">
        <v>684514</v>
      </c>
      <c r="E188" s="25">
        <v>684514</v>
      </c>
      <c r="F188" s="25">
        <v>684494</v>
      </c>
      <c r="G188" s="62">
        <v>0.9999707821899917</v>
      </c>
      <c r="H188" s="26">
        <v>17112</v>
      </c>
    </row>
    <row r="189" spans="1:8" s="30" customFormat="1" ht="12" customHeight="1">
      <c r="A189" s="19">
        <f t="shared" si="2"/>
        <v>185</v>
      </c>
      <c r="B189" s="20">
        <v>186</v>
      </c>
      <c r="C189" s="44" t="s">
        <v>408</v>
      </c>
      <c r="D189" s="25">
        <v>1812696</v>
      </c>
      <c r="E189" s="25">
        <v>1812696</v>
      </c>
      <c r="F189" s="25">
        <v>1810380</v>
      </c>
      <c r="G189" s="62">
        <v>0.9987223450595135</v>
      </c>
      <c r="H189" s="26">
        <v>45200</v>
      </c>
    </row>
    <row r="190" spans="1:8" s="30" customFormat="1" ht="12" customHeight="1">
      <c r="A190" s="19">
        <f t="shared" si="2"/>
        <v>186</v>
      </c>
      <c r="B190" s="20">
        <v>187</v>
      </c>
      <c r="C190" s="44" t="s">
        <v>276</v>
      </c>
      <c r="D190" s="25">
        <v>1225034</v>
      </c>
      <c r="E190" s="25">
        <v>1225034</v>
      </c>
      <c r="F190" s="25">
        <v>1225000</v>
      </c>
      <c r="G190" s="62">
        <v>0.9999722456682835</v>
      </c>
      <c r="H190" s="26">
        <v>30436</v>
      </c>
    </row>
    <row r="191" spans="1:8" s="30" customFormat="1" ht="12" customHeight="1">
      <c r="A191" s="19">
        <f t="shared" si="2"/>
        <v>187</v>
      </c>
      <c r="B191" s="20">
        <v>188</v>
      </c>
      <c r="C191" s="44" t="s">
        <v>477</v>
      </c>
      <c r="D191" s="25">
        <v>886513</v>
      </c>
      <c r="E191" s="25">
        <v>884239</v>
      </c>
      <c r="F191" s="25">
        <v>877401</v>
      </c>
      <c r="G191" s="62">
        <v>0.9897215269262831</v>
      </c>
      <c r="H191" s="26">
        <v>21936</v>
      </c>
    </row>
    <row r="192" spans="1:8" s="30" customFormat="1" ht="12" customHeight="1">
      <c r="A192" s="19">
        <f t="shared" si="2"/>
        <v>188</v>
      </c>
      <c r="B192" s="20">
        <v>189</v>
      </c>
      <c r="C192" s="44" t="s">
        <v>142</v>
      </c>
      <c r="D192" s="25">
        <v>362023</v>
      </c>
      <c r="E192" s="25">
        <v>362023</v>
      </c>
      <c r="F192" s="25">
        <v>362023</v>
      </c>
      <c r="G192" s="62">
        <v>1</v>
      </c>
      <c r="H192" s="26">
        <v>9051</v>
      </c>
    </row>
    <row r="193" spans="1:8" s="30" customFormat="1" ht="12" customHeight="1">
      <c r="A193" s="19">
        <f t="shared" si="2"/>
        <v>189</v>
      </c>
      <c r="B193" s="20">
        <v>190</v>
      </c>
      <c r="C193" s="44" t="s">
        <v>209</v>
      </c>
      <c r="D193" s="25">
        <v>872489</v>
      </c>
      <c r="E193" s="25">
        <v>872489</v>
      </c>
      <c r="F193" s="25">
        <v>872488</v>
      </c>
      <c r="G193" s="62">
        <v>0.9999988538537449</v>
      </c>
      <c r="H193" s="26">
        <v>21812</v>
      </c>
    </row>
    <row r="194" spans="1:8" s="30" customFormat="1" ht="12" customHeight="1">
      <c r="A194" s="19">
        <f t="shared" si="2"/>
        <v>190</v>
      </c>
      <c r="B194" s="20">
        <v>191</v>
      </c>
      <c r="C194" s="44" t="s">
        <v>415</v>
      </c>
      <c r="D194" s="25">
        <v>992652</v>
      </c>
      <c r="E194" s="25">
        <v>992652</v>
      </c>
      <c r="F194" s="25">
        <v>991273</v>
      </c>
      <c r="G194" s="62">
        <v>0.9986107921003534</v>
      </c>
      <c r="H194" s="26">
        <v>23727</v>
      </c>
    </row>
    <row r="195" spans="1:8" s="30" customFormat="1" ht="12" customHeight="1">
      <c r="A195" s="19">
        <f t="shared" si="2"/>
        <v>191</v>
      </c>
      <c r="B195" s="20">
        <v>192</v>
      </c>
      <c r="C195" s="44" t="s">
        <v>362</v>
      </c>
      <c r="D195" s="25">
        <v>658976</v>
      </c>
      <c r="E195" s="25">
        <v>658976</v>
      </c>
      <c r="F195" s="25">
        <v>658745</v>
      </c>
      <c r="G195" s="62">
        <v>0.999649456125868</v>
      </c>
      <c r="H195" s="26">
        <v>16457</v>
      </c>
    </row>
    <row r="196" spans="1:8" s="30" customFormat="1" ht="12" customHeight="1">
      <c r="A196" s="19">
        <f t="shared" si="2"/>
        <v>192</v>
      </c>
      <c r="B196" s="20">
        <v>193</v>
      </c>
      <c r="C196" s="44" t="s">
        <v>135</v>
      </c>
      <c r="D196" s="25">
        <v>1650362</v>
      </c>
      <c r="E196" s="25">
        <v>1650362</v>
      </c>
      <c r="F196" s="25">
        <v>1650362</v>
      </c>
      <c r="G196" s="62">
        <v>1</v>
      </c>
      <c r="H196" s="26">
        <v>41259</v>
      </c>
    </row>
    <row r="197" spans="1:8" s="30" customFormat="1" ht="12" customHeight="1">
      <c r="A197" s="19">
        <f t="shared" si="2"/>
        <v>193</v>
      </c>
      <c r="B197" s="20">
        <v>194</v>
      </c>
      <c r="C197" s="44" t="s">
        <v>343</v>
      </c>
      <c r="D197" s="25">
        <v>2776120</v>
      </c>
      <c r="E197" s="25">
        <v>2776120</v>
      </c>
      <c r="F197" s="25">
        <v>2775471</v>
      </c>
      <c r="G197" s="62">
        <v>0.9997662204803827</v>
      </c>
      <c r="H197" s="26">
        <v>66972</v>
      </c>
    </row>
    <row r="198" spans="1:8" s="30" customFormat="1" ht="12" customHeight="1">
      <c r="A198" s="19">
        <f t="shared" si="2"/>
        <v>194</v>
      </c>
      <c r="B198" s="20">
        <v>195</v>
      </c>
      <c r="C198" s="44" t="s">
        <v>359</v>
      </c>
      <c r="D198" s="25">
        <v>1529243</v>
      </c>
      <c r="E198" s="25">
        <v>1529243</v>
      </c>
      <c r="F198" s="25">
        <v>1528716</v>
      </c>
      <c r="G198" s="62">
        <v>0.9996553850499887</v>
      </c>
      <c r="H198" s="26">
        <v>38218</v>
      </c>
    </row>
    <row r="199" spans="1:8" s="30" customFormat="1" ht="12" customHeight="1">
      <c r="A199" s="19">
        <f aca="true" t="shared" si="3" ref="A199:A262">A198+1</f>
        <v>195</v>
      </c>
      <c r="B199" s="20">
        <v>196</v>
      </c>
      <c r="C199" s="44" t="s">
        <v>243</v>
      </c>
      <c r="D199" s="25">
        <v>1442329</v>
      </c>
      <c r="E199" s="25">
        <v>1442329</v>
      </c>
      <c r="F199" s="25">
        <v>1442322</v>
      </c>
      <c r="G199" s="62">
        <v>0.9999951467383655</v>
      </c>
      <c r="H199" s="26">
        <v>36057</v>
      </c>
    </row>
    <row r="200" spans="1:8" s="30" customFormat="1" ht="12" customHeight="1">
      <c r="A200" s="19">
        <f t="shared" si="3"/>
        <v>196</v>
      </c>
      <c r="B200" s="20">
        <v>197</v>
      </c>
      <c r="C200" s="44" t="s">
        <v>132</v>
      </c>
      <c r="D200" s="25">
        <v>849711</v>
      </c>
      <c r="E200" s="25">
        <v>849711</v>
      </c>
      <c r="F200" s="25">
        <v>849711</v>
      </c>
      <c r="G200" s="62">
        <v>1</v>
      </c>
      <c r="H200" s="26">
        <v>21243</v>
      </c>
    </row>
    <row r="201" spans="1:8" s="30" customFormat="1" ht="12" customHeight="1">
      <c r="A201" s="19">
        <f t="shared" si="3"/>
        <v>197</v>
      </c>
      <c r="B201" s="20">
        <v>198</v>
      </c>
      <c r="C201" s="44" t="s">
        <v>160</v>
      </c>
      <c r="D201" s="25">
        <v>1563333</v>
      </c>
      <c r="E201" s="25">
        <v>1563333</v>
      </c>
      <c r="F201" s="25">
        <v>1563333</v>
      </c>
      <c r="G201" s="62">
        <v>1</v>
      </c>
      <c r="H201" s="26">
        <v>39083</v>
      </c>
    </row>
    <row r="202" spans="1:8" s="30" customFormat="1" ht="12" customHeight="1">
      <c r="A202" s="19">
        <f t="shared" si="3"/>
        <v>198</v>
      </c>
      <c r="B202" s="20">
        <v>199</v>
      </c>
      <c r="C202" s="44" t="s">
        <v>181</v>
      </c>
      <c r="D202" s="25">
        <v>679712</v>
      </c>
      <c r="E202" s="25">
        <v>679712</v>
      </c>
      <c r="F202" s="25">
        <v>679712</v>
      </c>
      <c r="G202" s="62">
        <v>1</v>
      </c>
      <c r="H202" s="26">
        <v>16994</v>
      </c>
    </row>
    <row r="203" spans="1:8" s="30" customFormat="1" ht="12" customHeight="1">
      <c r="A203" s="19">
        <f t="shared" si="3"/>
        <v>199</v>
      </c>
      <c r="B203" s="20">
        <v>200</v>
      </c>
      <c r="C203" s="44" t="s">
        <v>226</v>
      </c>
      <c r="D203" s="25">
        <v>845326</v>
      </c>
      <c r="E203" s="25">
        <v>845326</v>
      </c>
      <c r="F203" s="25">
        <v>845324</v>
      </c>
      <c r="G203" s="62">
        <v>0.9999976340488759</v>
      </c>
      <c r="H203" s="26">
        <v>21133</v>
      </c>
    </row>
    <row r="204" spans="1:8" s="30" customFormat="1" ht="12" customHeight="1">
      <c r="A204" s="19">
        <f t="shared" si="3"/>
        <v>200</v>
      </c>
      <c r="B204" s="20">
        <v>201</v>
      </c>
      <c r="C204" s="44" t="s">
        <v>184</v>
      </c>
      <c r="D204" s="25">
        <v>865769</v>
      </c>
      <c r="E204" s="25">
        <v>865769</v>
      </c>
      <c r="F204" s="25">
        <v>865769</v>
      </c>
      <c r="G204" s="62">
        <v>1</v>
      </c>
      <c r="H204" s="26">
        <v>21646</v>
      </c>
    </row>
    <row r="205" spans="1:8" s="30" customFormat="1" ht="12" customHeight="1">
      <c r="A205" s="19">
        <f t="shared" si="3"/>
        <v>201</v>
      </c>
      <c r="B205" s="20">
        <v>202</v>
      </c>
      <c r="C205" s="44" t="s">
        <v>197</v>
      </c>
      <c r="D205" s="25">
        <v>929563</v>
      </c>
      <c r="E205" s="25">
        <v>929563</v>
      </c>
      <c r="F205" s="25">
        <v>929563</v>
      </c>
      <c r="G205" s="62">
        <v>1</v>
      </c>
      <c r="H205" s="26">
        <v>23239</v>
      </c>
    </row>
    <row r="206" spans="1:8" s="30" customFormat="1" ht="12" customHeight="1">
      <c r="A206" s="19">
        <f t="shared" si="3"/>
        <v>202</v>
      </c>
      <c r="B206" s="20">
        <v>203</v>
      </c>
      <c r="C206" s="44" t="s">
        <v>288</v>
      </c>
      <c r="D206" s="25">
        <v>1875738</v>
      </c>
      <c r="E206" s="25">
        <v>1875738</v>
      </c>
      <c r="F206" s="25">
        <v>1875658</v>
      </c>
      <c r="G206" s="62">
        <v>0.9999573501203259</v>
      </c>
      <c r="H206" s="26">
        <v>46650</v>
      </c>
    </row>
    <row r="207" spans="1:8" s="30" customFormat="1" ht="12" customHeight="1">
      <c r="A207" s="19">
        <f t="shared" si="3"/>
        <v>203</v>
      </c>
      <c r="B207" s="20">
        <v>204</v>
      </c>
      <c r="C207" s="44" t="s">
        <v>323</v>
      </c>
      <c r="D207" s="25">
        <v>1185397</v>
      </c>
      <c r="E207" s="25">
        <v>1185397</v>
      </c>
      <c r="F207" s="25">
        <v>1185208</v>
      </c>
      <c r="G207" s="62">
        <v>0.9998405597449631</v>
      </c>
      <c r="H207" s="26">
        <v>29631</v>
      </c>
    </row>
    <row r="208" spans="1:8" s="30" customFormat="1" ht="12" customHeight="1">
      <c r="A208" s="19">
        <f t="shared" si="3"/>
        <v>204</v>
      </c>
      <c r="B208" s="20">
        <v>205</v>
      </c>
      <c r="C208" s="44" t="s">
        <v>361</v>
      </c>
      <c r="D208" s="25">
        <v>1428895</v>
      </c>
      <c r="E208" s="25">
        <v>1428895</v>
      </c>
      <c r="F208" s="25">
        <v>1428396</v>
      </c>
      <c r="G208" s="62">
        <v>0.9996507790985342</v>
      </c>
      <c r="H208" s="26">
        <v>35707</v>
      </c>
    </row>
    <row r="209" spans="1:8" s="30" customFormat="1" ht="12" customHeight="1">
      <c r="A209" s="19">
        <f t="shared" si="3"/>
        <v>205</v>
      </c>
      <c r="B209" s="20">
        <v>206</v>
      </c>
      <c r="C209" s="44" t="s">
        <v>290</v>
      </c>
      <c r="D209" s="25">
        <v>1197561</v>
      </c>
      <c r="E209" s="25">
        <v>1197561</v>
      </c>
      <c r="F209" s="25">
        <v>1197508</v>
      </c>
      <c r="G209" s="62">
        <v>0.9999557433817567</v>
      </c>
      <c r="H209" s="26">
        <v>29937</v>
      </c>
    </row>
    <row r="210" spans="1:8" s="30" customFormat="1" ht="12" customHeight="1">
      <c r="A210" s="19">
        <f t="shared" si="3"/>
        <v>206</v>
      </c>
      <c r="B210" s="20">
        <v>207</v>
      </c>
      <c r="C210" s="44" t="s">
        <v>251</v>
      </c>
      <c r="D210" s="25">
        <v>1206610</v>
      </c>
      <c r="E210" s="25">
        <v>1206610</v>
      </c>
      <c r="F210" s="25">
        <v>1206602</v>
      </c>
      <c r="G210" s="62">
        <v>0.9999933698543855</v>
      </c>
      <c r="H210" s="26">
        <v>30163</v>
      </c>
    </row>
    <row r="211" spans="1:8" s="30" customFormat="1" ht="12" customHeight="1">
      <c r="A211" s="19">
        <f t="shared" si="3"/>
        <v>207</v>
      </c>
      <c r="B211" s="20">
        <v>208</v>
      </c>
      <c r="C211" s="44" t="s">
        <v>221</v>
      </c>
      <c r="D211" s="25">
        <v>1389069</v>
      </c>
      <c r="E211" s="25">
        <v>1389069</v>
      </c>
      <c r="F211" s="25">
        <v>1389066</v>
      </c>
      <c r="G211" s="62">
        <v>0.9999978402800724</v>
      </c>
      <c r="H211" s="26">
        <v>34728</v>
      </c>
    </row>
    <row r="212" spans="1:8" s="30" customFormat="1" ht="12" customHeight="1">
      <c r="A212" s="19">
        <f t="shared" si="3"/>
        <v>208</v>
      </c>
      <c r="B212" s="20">
        <v>209</v>
      </c>
      <c r="C212" s="44" t="s">
        <v>222</v>
      </c>
      <c r="D212" s="25">
        <v>1810312</v>
      </c>
      <c r="E212" s="25">
        <v>1810312</v>
      </c>
      <c r="F212" s="25">
        <v>1810308</v>
      </c>
      <c r="G212" s="62">
        <v>0.9999977904361237</v>
      </c>
      <c r="H212" s="26">
        <v>45258</v>
      </c>
    </row>
    <row r="213" spans="1:8" s="30" customFormat="1" ht="12" customHeight="1">
      <c r="A213" s="19">
        <f t="shared" si="3"/>
        <v>209</v>
      </c>
      <c r="B213" s="20">
        <v>210</v>
      </c>
      <c r="C213" s="44" t="s">
        <v>467</v>
      </c>
      <c r="D213" s="25">
        <v>2657961</v>
      </c>
      <c r="E213" s="25">
        <v>2657961</v>
      </c>
      <c r="F213" s="25">
        <v>2638744</v>
      </c>
      <c r="G213" s="62">
        <v>0.992770021832525</v>
      </c>
      <c r="H213" s="26">
        <v>66450</v>
      </c>
    </row>
    <row r="214" spans="1:8" s="30" customFormat="1" ht="12" customHeight="1">
      <c r="A214" s="19">
        <f t="shared" si="3"/>
        <v>210</v>
      </c>
      <c r="B214" s="20">
        <v>211</v>
      </c>
      <c r="C214" s="44" t="s">
        <v>319</v>
      </c>
      <c r="D214" s="25">
        <v>935202</v>
      </c>
      <c r="E214" s="25">
        <v>935202</v>
      </c>
      <c r="F214" s="25">
        <v>935074</v>
      </c>
      <c r="G214" s="62">
        <v>0.9998631311737999</v>
      </c>
      <c r="H214" s="26">
        <v>23319</v>
      </c>
    </row>
    <row r="215" spans="1:8" s="30" customFormat="1" ht="12" customHeight="1">
      <c r="A215" s="19">
        <f t="shared" si="3"/>
        <v>211</v>
      </c>
      <c r="B215" s="20">
        <v>212</v>
      </c>
      <c r="C215" s="44" t="s">
        <v>427</v>
      </c>
      <c r="D215" s="25">
        <v>1302734</v>
      </c>
      <c r="E215" s="25">
        <v>1302734</v>
      </c>
      <c r="F215" s="25">
        <v>1300187</v>
      </c>
      <c r="G215" s="62">
        <v>0.9980448809964275</v>
      </c>
      <c r="H215" s="26">
        <v>32507</v>
      </c>
    </row>
    <row r="216" spans="1:8" s="30" customFormat="1" ht="12" customHeight="1">
      <c r="A216" s="19">
        <f t="shared" si="3"/>
        <v>212</v>
      </c>
      <c r="B216" s="20">
        <v>213</v>
      </c>
      <c r="C216" s="44" t="s">
        <v>196</v>
      </c>
      <c r="D216" s="25">
        <v>1123171</v>
      </c>
      <c r="E216" s="25">
        <v>1123171</v>
      </c>
      <c r="F216" s="25">
        <v>1123171</v>
      </c>
      <c r="G216" s="62">
        <v>1</v>
      </c>
      <c r="H216" s="26">
        <v>28080</v>
      </c>
    </row>
    <row r="217" spans="1:8" s="30" customFormat="1" ht="12" customHeight="1">
      <c r="A217" s="19">
        <f t="shared" si="3"/>
        <v>213</v>
      </c>
      <c r="B217" s="20">
        <v>214</v>
      </c>
      <c r="C217" s="44" t="s">
        <v>355</v>
      </c>
      <c r="D217" s="25">
        <v>1673543</v>
      </c>
      <c r="E217" s="25">
        <v>1673543</v>
      </c>
      <c r="F217" s="25">
        <v>1673061</v>
      </c>
      <c r="G217" s="62">
        <v>0.9997119882787595</v>
      </c>
      <c r="H217" s="26">
        <v>41821</v>
      </c>
    </row>
    <row r="218" spans="1:8" s="30" customFormat="1" ht="12" customHeight="1">
      <c r="A218" s="19">
        <f t="shared" si="3"/>
        <v>214</v>
      </c>
      <c r="B218" s="20">
        <v>215</v>
      </c>
      <c r="C218" s="44" t="s">
        <v>369</v>
      </c>
      <c r="D218" s="25">
        <v>2462840</v>
      </c>
      <c r="E218" s="25">
        <v>2462840</v>
      </c>
      <c r="F218" s="25">
        <v>2461834</v>
      </c>
      <c r="G218" s="62">
        <v>0.9995915284793165</v>
      </c>
      <c r="H218" s="26">
        <v>61546</v>
      </c>
    </row>
    <row r="219" spans="1:8" s="30" customFormat="1" ht="12" customHeight="1">
      <c r="A219" s="19">
        <f t="shared" si="3"/>
        <v>215</v>
      </c>
      <c r="B219" s="20">
        <v>216</v>
      </c>
      <c r="C219" s="44" t="s">
        <v>340</v>
      </c>
      <c r="D219" s="25">
        <v>2003064</v>
      </c>
      <c r="E219" s="25">
        <v>2003064</v>
      </c>
      <c r="F219" s="25">
        <v>2002636</v>
      </c>
      <c r="G219" s="62">
        <v>0.9997863273465052</v>
      </c>
      <c r="H219" s="26">
        <v>50065</v>
      </c>
    </row>
    <row r="220" spans="1:8" s="30" customFormat="1" ht="12" customHeight="1">
      <c r="A220" s="19">
        <f t="shared" si="3"/>
        <v>216</v>
      </c>
      <c r="B220" s="20">
        <v>217</v>
      </c>
      <c r="C220" s="44" t="s">
        <v>166</v>
      </c>
      <c r="D220" s="25">
        <v>900458</v>
      </c>
      <c r="E220" s="25">
        <v>900458</v>
      </c>
      <c r="F220" s="25">
        <v>900458</v>
      </c>
      <c r="G220" s="62">
        <v>1</v>
      </c>
      <c r="H220" s="26">
        <v>22513</v>
      </c>
    </row>
    <row r="221" spans="1:8" s="30" customFormat="1" ht="12" customHeight="1">
      <c r="A221" s="19">
        <f t="shared" si="3"/>
        <v>217</v>
      </c>
      <c r="B221" s="20">
        <v>218</v>
      </c>
      <c r="C221" s="44" t="s">
        <v>458</v>
      </c>
      <c r="D221" s="25">
        <v>2132799</v>
      </c>
      <c r="E221" s="25">
        <v>2126560</v>
      </c>
      <c r="F221" s="25">
        <v>2123222</v>
      </c>
      <c r="G221" s="62">
        <v>0.9955096565592914</v>
      </c>
      <c r="H221" s="26">
        <v>52898</v>
      </c>
    </row>
    <row r="222" spans="1:8" s="30" customFormat="1" ht="12" customHeight="1">
      <c r="A222" s="19">
        <f t="shared" si="3"/>
        <v>218</v>
      </c>
      <c r="B222" s="20">
        <v>219</v>
      </c>
      <c r="C222" s="44" t="s">
        <v>398</v>
      </c>
      <c r="D222" s="25">
        <v>973452</v>
      </c>
      <c r="E222" s="25">
        <v>973174</v>
      </c>
      <c r="F222" s="25">
        <v>972431</v>
      </c>
      <c r="G222" s="62">
        <v>0.9989511552701109</v>
      </c>
      <c r="H222" s="26">
        <v>24308</v>
      </c>
    </row>
    <row r="223" spans="1:8" s="30" customFormat="1" ht="12" customHeight="1">
      <c r="A223" s="19">
        <f t="shared" si="3"/>
        <v>219</v>
      </c>
      <c r="B223" s="20">
        <v>220</v>
      </c>
      <c r="C223" s="44" t="s">
        <v>245</v>
      </c>
      <c r="D223" s="25">
        <v>779503</v>
      </c>
      <c r="E223" s="25">
        <v>779503</v>
      </c>
      <c r="F223" s="25">
        <v>779499</v>
      </c>
      <c r="G223" s="62">
        <v>0.9999948685252014</v>
      </c>
      <c r="H223" s="26">
        <v>19487</v>
      </c>
    </row>
    <row r="224" spans="1:8" s="30" customFormat="1" ht="12" customHeight="1">
      <c r="A224" s="19">
        <f t="shared" si="3"/>
        <v>220</v>
      </c>
      <c r="B224" s="20">
        <v>221</v>
      </c>
      <c r="C224" s="44" t="s">
        <v>246</v>
      </c>
      <c r="D224" s="25">
        <v>776552</v>
      </c>
      <c r="E224" s="25">
        <v>776549</v>
      </c>
      <c r="F224" s="25">
        <v>776548</v>
      </c>
      <c r="G224" s="62">
        <v>0.9999948490249204</v>
      </c>
      <c r="H224" s="26">
        <v>19413</v>
      </c>
    </row>
    <row r="225" spans="1:8" s="30" customFormat="1" ht="12" customHeight="1">
      <c r="A225" s="19">
        <f t="shared" si="3"/>
        <v>221</v>
      </c>
      <c r="B225" s="20">
        <v>222</v>
      </c>
      <c r="C225" s="44" t="s">
        <v>371</v>
      </c>
      <c r="D225" s="25">
        <v>551763</v>
      </c>
      <c r="E225" s="25">
        <v>551763</v>
      </c>
      <c r="F225" s="25">
        <v>551526</v>
      </c>
      <c r="G225" s="62">
        <v>0.9995704677551775</v>
      </c>
      <c r="H225" s="26">
        <v>13240</v>
      </c>
    </row>
    <row r="226" spans="1:8" s="30" customFormat="1" ht="12" customHeight="1">
      <c r="A226" s="19">
        <f t="shared" si="3"/>
        <v>222</v>
      </c>
      <c r="B226" s="20">
        <v>223</v>
      </c>
      <c r="C226" s="44" t="s">
        <v>161</v>
      </c>
      <c r="D226" s="25">
        <v>808332</v>
      </c>
      <c r="E226" s="25">
        <v>808332</v>
      </c>
      <c r="F226" s="25">
        <v>808332</v>
      </c>
      <c r="G226" s="62">
        <v>1</v>
      </c>
      <c r="H226" s="26">
        <v>20209</v>
      </c>
    </row>
    <row r="227" spans="1:8" s="30" customFormat="1" ht="12" customHeight="1">
      <c r="A227" s="19">
        <f t="shared" si="3"/>
        <v>223</v>
      </c>
      <c r="B227" s="20">
        <v>224</v>
      </c>
      <c r="C227" s="44" t="s">
        <v>338</v>
      </c>
      <c r="D227" s="25">
        <v>648129</v>
      </c>
      <c r="E227" s="25">
        <v>648129</v>
      </c>
      <c r="F227" s="25">
        <v>647993</v>
      </c>
      <c r="G227" s="62">
        <v>0.9997901652294527</v>
      </c>
      <c r="H227" s="26">
        <v>16199</v>
      </c>
    </row>
    <row r="228" spans="1:8" s="30" customFormat="1" ht="12" customHeight="1">
      <c r="A228" s="19">
        <f t="shared" si="3"/>
        <v>224</v>
      </c>
      <c r="B228" s="20">
        <v>225</v>
      </c>
      <c r="C228" s="44" t="s">
        <v>237</v>
      </c>
      <c r="D228" s="25">
        <v>558780</v>
      </c>
      <c r="E228" s="25">
        <v>558780</v>
      </c>
      <c r="F228" s="25">
        <v>558778</v>
      </c>
      <c r="G228" s="62">
        <v>0.9999964207738287</v>
      </c>
      <c r="H228" s="26">
        <v>13972</v>
      </c>
    </row>
    <row r="229" spans="1:8" s="30" customFormat="1" ht="12" customHeight="1">
      <c r="A229" s="19">
        <f t="shared" si="3"/>
        <v>225</v>
      </c>
      <c r="B229" s="20">
        <v>226</v>
      </c>
      <c r="C229" s="44" t="s">
        <v>257</v>
      </c>
      <c r="D229" s="25">
        <v>1168686</v>
      </c>
      <c r="E229" s="25">
        <v>1168686</v>
      </c>
      <c r="F229" s="25">
        <v>1168674</v>
      </c>
      <c r="G229" s="62">
        <v>0.999989732058055</v>
      </c>
      <c r="H229" s="26">
        <v>29182</v>
      </c>
    </row>
    <row r="230" spans="1:8" s="30" customFormat="1" ht="12" customHeight="1">
      <c r="A230" s="19">
        <f t="shared" si="3"/>
        <v>226</v>
      </c>
      <c r="B230" s="20">
        <v>227</v>
      </c>
      <c r="C230" s="44" t="s">
        <v>420</v>
      </c>
      <c r="D230" s="25">
        <v>1526588</v>
      </c>
      <c r="E230" s="25">
        <v>1526588</v>
      </c>
      <c r="F230" s="25">
        <v>1524110</v>
      </c>
      <c r="G230" s="62">
        <v>0.9983767722528933</v>
      </c>
      <c r="H230" s="26">
        <v>38105</v>
      </c>
    </row>
    <row r="231" spans="1:8" s="30" customFormat="1" ht="12" customHeight="1">
      <c r="A231" s="19">
        <f t="shared" si="3"/>
        <v>227</v>
      </c>
      <c r="B231" s="20">
        <v>228</v>
      </c>
      <c r="C231" s="44" t="s">
        <v>216</v>
      </c>
      <c r="D231" s="25">
        <v>682257</v>
      </c>
      <c r="E231" s="25">
        <v>682257</v>
      </c>
      <c r="F231" s="25">
        <v>682256</v>
      </c>
      <c r="G231" s="62">
        <v>0.9999985342766728</v>
      </c>
      <c r="H231" s="26">
        <v>17000</v>
      </c>
    </row>
    <row r="232" spans="1:8" s="30" customFormat="1" ht="12" customHeight="1">
      <c r="A232" s="19">
        <f t="shared" si="3"/>
        <v>228</v>
      </c>
      <c r="B232" s="20">
        <v>229</v>
      </c>
      <c r="C232" s="44" t="s">
        <v>482</v>
      </c>
      <c r="D232" s="25">
        <v>1741889</v>
      </c>
      <c r="E232" s="25">
        <v>1721175</v>
      </c>
      <c r="F232" s="25">
        <v>1721175</v>
      </c>
      <c r="G232" s="62">
        <v>0.9881083122977411</v>
      </c>
      <c r="H232" s="26">
        <v>43028</v>
      </c>
    </row>
    <row r="233" spans="1:8" s="30" customFormat="1" ht="12" customHeight="1">
      <c r="A233" s="19">
        <f t="shared" si="3"/>
        <v>229</v>
      </c>
      <c r="B233" s="20">
        <v>230</v>
      </c>
      <c r="C233" s="44" t="s">
        <v>178</v>
      </c>
      <c r="D233" s="25">
        <v>780839</v>
      </c>
      <c r="E233" s="25">
        <v>780839</v>
      </c>
      <c r="F233" s="25">
        <v>780839</v>
      </c>
      <c r="G233" s="62">
        <v>1</v>
      </c>
      <c r="H233" s="26">
        <v>19522</v>
      </c>
    </row>
    <row r="234" spans="1:8" s="30" customFormat="1" ht="12" customHeight="1">
      <c r="A234" s="19">
        <f t="shared" si="3"/>
        <v>230</v>
      </c>
      <c r="B234" s="20">
        <v>231</v>
      </c>
      <c r="C234" s="44" t="s">
        <v>491</v>
      </c>
      <c r="D234" s="25">
        <v>4242808</v>
      </c>
      <c r="E234" s="25">
        <v>4242808</v>
      </c>
      <c r="F234" s="25">
        <v>4084509</v>
      </c>
      <c r="G234" s="62">
        <v>0.9626900392381649</v>
      </c>
      <c r="H234" s="26">
        <v>102113</v>
      </c>
    </row>
    <row r="235" spans="1:8" s="30" customFormat="1" ht="12" customHeight="1">
      <c r="A235" s="19">
        <f t="shared" si="3"/>
        <v>231</v>
      </c>
      <c r="B235" s="20">
        <v>232</v>
      </c>
      <c r="C235" s="44" t="s">
        <v>229</v>
      </c>
      <c r="D235" s="25">
        <v>1134353</v>
      </c>
      <c r="E235" s="25">
        <v>1134351</v>
      </c>
      <c r="F235" s="25">
        <v>1134350</v>
      </c>
      <c r="G235" s="62">
        <v>0.9999973553206101</v>
      </c>
      <c r="H235" s="26">
        <v>28360</v>
      </c>
    </row>
    <row r="236" spans="1:8" s="30" customFormat="1" ht="12" customHeight="1">
      <c r="A236" s="19">
        <f t="shared" si="3"/>
        <v>232</v>
      </c>
      <c r="B236" s="20">
        <v>233</v>
      </c>
      <c r="C236" s="44" t="s">
        <v>327</v>
      </c>
      <c r="D236" s="25">
        <v>1204493</v>
      </c>
      <c r="E236" s="25">
        <v>1204288.5</v>
      </c>
      <c r="F236" s="25">
        <v>1204289</v>
      </c>
      <c r="G236" s="62">
        <v>0.9998306341340298</v>
      </c>
      <c r="H236" s="26">
        <v>30107</v>
      </c>
    </row>
    <row r="237" spans="1:8" s="30" customFormat="1" ht="12" customHeight="1">
      <c r="A237" s="19">
        <f t="shared" si="3"/>
        <v>233</v>
      </c>
      <c r="B237" s="20">
        <v>234</v>
      </c>
      <c r="C237" s="44" t="s">
        <v>162</v>
      </c>
      <c r="D237" s="25">
        <v>1001963</v>
      </c>
      <c r="E237" s="25">
        <v>1001963</v>
      </c>
      <c r="F237" s="25">
        <v>1001963</v>
      </c>
      <c r="G237" s="62">
        <v>1</v>
      </c>
      <c r="H237" s="26">
        <v>25051</v>
      </c>
    </row>
    <row r="238" spans="1:8" s="30" customFormat="1" ht="12" customHeight="1">
      <c r="A238" s="19">
        <f t="shared" si="3"/>
        <v>234</v>
      </c>
      <c r="B238" s="20">
        <v>235</v>
      </c>
      <c r="C238" s="44" t="s">
        <v>170</v>
      </c>
      <c r="D238" s="25">
        <v>2199434</v>
      </c>
      <c r="E238" s="25">
        <v>2199434</v>
      </c>
      <c r="F238" s="25">
        <v>2199434</v>
      </c>
      <c r="G238" s="62">
        <v>1</v>
      </c>
      <c r="H238" s="26">
        <v>54985</v>
      </c>
    </row>
    <row r="239" spans="1:8" s="30" customFormat="1" ht="12" customHeight="1">
      <c r="A239" s="19">
        <f t="shared" si="3"/>
        <v>235</v>
      </c>
      <c r="B239" s="20">
        <v>236</v>
      </c>
      <c r="C239" s="44" t="s">
        <v>168</v>
      </c>
      <c r="D239" s="25">
        <v>1199659</v>
      </c>
      <c r="E239" s="25">
        <v>1199659</v>
      </c>
      <c r="F239" s="25">
        <v>1199659</v>
      </c>
      <c r="G239" s="62">
        <v>1</v>
      </c>
      <c r="H239" s="26">
        <v>29991</v>
      </c>
    </row>
    <row r="240" spans="1:8" s="30" customFormat="1" ht="12" customHeight="1">
      <c r="A240" s="19">
        <f t="shared" si="3"/>
        <v>236</v>
      </c>
      <c r="B240" s="20">
        <v>237</v>
      </c>
      <c r="C240" s="44" t="s">
        <v>241</v>
      </c>
      <c r="D240" s="25">
        <v>1857797</v>
      </c>
      <c r="E240" s="25">
        <v>1857797</v>
      </c>
      <c r="F240" s="25">
        <v>1857789</v>
      </c>
      <c r="G240" s="62">
        <v>0.9999956938244599</v>
      </c>
      <c r="H240" s="26">
        <v>46435</v>
      </c>
    </row>
    <row r="241" spans="1:8" s="30" customFormat="1" ht="12" customHeight="1">
      <c r="A241" s="19">
        <f t="shared" si="3"/>
        <v>237</v>
      </c>
      <c r="B241" s="20">
        <v>238</v>
      </c>
      <c r="C241" s="44" t="s">
        <v>211</v>
      </c>
      <c r="D241" s="25">
        <v>1604022</v>
      </c>
      <c r="E241" s="25">
        <v>1604022</v>
      </c>
      <c r="F241" s="25">
        <v>1604020</v>
      </c>
      <c r="G241" s="62">
        <v>0.9999987531343086</v>
      </c>
      <c r="H241" s="26">
        <v>40100</v>
      </c>
    </row>
    <row r="242" spans="1:8" s="30" customFormat="1" ht="12" customHeight="1">
      <c r="A242" s="19">
        <f t="shared" si="3"/>
        <v>238</v>
      </c>
      <c r="B242" s="20">
        <v>239</v>
      </c>
      <c r="C242" s="44" t="s">
        <v>213</v>
      </c>
      <c r="D242" s="25">
        <v>774723</v>
      </c>
      <c r="E242" s="25">
        <v>774723</v>
      </c>
      <c r="F242" s="25">
        <v>774722</v>
      </c>
      <c r="G242" s="62">
        <v>0.9999987092160681</v>
      </c>
      <c r="H242" s="26">
        <v>19372</v>
      </c>
    </row>
    <row r="243" spans="1:8" s="30" customFormat="1" ht="12" customHeight="1">
      <c r="A243" s="19">
        <f t="shared" si="3"/>
        <v>239</v>
      </c>
      <c r="B243" s="20">
        <v>240</v>
      </c>
      <c r="C243" s="44" t="s">
        <v>208</v>
      </c>
      <c r="D243" s="25">
        <v>1910860</v>
      </c>
      <c r="E243" s="25">
        <v>1910860</v>
      </c>
      <c r="F243" s="25">
        <v>1910858</v>
      </c>
      <c r="G243" s="62">
        <v>0.9999989533508472</v>
      </c>
      <c r="H243" s="26">
        <v>47768</v>
      </c>
    </row>
    <row r="244" spans="1:8" s="30" customFormat="1" ht="12" customHeight="1">
      <c r="A244" s="19">
        <f t="shared" si="3"/>
        <v>240</v>
      </c>
      <c r="B244" s="20">
        <v>241</v>
      </c>
      <c r="C244" s="44" t="s">
        <v>393</v>
      </c>
      <c r="D244" s="25">
        <v>523652</v>
      </c>
      <c r="E244" s="25">
        <v>523652</v>
      </c>
      <c r="F244" s="25">
        <v>523181</v>
      </c>
      <c r="G244" s="62">
        <v>0.9991005476919786</v>
      </c>
      <c r="H244" s="26">
        <v>13091</v>
      </c>
    </row>
    <row r="245" spans="1:8" s="30" customFormat="1" ht="12" customHeight="1">
      <c r="A245" s="19">
        <f t="shared" si="3"/>
        <v>241</v>
      </c>
      <c r="B245" s="20">
        <v>242</v>
      </c>
      <c r="C245" s="44" t="s">
        <v>301</v>
      </c>
      <c r="D245" s="25">
        <v>1326016</v>
      </c>
      <c r="E245" s="25">
        <v>1326016</v>
      </c>
      <c r="F245" s="25">
        <v>1325932</v>
      </c>
      <c r="G245" s="62">
        <v>0.9999366523480863</v>
      </c>
      <c r="H245" s="26">
        <v>33148</v>
      </c>
    </row>
    <row r="246" spans="1:8" s="30" customFormat="1" ht="12" customHeight="1">
      <c r="A246" s="19">
        <f t="shared" si="3"/>
        <v>242</v>
      </c>
      <c r="B246" s="20">
        <v>243</v>
      </c>
      <c r="C246" s="44" t="s">
        <v>309</v>
      </c>
      <c r="D246" s="25">
        <v>1247750</v>
      </c>
      <c r="E246" s="25">
        <v>1247634.56</v>
      </c>
      <c r="F246" s="25">
        <v>1247635</v>
      </c>
      <c r="G246" s="62">
        <v>0.9999078341013825</v>
      </c>
      <c r="H246" s="26">
        <v>31189</v>
      </c>
    </row>
    <row r="247" spans="1:8" s="30" customFormat="1" ht="12" customHeight="1">
      <c r="A247" s="19">
        <f t="shared" si="3"/>
        <v>243</v>
      </c>
      <c r="B247" s="20">
        <v>244</v>
      </c>
      <c r="C247" s="44" t="s">
        <v>186</v>
      </c>
      <c r="D247" s="25">
        <v>1103091</v>
      </c>
      <c r="E247" s="25">
        <v>1103091</v>
      </c>
      <c r="F247" s="25">
        <v>1103091</v>
      </c>
      <c r="G247" s="62">
        <v>1</v>
      </c>
      <c r="H247" s="26">
        <v>27577</v>
      </c>
    </row>
    <row r="248" spans="1:8" s="30" customFormat="1" ht="12" customHeight="1">
      <c r="A248" s="19">
        <f t="shared" si="3"/>
        <v>244</v>
      </c>
      <c r="B248" s="20">
        <v>245</v>
      </c>
      <c r="C248" s="44" t="s">
        <v>473</v>
      </c>
      <c r="D248" s="25">
        <v>830419</v>
      </c>
      <c r="E248" s="25">
        <v>830419</v>
      </c>
      <c r="F248" s="25">
        <v>823193</v>
      </c>
      <c r="G248" s="62">
        <v>0.9912983686548598</v>
      </c>
      <c r="H248" s="26">
        <v>20579</v>
      </c>
    </row>
    <row r="249" spans="1:8" s="30" customFormat="1" ht="12" customHeight="1">
      <c r="A249" s="19">
        <f t="shared" si="3"/>
        <v>245</v>
      </c>
      <c r="B249" s="20">
        <v>246</v>
      </c>
      <c r="C249" s="44" t="s">
        <v>258</v>
      </c>
      <c r="D249" s="25">
        <v>2513603</v>
      </c>
      <c r="E249" s="25">
        <v>2513603</v>
      </c>
      <c r="F249" s="25">
        <v>2513577</v>
      </c>
      <c r="G249" s="62">
        <v>0.9999896562822371</v>
      </c>
      <c r="H249" s="26">
        <v>62839</v>
      </c>
    </row>
    <row r="250" spans="1:8" s="30" customFormat="1" ht="12" customHeight="1">
      <c r="A250" s="19">
        <f t="shared" si="3"/>
        <v>246</v>
      </c>
      <c r="B250" s="20">
        <v>247</v>
      </c>
      <c r="C250" s="44" t="s">
        <v>303</v>
      </c>
      <c r="D250" s="25">
        <v>637847</v>
      </c>
      <c r="E250" s="25">
        <v>637847</v>
      </c>
      <c r="F250" s="25">
        <v>637800</v>
      </c>
      <c r="G250" s="62">
        <v>0.9999263146177688</v>
      </c>
      <c r="H250" s="26">
        <v>15945</v>
      </c>
    </row>
    <row r="251" spans="1:8" s="30" customFormat="1" ht="12" customHeight="1">
      <c r="A251" s="19">
        <f t="shared" si="3"/>
        <v>247</v>
      </c>
      <c r="B251" s="20">
        <v>248</v>
      </c>
      <c r="C251" s="44" t="s">
        <v>116</v>
      </c>
      <c r="D251" s="25">
        <v>1963630</v>
      </c>
      <c r="E251" s="25">
        <v>1963630</v>
      </c>
      <c r="F251" s="25">
        <v>1963626</v>
      </c>
      <c r="G251" s="62">
        <v>0.9999979629563615</v>
      </c>
      <c r="H251" s="26">
        <v>49054</v>
      </c>
    </row>
    <row r="252" spans="1:8" s="30" customFormat="1" ht="12" customHeight="1">
      <c r="A252" s="19">
        <f t="shared" si="3"/>
        <v>248</v>
      </c>
      <c r="B252" s="20">
        <v>249</v>
      </c>
      <c r="C252" s="44" t="s">
        <v>374</v>
      </c>
      <c r="D252" s="25">
        <v>2549576</v>
      </c>
      <c r="E252" s="25">
        <v>2549576</v>
      </c>
      <c r="F252" s="25">
        <v>2548358</v>
      </c>
      <c r="G252" s="62">
        <v>0.999522273507438</v>
      </c>
      <c r="H252" s="26">
        <v>61266</v>
      </c>
    </row>
    <row r="253" spans="1:8" s="30" customFormat="1" ht="12" customHeight="1">
      <c r="A253" s="19">
        <f t="shared" si="3"/>
        <v>249</v>
      </c>
      <c r="B253" s="20">
        <v>250</v>
      </c>
      <c r="C253" s="44" t="s">
        <v>478</v>
      </c>
      <c r="D253" s="25">
        <v>5829711</v>
      </c>
      <c r="E253" s="25">
        <v>5782857</v>
      </c>
      <c r="F253" s="25">
        <v>5768136</v>
      </c>
      <c r="G253" s="62">
        <v>0.9894377268444353</v>
      </c>
      <c r="H253" s="26">
        <v>143775</v>
      </c>
    </row>
    <row r="254" spans="1:8" s="30" customFormat="1" ht="12" customHeight="1">
      <c r="A254" s="19">
        <f t="shared" si="3"/>
        <v>250</v>
      </c>
      <c r="B254" s="20">
        <v>251</v>
      </c>
      <c r="C254" s="44" t="s">
        <v>487</v>
      </c>
      <c r="D254" s="25">
        <v>3579311</v>
      </c>
      <c r="E254" s="25">
        <v>3517661</v>
      </c>
      <c r="F254" s="25">
        <v>3514784</v>
      </c>
      <c r="G254" s="62">
        <v>0.9819722287334071</v>
      </c>
      <c r="H254" s="26">
        <v>87192</v>
      </c>
    </row>
    <row r="255" spans="1:8" s="30" customFormat="1" ht="12" customHeight="1">
      <c r="A255" s="19">
        <f t="shared" si="3"/>
        <v>251</v>
      </c>
      <c r="B255" s="20">
        <v>252</v>
      </c>
      <c r="C255" s="44" t="s">
        <v>350</v>
      </c>
      <c r="D255" s="25">
        <v>2267915</v>
      </c>
      <c r="E255" s="25">
        <v>2267915</v>
      </c>
      <c r="F255" s="25">
        <v>2267341</v>
      </c>
      <c r="G255" s="62">
        <v>0.9997469040947302</v>
      </c>
      <c r="H255" s="26">
        <v>56684</v>
      </c>
    </row>
    <row r="256" spans="1:8" s="30" customFormat="1" ht="12" customHeight="1">
      <c r="A256" s="19">
        <f t="shared" si="3"/>
        <v>252</v>
      </c>
      <c r="B256" s="20">
        <v>253</v>
      </c>
      <c r="C256" s="44" t="s">
        <v>498</v>
      </c>
      <c r="D256" s="25">
        <v>218188</v>
      </c>
      <c r="E256" s="25">
        <v>218188</v>
      </c>
      <c r="F256" s="25">
        <v>201204</v>
      </c>
      <c r="G256" s="62">
        <v>0.9221588721652887</v>
      </c>
      <c r="H256" s="26">
        <v>5020</v>
      </c>
    </row>
    <row r="257" spans="1:8" s="30" customFormat="1" ht="12" customHeight="1">
      <c r="A257" s="19">
        <f t="shared" si="3"/>
        <v>253</v>
      </c>
      <c r="B257" s="20">
        <v>254</v>
      </c>
      <c r="C257" s="44" t="s">
        <v>449</v>
      </c>
      <c r="D257" s="25">
        <v>1652053</v>
      </c>
      <c r="E257" s="25">
        <v>1652053</v>
      </c>
      <c r="F257" s="25">
        <v>1646802</v>
      </c>
      <c r="G257" s="62">
        <v>0.9968215305441169</v>
      </c>
      <c r="H257" s="26">
        <v>41168</v>
      </c>
    </row>
    <row r="258" spans="1:8" s="30" customFormat="1" ht="12" customHeight="1">
      <c r="A258" s="19">
        <f t="shared" si="3"/>
        <v>254</v>
      </c>
      <c r="B258" s="20">
        <v>255</v>
      </c>
      <c r="C258" s="44" t="s">
        <v>419</v>
      </c>
      <c r="D258" s="25">
        <v>1275851</v>
      </c>
      <c r="E258" s="25">
        <v>1275851</v>
      </c>
      <c r="F258" s="25">
        <v>1273827</v>
      </c>
      <c r="G258" s="62">
        <v>0.9984136078585979</v>
      </c>
      <c r="H258" s="26">
        <v>31844</v>
      </c>
    </row>
    <row r="259" spans="1:8" s="30" customFormat="1" ht="12" customHeight="1">
      <c r="A259" s="19">
        <f t="shared" si="3"/>
        <v>255</v>
      </c>
      <c r="B259" s="20">
        <v>256</v>
      </c>
      <c r="C259" s="44" t="s">
        <v>422</v>
      </c>
      <c r="D259" s="25">
        <v>2315347</v>
      </c>
      <c r="E259" s="25">
        <v>2315347</v>
      </c>
      <c r="F259" s="25">
        <v>2311564</v>
      </c>
      <c r="G259" s="62">
        <v>0.9983661196356313</v>
      </c>
      <c r="H259" s="26">
        <v>57789</v>
      </c>
    </row>
    <row r="260" spans="1:8" s="30" customFormat="1" ht="12" customHeight="1">
      <c r="A260" s="19">
        <f t="shared" si="3"/>
        <v>256</v>
      </c>
      <c r="B260" s="20">
        <v>257</v>
      </c>
      <c r="C260" s="44" t="s">
        <v>217</v>
      </c>
      <c r="D260" s="25">
        <v>1243967</v>
      </c>
      <c r="E260" s="25">
        <v>1243967</v>
      </c>
      <c r="F260" s="25">
        <v>1243965</v>
      </c>
      <c r="G260" s="62">
        <v>0.9999983922403086</v>
      </c>
      <c r="H260" s="26">
        <v>31099</v>
      </c>
    </row>
    <row r="261" spans="1:8" s="30" customFormat="1" ht="12" customHeight="1">
      <c r="A261" s="19">
        <f t="shared" si="3"/>
        <v>257</v>
      </c>
      <c r="B261" s="20">
        <v>258</v>
      </c>
      <c r="C261" s="44" t="s">
        <v>365</v>
      </c>
      <c r="D261" s="25">
        <v>1784171</v>
      </c>
      <c r="E261" s="25">
        <v>1784171</v>
      </c>
      <c r="F261" s="25">
        <v>1783470</v>
      </c>
      <c r="G261" s="62">
        <v>0.9996071004404847</v>
      </c>
      <c r="H261" s="26">
        <v>44586</v>
      </c>
    </row>
    <row r="262" spans="1:8" s="30" customFormat="1" ht="12" customHeight="1">
      <c r="A262" s="19">
        <f t="shared" si="3"/>
        <v>258</v>
      </c>
      <c r="B262" s="20">
        <v>259</v>
      </c>
      <c r="C262" s="44" t="s">
        <v>282</v>
      </c>
      <c r="D262" s="25">
        <v>1020189</v>
      </c>
      <c r="E262" s="25">
        <v>1020189</v>
      </c>
      <c r="F262" s="25">
        <v>1020152</v>
      </c>
      <c r="G262" s="62">
        <v>0.9999637322104041</v>
      </c>
      <c r="H262" s="26">
        <v>25504</v>
      </c>
    </row>
    <row r="263" spans="1:8" s="30" customFormat="1" ht="12" customHeight="1">
      <c r="A263" s="19">
        <f aca="true" t="shared" si="4" ref="A263:A326">A262+1</f>
        <v>259</v>
      </c>
      <c r="B263" s="20">
        <v>260</v>
      </c>
      <c r="C263" s="44" t="s">
        <v>311</v>
      </c>
      <c r="D263" s="25">
        <v>1029758</v>
      </c>
      <c r="E263" s="25">
        <v>1029758</v>
      </c>
      <c r="F263" s="25">
        <v>1029658</v>
      </c>
      <c r="G263" s="62">
        <v>0.9999028898051775</v>
      </c>
      <c r="H263" s="26">
        <v>25741</v>
      </c>
    </row>
    <row r="264" spans="1:8" s="30" customFormat="1" ht="12" customHeight="1">
      <c r="A264" s="19">
        <f t="shared" si="4"/>
        <v>260</v>
      </c>
      <c r="B264" s="20">
        <v>261</v>
      </c>
      <c r="C264" s="44" t="s">
        <v>231</v>
      </c>
      <c r="D264" s="25">
        <v>1748968</v>
      </c>
      <c r="E264" s="25">
        <v>1748968</v>
      </c>
      <c r="F264" s="25">
        <v>1748963</v>
      </c>
      <c r="G264" s="62">
        <v>0.9999971411712507</v>
      </c>
      <c r="H264" s="26">
        <v>43724</v>
      </c>
    </row>
    <row r="265" spans="1:8" s="30" customFormat="1" ht="12" customHeight="1">
      <c r="A265" s="19">
        <f t="shared" si="4"/>
        <v>261</v>
      </c>
      <c r="B265" s="20">
        <v>262</v>
      </c>
      <c r="C265" s="44" t="s">
        <v>433</v>
      </c>
      <c r="D265" s="25">
        <v>1369016</v>
      </c>
      <c r="E265" s="25">
        <v>1369016</v>
      </c>
      <c r="F265" s="25">
        <v>1365879</v>
      </c>
      <c r="G265" s="62">
        <v>0.9977085731649593</v>
      </c>
      <c r="H265" s="26">
        <v>34227</v>
      </c>
    </row>
    <row r="266" spans="1:8" s="30" customFormat="1" ht="12" customHeight="1">
      <c r="A266" s="19">
        <f t="shared" si="4"/>
        <v>262</v>
      </c>
      <c r="B266" s="20">
        <v>263</v>
      </c>
      <c r="C266" s="44" t="s">
        <v>318</v>
      </c>
      <c r="D266" s="25">
        <v>1033740</v>
      </c>
      <c r="E266" s="25">
        <v>1033740</v>
      </c>
      <c r="F266" s="25">
        <v>1033602</v>
      </c>
      <c r="G266" s="62">
        <v>0.9998665041499797</v>
      </c>
      <c r="H266" s="26">
        <v>25841</v>
      </c>
    </row>
    <row r="267" spans="1:8" s="30" customFormat="1" ht="12" customHeight="1">
      <c r="A267" s="19">
        <f t="shared" si="4"/>
        <v>263</v>
      </c>
      <c r="B267" s="20">
        <v>264</v>
      </c>
      <c r="C267" s="44" t="s">
        <v>446</v>
      </c>
      <c r="D267" s="25">
        <v>1602238</v>
      </c>
      <c r="E267" s="25">
        <v>1602238</v>
      </c>
      <c r="F267" s="25">
        <v>1597515</v>
      </c>
      <c r="G267" s="62">
        <v>0.9970522481678752</v>
      </c>
      <c r="H267" s="26">
        <v>39938</v>
      </c>
    </row>
    <row r="268" spans="1:8" s="30" customFormat="1" ht="12" customHeight="1">
      <c r="A268" s="19">
        <f t="shared" si="4"/>
        <v>264</v>
      </c>
      <c r="B268" s="20">
        <v>265</v>
      </c>
      <c r="C268" s="44" t="s">
        <v>470</v>
      </c>
      <c r="D268" s="25">
        <v>765704</v>
      </c>
      <c r="E268" s="25">
        <v>765704</v>
      </c>
      <c r="F268" s="25">
        <v>759758</v>
      </c>
      <c r="G268" s="62">
        <v>0.9922345971811561</v>
      </c>
      <c r="H268" s="26">
        <v>18994</v>
      </c>
    </row>
    <row r="269" spans="1:8" s="30" customFormat="1" ht="12" customHeight="1">
      <c r="A269" s="19">
        <f t="shared" si="4"/>
        <v>265</v>
      </c>
      <c r="B269" s="20">
        <v>266</v>
      </c>
      <c r="C269" s="44" t="s">
        <v>390</v>
      </c>
      <c r="D269" s="25">
        <v>1643961</v>
      </c>
      <c r="E269" s="25">
        <v>1643961</v>
      </c>
      <c r="F269" s="25">
        <v>1642601</v>
      </c>
      <c r="G269" s="62">
        <v>0.9991727297667037</v>
      </c>
      <c r="H269" s="26">
        <v>41065</v>
      </c>
    </row>
    <row r="270" spans="1:8" s="30" customFormat="1" ht="12" customHeight="1">
      <c r="A270" s="19">
        <f t="shared" si="4"/>
        <v>266</v>
      </c>
      <c r="B270" s="20">
        <v>267</v>
      </c>
      <c r="C270" s="44" t="s">
        <v>119</v>
      </c>
      <c r="D270" s="25">
        <v>735743</v>
      </c>
      <c r="E270" s="25">
        <v>735743</v>
      </c>
      <c r="F270" s="25">
        <v>735678</v>
      </c>
      <c r="G270" s="62">
        <v>0.9999116539335067</v>
      </c>
      <c r="H270" s="26">
        <v>18392</v>
      </c>
    </row>
    <row r="271" spans="1:8" s="30" customFormat="1" ht="12" customHeight="1">
      <c r="A271" s="19">
        <f t="shared" si="4"/>
        <v>267</v>
      </c>
      <c r="B271" s="20">
        <v>268</v>
      </c>
      <c r="C271" s="44" t="s">
        <v>336</v>
      </c>
      <c r="D271" s="25">
        <v>1706524</v>
      </c>
      <c r="E271" s="25">
        <v>1706443</v>
      </c>
      <c r="F271" s="25">
        <v>1706181</v>
      </c>
      <c r="G271" s="62">
        <v>0.999799006635711</v>
      </c>
      <c r="H271" s="26">
        <v>40456</v>
      </c>
    </row>
    <row r="272" spans="1:8" s="30" customFormat="1" ht="12" customHeight="1">
      <c r="A272" s="19">
        <f t="shared" si="4"/>
        <v>268</v>
      </c>
      <c r="B272" s="20">
        <v>269</v>
      </c>
      <c r="C272" s="44" t="s">
        <v>325</v>
      </c>
      <c r="D272" s="25">
        <v>1998306</v>
      </c>
      <c r="E272" s="25">
        <v>1998306</v>
      </c>
      <c r="F272" s="25">
        <v>1997979</v>
      </c>
      <c r="G272" s="62">
        <v>0.9998363613981042</v>
      </c>
      <c r="H272" s="26">
        <v>49949</v>
      </c>
    </row>
    <row r="273" spans="1:8" s="30" customFormat="1" ht="12" customHeight="1">
      <c r="A273" s="19">
        <f t="shared" si="4"/>
        <v>269</v>
      </c>
      <c r="B273" s="20">
        <v>270</v>
      </c>
      <c r="C273" s="44" t="s">
        <v>270</v>
      </c>
      <c r="D273" s="25">
        <v>2274481</v>
      </c>
      <c r="E273" s="25">
        <v>2274481</v>
      </c>
      <c r="F273" s="25">
        <v>2274437</v>
      </c>
      <c r="G273" s="62">
        <v>0.9999806549274318</v>
      </c>
      <c r="H273" s="26">
        <v>56862</v>
      </c>
    </row>
    <row r="274" spans="1:8" s="30" customFormat="1" ht="12" customHeight="1">
      <c r="A274" s="19">
        <f t="shared" si="4"/>
        <v>270</v>
      </c>
      <c r="B274" s="20">
        <v>271</v>
      </c>
      <c r="C274" s="44" t="s">
        <v>381</v>
      </c>
      <c r="D274" s="25">
        <v>2654133</v>
      </c>
      <c r="E274" s="25">
        <v>2654133</v>
      </c>
      <c r="F274" s="25">
        <v>2652568</v>
      </c>
      <c r="G274" s="62">
        <v>0.9994103535881586</v>
      </c>
      <c r="H274" s="26">
        <v>66300</v>
      </c>
    </row>
    <row r="275" spans="1:8" s="30" customFormat="1" ht="12" customHeight="1">
      <c r="A275" s="19">
        <f t="shared" si="4"/>
        <v>271</v>
      </c>
      <c r="B275" s="20">
        <v>272</v>
      </c>
      <c r="C275" s="44" t="s">
        <v>429</v>
      </c>
      <c r="D275" s="25">
        <v>3091496</v>
      </c>
      <c r="E275" s="25">
        <v>3091496</v>
      </c>
      <c r="F275" s="25">
        <v>3085426</v>
      </c>
      <c r="G275" s="62">
        <v>0.9980365492952279</v>
      </c>
      <c r="H275" s="26">
        <v>77074</v>
      </c>
    </row>
    <row r="276" spans="1:8" s="30" customFormat="1" ht="12" customHeight="1">
      <c r="A276" s="19">
        <f t="shared" si="4"/>
        <v>272</v>
      </c>
      <c r="B276" s="20">
        <v>273</v>
      </c>
      <c r="C276" s="44" t="s">
        <v>440</v>
      </c>
      <c r="D276" s="25">
        <v>1900769</v>
      </c>
      <c r="E276" s="25">
        <v>1900769</v>
      </c>
      <c r="F276" s="25">
        <v>1895664</v>
      </c>
      <c r="G276" s="62">
        <v>0.9973142449187671</v>
      </c>
      <c r="H276" s="26">
        <v>47288</v>
      </c>
    </row>
    <row r="277" spans="1:8" s="30" customFormat="1" ht="12" customHeight="1">
      <c r="A277" s="19">
        <f t="shared" si="4"/>
        <v>273</v>
      </c>
      <c r="B277" s="20">
        <v>274</v>
      </c>
      <c r="C277" s="44" t="s">
        <v>402</v>
      </c>
      <c r="D277" s="25">
        <v>2826863</v>
      </c>
      <c r="E277" s="25">
        <v>2826863</v>
      </c>
      <c r="F277" s="25">
        <v>2823727</v>
      </c>
      <c r="G277" s="62">
        <v>0.9988906430909457</v>
      </c>
      <c r="H277" s="26">
        <v>70593</v>
      </c>
    </row>
    <row r="278" spans="1:8" s="30" customFormat="1" ht="12" customHeight="1">
      <c r="A278" s="19">
        <f t="shared" si="4"/>
        <v>274</v>
      </c>
      <c r="B278" s="20">
        <v>275</v>
      </c>
      <c r="C278" s="44" t="s">
        <v>418</v>
      </c>
      <c r="D278" s="25">
        <v>1809199</v>
      </c>
      <c r="E278" s="25">
        <v>1809199</v>
      </c>
      <c r="F278" s="25">
        <v>1806423</v>
      </c>
      <c r="G278" s="62">
        <v>0.9984656193155093</v>
      </c>
      <c r="H278" s="26">
        <v>44833</v>
      </c>
    </row>
    <row r="279" spans="1:8" s="30" customFormat="1" ht="12" customHeight="1">
      <c r="A279" s="19">
        <f t="shared" si="4"/>
        <v>275</v>
      </c>
      <c r="B279" s="20">
        <v>276</v>
      </c>
      <c r="C279" s="44" t="s">
        <v>366</v>
      </c>
      <c r="D279" s="25">
        <v>2515626</v>
      </c>
      <c r="E279" s="25">
        <v>2515626</v>
      </c>
      <c r="F279" s="25">
        <v>2514630</v>
      </c>
      <c r="G279" s="62">
        <v>0.999604074691548</v>
      </c>
      <c r="H279" s="26">
        <v>62863</v>
      </c>
    </row>
    <row r="280" spans="1:8" s="30" customFormat="1" ht="12" customHeight="1">
      <c r="A280" s="19">
        <f t="shared" si="4"/>
        <v>276</v>
      </c>
      <c r="B280" s="20">
        <v>277</v>
      </c>
      <c r="C280" s="44" t="s">
        <v>406</v>
      </c>
      <c r="D280" s="25">
        <v>1363822</v>
      </c>
      <c r="E280" s="25">
        <v>1363822</v>
      </c>
      <c r="F280" s="25">
        <v>1362152</v>
      </c>
      <c r="G280" s="62">
        <v>0.998775500028596</v>
      </c>
      <c r="H280" s="26">
        <v>34057</v>
      </c>
    </row>
    <row r="281" spans="1:8" s="30" customFormat="1" ht="12" customHeight="1">
      <c r="A281" s="19">
        <f t="shared" si="4"/>
        <v>277</v>
      </c>
      <c r="B281" s="20">
        <v>278</v>
      </c>
      <c r="C281" s="44" t="s">
        <v>435</v>
      </c>
      <c r="D281" s="25">
        <v>1427987</v>
      </c>
      <c r="E281" s="25">
        <v>1427987</v>
      </c>
      <c r="F281" s="25">
        <v>1424640</v>
      </c>
      <c r="G281" s="62">
        <v>0.9976561411273351</v>
      </c>
      <c r="H281" s="26">
        <v>35616</v>
      </c>
    </row>
    <row r="282" spans="1:8" s="30" customFormat="1" ht="12" customHeight="1">
      <c r="A282" s="19">
        <f t="shared" si="4"/>
        <v>278</v>
      </c>
      <c r="B282" s="20">
        <v>279</v>
      </c>
      <c r="C282" s="44" t="s">
        <v>324</v>
      </c>
      <c r="D282" s="25">
        <v>3958040</v>
      </c>
      <c r="E282" s="25">
        <v>3958040</v>
      </c>
      <c r="F282" s="25">
        <v>3957401</v>
      </c>
      <c r="G282" s="62">
        <v>0.9998385564572364</v>
      </c>
      <c r="H282" s="26">
        <v>98935</v>
      </c>
    </row>
    <row r="283" spans="1:8" s="30" customFormat="1" ht="12" customHeight="1">
      <c r="A283" s="19">
        <f t="shared" si="4"/>
        <v>279</v>
      </c>
      <c r="B283" s="20">
        <v>280</v>
      </c>
      <c r="C283" s="44" t="s">
        <v>130</v>
      </c>
      <c r="D283" s="25">
        <v>792099</v>
      </c>
      <c r="E283" s="25">
        <v>792099</v>
      </c>
      <c r="F283" s="25">
        <v>792099</v>
      </c>
      <c r="G283" s="62">
        <v>1</v>
      </c>
      <c r="H283" s="26">
        <v>19718</v>
      </c>
    </row>
    <row r="284" spans="1:8" s="30" customFormat="1" ht="12" customHeight="1">
      <c r="A284" s="19">
        <f t="shared" si="4"/>
        <v>280</v>
      </c>
      <c r="B284" s="20">
        <v>281</v>
      </c>
      <c r="C284" s="44" t="s">
        <v>223</v>
      </c>
      <c r="D284" s="25">
        <v>1300909</v>
      </c>
      <c r="E284" s="25">
        <v>1300909</v>
      </c>
      <c r="F284" s="25">
        <v>1300906</v>
      </c>
      <c r="G284" s="62">
        <v>0.9999976939201742</v>
      </c>
      <c r="H284" s="26">
        <v>32525</v>
      </c>
    </row>
    <row r="285" spans="1:8" s="30" customFormat="1" ht="12" customHeight="1">
      <c r="A285" s="19">
        <f t="shared" si="4"/>
        <v>281</v>
      </c>
      <c r="B285" s="20">
        <v>282</v>
      </c>
      <c r="C285" s="44" t="s">
        <v>424</v>
      </c>
      <c r="D285" s="25">
        <v>2688333</v>
      </c>
      <c r="E285" s="25">
        <v>2688333</v>
      </c>
      <c r="F285" s="25">
        <v>2683835</v>
      </c>
      <c r="G285" s="62">
        <v>0.9983268441818778</v>
      </c>
      <c r="H285" s="26">
        <v>67088</v>
      </c>
    </row>
    <row r="286" spans="1:8" s="30" customFormat="1" ht="12" customHeight="1">
      <c r="A286" s="19">
        <f t="shared" si="4"/>
        <v>282</v>
      </c>
      <c r="B286" s="20">
        <v>283</v>
      </c>
      <c r="C286" s="44" t="s">
        <v>200</v>
      </c>
      <c r="D286" s="25">
        <v>1883584</v>
      </c>
      <c r="E286" s="25">
        <v>1883584</v>
      </c>
      <c r="F286" s="25">
        <v>1883583</v>
      </c>
      <c r="G286" s="62">
        <v>0.9999994690972104</v>
      </c>
      <c r="H286" s="26">
        <v>47086</v>
      </c>
    </row>
    <row r="287" spans="1:8" s="30" customFormat="1" ht="12" customHeight="1">
      <c r="A287" s="19">
        <f t="shared" si="4"/>
        <v>283</v>
      </c>
      <c r="B287" s="20">
        <v>284</v>
      </c>
      <c r="C287" s="44" t="s">
        <v>279</v>
      </c>
      <c r="D287" s="25">
        <v>1207841</v>
      </c>
      <c r="E287" s="25">
        <v>1207841</v>
      </c>
      <c r="F287" s="25">
        <v>1207801</v>
      </c>
      <c r="G287" s="62">
        <v>0.9999668830582833</v>
      </c>
      <c r="H287" s="26">
        <v>30194</v>
      </c>
    </row>
    <row r="288" spans="1:8" s="30" customFormat="1" ht="12" customHeight="1">
      <c r="A288" s="19">
        <f t="shared" si="4"/>
        <v>284</v>
      </c>
      <c r="B288" s="20">
        <v>285</v>
      </c>
      <c r="C288" s="44" t="s">
        <v>447</v>
      </c>
      <c r="D288" s="25">
        <v>2926041</v>
      </c>
      <c r="E288" s="25">
        <v>2926041</v>
      </c>
      <c r="F288" s="25">
        <v>2916853</v>
      </c>
      <c r="G288" s="62">
        <v>0.9968599209648805</v>
      </c>
      <c r="H288" s="26">
        <v>71740</v>
      </c>
    </row>
    <row r="289" spans="1:8" s="30" customFormat="1" ht="12" customHeight="1">
      <c r="A289" s="19">
        <f t="shared" si="4"/>
        <v>285</v>
      </c>
      <c r="B289" s="20">
        <v>286</v>
      </c>
      <c r="C289" s="44" t="s">
        <v>272</v>
      </c>
      <c r="D289" s="25">
        <v>1053519</v>
      </c>
      <c r="E289" s="25">
        <v>1053519</v>
      </c>
      <c r="F289" s="25">
        <v>1053497</v>
      </c>
      <c r="G289" s="62">
        <v>0.9999791176049032</v>
      </c>
      <c r="H289" s="26">
        <v>26337</v>
      </c>
    </row>
    <row r="290" spans="1:8" s="30" customFormat="1" ht="12" customHeight="1">
      <c r="A290" s="19">
        <f t="shared" si="4"/>
        <v>286</v>
      </c>
      <c r="B290" s="20">
        <v>287</v>
      </c>
      <c r="C290" s="44" t="s">
        <v>483</v>
      </c>
      <c r="D290" s="25">
        <v>1416211</v>
      </c>
      <c r="E290" s="25">
        <v>1416211</v>
      </c>
      <c r="F290" s="25">
        <v>1393738</v>
      </c>
      <c r="G290" s="62">
        <v>0.9841316018587626</v>
      </c>
      <c r="H290" s="26">
        <v>34844</v>
      </c>
    </row>
    <row r="291" spans="1:8" s="30" customFormat="1" ht="12" customHeight="1">
      <c r="A291" s="19">
        <f t="shared" si="4"/>
        <v>287</v>
      </c>
      <c r="B291" s="20">
        <v>288</v>
      </c>
      <c r="C291" s="44" t="s">
        <v>465</v>
      </c>
      <c r="D291" s="25">
        <v>2719143</v>
      </c>
      <c r="E291" s="25">
        <v>2719143</v>
      </c>
      <c r="F291" s="25">
        <v>2700510</v>
      </c>
      <c r="G291" s="62">
        <v>0.9931474733031694</v>
      </c>
      <c r="H291" s="26">
        <v>67509</v>
      </c>
    </row>
    <row r="292" spans="1:8" s="30" customFormat="1" ht="12" customHeight="1">
      <c r="A292" s="19">
        <f t="shared" si="4"/>
        <v>288</v>
      </c>
      <c r="B292" s="20">
        <v>289</v>
      </c>
      <c r="C292" s="44" t="s">
        <v>297</v>
      </c>
      <c r="D292" s="25">
        <v>1347403</v>
      </c>
      <c r="E292" s="25">
        <v>1347403</v>
      </c>
      <c r="F292" s="25">
        <v>1347324</v>
      </c>
      <c r="G292" s="62">
        <v>0.9999413686922175</v>
      </c>
      <c r="H292" s="26">
        <v>33683</v>
      </c>
    </row>
    <row r="293" spans="1:8" s="30" customFormat="1" ht="12" customHeight="1">
      <c r="A293" s="19">
        <f t="shared" si="4"/>
        <v>289</v>
      </c>
      <c r="B293" s="20">
        <v>290</v>
      </c>
      <c r="C293" s="44" t="s">
        <v>384</v>
      </c>
      <c r="D293" s="25">
        <v>1449165</v>
      </c>
      <c r="E293" s="25">
        <v>1449165</v>
      </c>
      <c r="F293" s="25">
        <v>1448254</v>
      </c>
      <c r="G293" s="62">
        <v>0.9993713621292262</v>
      </c>
      <c r="H293" s="26">
        <v>36206</v>
      </c>
    </row>
    <row r="294" spans="1:8" s="30" customFormat="1" ht="12" customHeight="1">
      <c r="A294" s="19">
        <f t="shared" si="4"/>
        <v>290</v>
      </c>
      <c r="B294" s="20">
        <v>291</v>
      </c>
      <c r="C294" s="44" t="s">
        <v>126</v>
      </c>
      <c r="D294" s="25">
        <v>1857682</v>
      </c>
      <c r="E294" s="25">
        <v>1857682</v>
      </c>
      <c r="F294" s="25">
        <v>1857682</v>
      </c>
      <c r="G294" s="62">
        <v>1</v>
      </c>
      <c r="H294" s="26">
        <v>46444</v>
      </c>
    </row>
    <row r="295" spans="1:8" s="30" customFormat="1" ht="12" customHeight="1">
      <c r="A295" s="19">
        <f t="shared" si="4"/>
        <v>291</v>
      </c>
      <c r="B295" s="20">
        <v>292</v>
      </c>
      <c r="C295" s="44" t="s">
        <v>159</v>
      </c>
      <c r="D295" s="25">
        <v>776851</v>
      </c>
      <c r="E295" s="25">
        <v>776851</v>
      </c>
      <c r="F295" s="25">
        <v>776851</v>
      </c>
      <c r="G295" s="62">
        <v>1</v>
      </c>
      <c r="H295" s="26">
        <v>19421</v>
      </c>
    </row>
    <row r="296" spans="1:8" s="30" customFormat="1" ht="12" customHeight="1">
      <c r="A296" s="19">
        <f t="shared" si="4"/>
        <v>292</v>
      </c>
      <c r="B296" s="20">
        <v>293</v>
      </c>
      <c r="C296" s="44" t="s">
        <v>426</v>
      </c>
      <c r="D296" s="25">
        <v>2896281</v>
      </c>
      <c r="E296" s="25">
        <v>2896281</v>
      </c>
      <c r="F296" s="25">
        <v>2890655</v>
      </c>
      <c r="G296" s="62">
        <v>0.9980575089226494</v>
      </c>
      <c r="H296" s="26">
        <v>72259</v>
      </c>
    </row>
    <row r="297" spans="1:8" s="30" customFormat="1" ht="12" customHeight="1">
      <c r="A297" s="19">
        <f t="shared" si="4"/>
        <v>293</v>
      </c>
      <c r="B297" s="20">
        <v>294</v>
      </c>
      <c r="C297" s="44" t="s">
        <v>158</v>
      </c>
      <c r="D297" s="25">
        <v>947668</v>
      </c>
      <c r="E297" s="25">
        <v>947668</v>
      </c>
      <c r="F297" s="25">
        <v>947668</v>
      </c>
      <c r="G297" s="62">
        <v>1</v>
      </c>
      <c r="H297" s="26">
        <v>23690</v>
      </c>
    </row>
    <row r="298" spans="1:8" s="30" customFormat="1" ht="12" customHeight="1">
      <c r="A298" s="19">
        <f t="shared" si="4"/>
        <v>294</v>
      </c>
      <c r="B298" s="20">
        <v>295</v>
      </c>
      <c r="C298" s="44" t="s">
        <v>268</v>
      </c>
      <c r="D298" s="25">
        <v>949580</v>
      </c>
      <c r="E298" s="25">
        <v>949580</v>
      </c>
      <c r="F298" s="25">
        <v>949565</v>
      </c>
      <c r="G298" s="62">
        <v>0.9999842035426189</v>
      </c>
      <c r="H298" s="26">
        <v>23739</v>
      </c>
    </row>
    <row r="299" spans="1:8" s="30" customFormat="1" ht="12" customHeight="1">
      <c r="A299" s="19">
        <f t="shared" si="4"/>
        <v>295</v>
      </c>
      <c r="B299" s="20">
        <v>296</v>
      </c>
      <c r="C299" s="44" t="s">
        <v>157</v>
      </c>
      <c r="D299" s="25">
        <v>3012254</v>
      </c>
      <c r="E299" s="25">
        <v>3012254</v>
      </c>
      <c r="F299" s="25">
        <v>3012254</v>
      </c>
      <c r="G299" s="62">
        <v>1</v>
      </c>
      <c r="H299" s="26">
        <v>75310</v>
      </c>
    </row>
    <row r="300" spans="1:8" s="30" customFormat="1" ht="12" customHeight="1">
      <c r="A300" s="19">
        <f t="shared" si="4"/>
        <v>296</v>
      </c>
      <c r="B300" s="20">
        <v>297</v>
      </c>
      <c r="C300" s="44" t="s">
        <v>152</v>
      </c>
      <c r="D300" s="25">
        <v>1069355</v>
      </c>
      <c r="E300" s="25">
        <v>1069355</v>
      </c>
      <c r="F300" s="25">
        <v>1069355</v>
      </c>
      <c r="G300" s="62">
        <v>1</v>
      </c>
      <c r="H300" s="26">
        <v>26733</v>
      </c>
    </row>
    <row r="301" spans="1:8" s="30" customFormat="1" ht="12" customHeight="1">
      <c r="A301" s="19">
        <f t="shared" si="4"/>
        <v>297</v>
      </c>
      <c r="B301" s="20">
        <v>298</v>
      </c>
      <c r="C301" s="44" t="s">
        <v>315</v>
      </c>
      <c r="D301" s="25">
        <v>3251358</v>
      </c>
      <c r="E301" s="25">
        <v>3251358</v>
      </c>
      <c r="F301" s="25">
        <v>3251022</v>
      </c>
      <c r="G301" s="62">
        <v>0.9998966585654363</v>
      </c>
      <c r="H301" s="26">
        <v>81278</v>
      </c>
    </row>
    <row r="302" spans="1:8" s="30" customFormat="1" ht="12" customHeight="1">
      <c r="A302" s="19">
        <f t="shared" si="4"/>
        <v>298</v>
      </c>
      <c r="B302" s="20">
        <v>299</v>
      </c>
      <c r="C302" s="44" t="s">
        <v>401</v>
      </c>
      <c r="D302" s="25">
        <v>1706238</v>
      </c>
      <c r="E302" s="25">
        <v>1706238</v>
      </c>
      <c r="F302" s="25">
        <v>1704349</v>
      </c>
      <c r="G302" s="62">
        <v>0.9988928859865974</v>
      </c>
      <c r="H302" s="26">
        <v>42654</v>
      </c>
    </row>
    <row r="303" spans="1:8" s="30" customFormat="1" ht="12" customHeight="1">
      <c r="A303" s="19">
        <f t="shared" si="4"/>
        <v>299</v>
      </c>
      <c r="B303" s="20">
        <v>300</v>
      </c>
      <c r="C303" s="44" t="s">
        <v>199</v>
      </c>
      <c r="D303" s="25">
        <v>1890418</v>
      </c>
      <c r="E303" s="25">
        <v>1890418</v>
      </c>
      <c r="F303" s="25">
        <v>1890417</v>
      </c>
      <c r="G303" s="62">
        <v>0.999999471016463</v>
      </c>
      <c r="H303" s="26">
        <v>47260</v>
      </c>
    </row>
    <row r="304" spans="1:8" s="30" customFormat="1" ht="12" customHeight="1">
      <c r="A304" s="19">
        <f t="shared" si="4"/>
        <v>300</v>
      </c>
      <c r="B304" s="20">
        <v>301</v>
      </c>
      <c r="C304" s="44" t="s">
        <v>169</v>
      </c>
      <c r="D304" s="25">
        <v>1192415</v>
      </c>
      <c r="E304" s="25">
        <v>1192415</v>
      </c>
      <c r="F304" s="25">
        <v>1192415</v>
      </c>
      <c r="G304" s="62">
        <v>1</v>
      </c>
      <c r="H304" s="26">
        <v>29810</v>
      </c>
    </row>
    <row r="305" spans="1:8" s="30" customFormat="1" ht="12" customHeight="1">
      <c r="A305" s="19">
        <f t="shared" si="4"/>
        <v>301</v>
      </c>
      <c r="B305" s="20">
        <v>302</v>
      </c>
      <c r="C305" s="44" t="s">
        <v>353</v>
      </c>
      <c r="D305" s="25">
        <v>813744</v>
      </c>
      <c r="E305" s="25">
        <v>813744</v>
      </c>
      <c r="F305" s="25">
        <v>813517</v>
      </c>
      <c r="G305" s="62">
        <v>0.9997210424900215</v>
      </c>
      <c r="H305" s="26">
        <v>20338</v>
      </c>
    </row>
    <row r="306" spans="1:8" s="30" customFormat="1" ht="12" customHeight="1">
      <c r="A306" s="19">
        <f t="shared" si="4"/>
        <v>302</v>
      </c>
      <c r="B306" s="20">
        <v>303</v>
      </c>
      <c r="C306" s="44" t="s">
        <v>330</v>
      </c>
      <c r="D306" s="25">
        <v>2814978</v>
      </c>
      <c r="E306" s="25">
        <v>2814978</v>
      </c>
      <c r="F306" s="25">
        <v>2814465</v>
      </c>
      <c r="G306" s="62">
        <v>0.9998177605650914</v>
      </c>
      <c r="H306" s="26">
        <v>70252</v>
      </c>
    </row>
    <row r="307" spans="1:8" s="30" customFormat="1" ht="12" customHeight="1">
      <c r="A307" s="19">
        <f t="shared" si="4"/>
        <v>303</v>
      </c>
      <c r="B307" s="20">
        <v>304</v>
      </c>
      <c r="C307" s="44" t="s">
        <v>372</v>
      </c>
      <c r="D307" s="25">
        <v>1256404</v>
      </c>
      <c r="E307" s="25">
        <v>1256404</v>
      </c>
      <c r="F307" s="25">
        <v>1255862</v>
      </c>
      <c r="G307" s="62">
        <v>0.9995686100967524</v>
      </c>
      <c r="H307" s="26">
        <v>31396</v>
      </c>
    </row>
    <row r="308" spans="1:8" s="30" customFormat="1" ht="12" customHeight="1">
      <c r="A308" s="19">
        <f t="shared" si="4"/>
        <v>304</v>
      </c>
      <c r="B308" s="20">
        <v>305</v>
      </c>
      <c r="C308" s="44" t="s">
        <v>392</v>
      </c>
      <c r="D308" s="25">
        <v>855254</v>
      </c>
      <c r="E308" s="25">
        <v>855252</v>
      </c>
      <c r="F308" s="25">
        <v>854502</v>
      </c>
      <c r="G308" s="62">
        <v>0.9991207290465757</v>
      </c>
      <c r="H308" s="26">
        <v>21363</v>
      </c>
    </row>
    <row r="309" spans="1:8" s="30" customFormat="1" ht="12" customHeight="1">
      <c r="A309" s="19">
        <f t="shared" si="4"/>
        <v>305</v>
      </c>
      <c r="B309" s="20">
        <v>306</v>
      </c>
      <c r="C309" s="44" t="s">
        <v>204</v>
      </c>
      <c r="D309" s="25">
        <v>1461292</v>
      </c>
      <c r="E309" s="25">
        <v>1461292</v>
      </c>
      <c r="F309" s="25">
        <v>1461291</v>
      </c>
      <c r="G309" s="62">
        <v>0.9999993156740747</v>
      </c>
      <c r="H309" s="26">
        <v>36530</v>
      </c>
    </row>
    <row r="310" spans="1:8" s="30" customFormat="1" ht="12" customHeight="1">
      <c r="A310" s="19">
        <f t="shared" si="4"/>
        <v>306</v>
      </c>
      <c r="B310" s="20">
        <v>307</v>
      </c>
      <c r="C310" s="44" t="s">
        <v>492</v>
      </c>
      <c r="D310" s="25">
        <v>2250322</v>
      </c>
      <c r="E310" s="25">
        <v>2162116</v>
      </c>
      <c r="F310" s="25">
        <v>2158679</v>
      </c>
      <c r="G310" s="62">
        <v>0.9592756058910681</v>
      </c>
      <c r="H310" s="26">
        <v>53965</v>
      </c>
    </row>
    <row r="311" spans="1:8" s="30" customFormat="1" ht="12" customHeight="1">
      <c r="A311" s="19">
        <f t="shared" si="4"/>
        <v>307</v>
      </c>
      <c r="B311" s="20">
        <v>308</v>
      </c>
      <c r="C311" s="44" t="s">
        <v>145</v>
      </c>
      <c r="D311" s="25">
        <v>1463433</v>
      </c>
      <c r="E311" s="25">
        <v>1463433</v>
      </c>
      <c r="F311" s="25">
        <v>1463433</v>
      </c>
      <c r="G311" s="62">
        <v>1</v>
      </c>
      <c r="H311" s="26">
        <v>36584</v>
      </c>
    </row>
    <row r="312" spans="1:8" s="30" customFormat="1" ht="12" customHeight="1">
      <c r="A312" s="19">
        <f t="shared" si="4"/>
        <v>308</v>
      </c>
      <c r="B312" s="20">
        <v>309</v>
      </c>
      <c r="C312" s="44" t="s">
        <v>146</v>
      </c>
      <c r="D312" s="25">
        <v>1353003</v>
      </c>
      <c r="E312" s="25">
        <v>1353003</v>
      </c>
      <c r="F312" s="25">
        <v>1353003</v>
      </c>
      <c r="G312" s="62">
        <v>1</v>
      </c>
      <c r="H312" s="26">
        <v>33825</v>
      </c>
    </row>
    <row r="313" spans="1:8" s="30" customFormat="1" ht="12" customHeight="1">
      <c r="A313" s="19">
        <f t="shared" si="4"/>
        <v>309</v>
      </c>
      <c r="B313" s="20">
        <v>310</v>
      </c>
      <c r="C313" s="44" t="s">
        <v>147</v>
      </c>
      <c r="D313" s="25">
        <v>1017035</v>
      </c>
      <c r="E313" s="25">
        <v>1017035</v>
      </c>
      <c r="F313" s="25">
        <v>1017035</v>
      </c>
      <c r="G313" s="62">
        <v>1</v>
      </c>
      <c r="H313" s="26">
        <v>25424</v>
      </c>
    </row>
    <row r="314" spans="1:8" s="30" customFormat="1" ht="12" customHeight="1">
      <c r="A314" s="19">
        <f t="shared" si="4"/>
        <v>310</v>
      </c>
      <c r="B314" s="20">
        <v>311</v>
      </c>
      <c r="C314" s="44" t="s">
        <v>380</v>
      </c>
      <c r="D314" s="25">
        <v>2431930</v>
      </c>
      <c r="E314" s="25">
        <v>2431930</v>
      </c>
      <c r="F314" s="25">
        <v>2430500</v>
      </c>
      <c r="G314" s="62">
        <v>0.9994119896543074</v>
      </c>
      <c r="H314" s="26">
        <v>60734</v>
      </c>
    </row>
    <row r="315" spans="1:8" s="30" customFormat="1" ht="12" customHeight="1">
      <c r="A315" s="19">
        <f t="shared" si="4"/>
        <v>311</v>
      </c>
      <c r="B315" s="20">
        <v>312</v>
      </c>
      <c r="C315" s="44" t="s">
        <v>442</v>
      </c>
      <c r="D315" s="25">
        <v>1087920</v>
      </c>
      <c r="E315" s="25">
        <v>1087920</v>
      </c>
      <c r="F315" s="25">
        <v>1084792</v>
      </c>
      <c r="G315" s="62">
        <v>0.9971247885873962</v>
      </c>
      <c r="H315" s="26">
        <v>27119</v>
      </c>
    </row>
    <row r="316" spans="1:8" s="30" customFormat="1" ht="12" customHeight="1">
      <c r="A316" s="19">
        <f t="shared" si="4"/>
        <v>312</v>
      </c>
      <c r="B316" s="20">
        <v>313</v>
      </c>
      <c r="C316" s="44" t="s">
        <v>235</v>
      </c>
      <c r="D316" s="25">
        <v>1231554</v>
      </c>
      <c r="E316" s="25">
        <v>1231554</v>
      </c>
      <c r="F316" s="25">
        <v>1231550</v>
      </c>
      <c r="G316" s="62">
        <v>0.9999967520709607</v>
      </c>
      <c r="H316" s="26">
        <v>30784</v>
      </c>
    </row>
    <row r="317" spans="1:8" s="30" customFormat="1" ht="12" customHeight="1">
      <c r="A317" s="19">
        <f t="shared" si="4"/>
        <v>313</v>
      </c>
      <c r="B317" s="20">
        <v>314</v>
      </c>
      <c r="C317" s="44" t="s">
        <v>150</v>
      </c>
      <c r="D317" s="25">
        <v>1642084</v>
      </c>
      <c r="E317" s="25">
        <v>1642084</v>
      </c>
      <c r="F317" s="25">
        <v>1642084</v>
      </c>
      <c r="G317" s="62">
        <v>1</v>
      </c>
      <c r="H317" s="26">
        <v>41051</v>
      </c>
    </row>
    <row r="318" spans="1:8" s="30" customFormat="1" ht="12" customHeight="1">
      <c r="A318" s="19">
        <f t="shared" si="4"/>
        <v>314</v>
      </c>
      <c r="B318" s="20">
        <v>315</v>
      </c>
      <c r="C318" s="44" t="s">
        <v>266</v>
      </c>
      <c r="D318" s="25">
        <v>1177181</v>
      </c>
      <c r="E318" s="25">
        <v>1177181</v>
      </c>
      <c r="F318" s="25">
        <v>1177166</v>
      </c>
      <c r="G318" s="62">
        <v>0.9999872576944412</v>
      </c>
      <c r="H318" s="26">
        <v>29427</v>
      </c>
    </row>
    <row r="319" spans="1:8" s="30" customFormat="1" ht="12" customHeight="1">
      <c r="A319" s="19">
        <f t="shared" si="4"/>
        <v>315</v>
      </c>
      <c r="B319" s="20">
        <v>316</v>
      </c>
      <c r="C319" s="44" t="s">
        <v>273</v>
      </c>
      <c r="D319" s="25">
        <v>1119399</v>
      </c>
      <c r="E319" s="25">
        <v>1119399</v>
      </c>
      <c r="F319" s="25">
        <v>1119374</v>
      </c>
      <c r="G319" s="62">
        <v>0.9999776665871597</v>
      </c>
      <c r="H319" s="26">
        <v>27985</v>
      </c>
    </row>
    <row r="320" spans="1:8" s="30" customFormat="1" ht="12" customHeight="1">
      <c r="A320" s="19">
        <f t="shared" si="4"/>
        <v>316</v>
      </c>
      <c r="B320" s="20">
        <v>317</v>
      </c>
      <c r="C320" s="44" t="s">
        <v>143</v>
      </c>
      <c r="D320" s="25">
        <v>787022</v>
      </c>
      <c r="E320" s="25">
        <v>787022</v>
      </c>
      <c r="F320" s="25">
        <v>787022</v>
      </c>
      <c r="G320" s="62">
        <v>1</v>
      </c>
      <c r="H320" s="26">
        <v>19675</v>
      </c>
    </row>
    <row r="321" spans="1:8" s="30" customFormat="1" ht="12" customHeight="1">
      <c r="A321" s="19">
        <f t="shared" si="4"/>
        <v>317</v>
      </c>
      <c r="B321" s="20">
        <v>318</v>
      </c>
      <c r="C321" s="44" t="s">
        <v>154</v>
      </c>
      <c r="D321" s="25">
        <v>2334431</v>
      </c>
      <c r="E321" s="25">
        <v>2334431</v>
      </c>
      <c r="F321" s="25">
        <v>2334431</v>
      </c>
      <c r="G321" s="62">
        <v>1</v>
      </c>
      <c r="H321" s="26">
        <v>58361</v>
      </c>
    </row>
    <row r="322" spans="1:8" s="30" customFormat="1" ht="12" customHeight="1">
      <c r="A322" s="19">
        <f t="shared" si="4"/>
        <v>318</v>
      </c>
      <c r="B322" s="20">
        <v>319</v>
      </c>
      <c r="C322" s="44" t="s">
        <v>461</v>
      </c>
      <c r="D322" s="25">
        <v>2282381</v>
      </c>
      <c r="E322" s="25">
        <v>2274799</v>
      </c>
      <c r="F322" s="25">
        <v>2268449</v>
      </c>
      <c r="G322" s="62">
        <v>0.9938958482391853</v>
      </c>
      <c r="H322" s="26">
        <v>56711</v>
      </c>
    </row>
    <row r="323" spans="1:8" s="30" customFormat="1" ht="12" customHeight="1">
      <c r="A323" s="19">
        <f t="shared" si="4"/>
        <v>319</v>
      </c>
      <c r="B323" s="20">
        <v>320</v>
      </c>
      <c r="C323" s="44" t="s">
        <v>389</v>
      </c>
      <c r="D323" s="25">
        <v>805710</v>
      </c>
      <c r="E323" s="25">
        <v>805710</v>
      </c>
      <c r="F323" s="25">
        <v>805051</v>
      </c>
      <c r="G323" s="62">
        <v>0.999182087847985</v>
      </c>
      <c r="H323" s="26">
        <v>20127</v>
      </c>
    </row>
    <row r="324" spans="1:8" s="30" customFormat="1" ht="12" customHeight="1">
      <c r="A324" s="19">
        <f t="shared" si="4"/>
        <v>320</v>
      </c>
      <c r="B324" s="20">
        <v>321</v>
      </c>
      <c r="C324" s="44" t="s">
        <v>414</v>
      </c>
      <c r="D324" s="25">
        <v>1441329</v>
      </c>
      <c r="E324" s="25">
        <v>1441329</v>
      </c>
      <c r="F324" s="25">
        <v>1439370</v>
      </c>
      <c r="G324" s="62">
        <v>0.998640837726848</v>
      </c>
      <c r="H324" s="26">
        <v>35984</v>
      </c>
    </row>
    <row r="325" spans="1:8" s="30" customFormat="1" ht="12" customHeight="1">
      <c r="A325" s="19">
        <f t="shared" si="4"/>
        <v>321</v>
      </c>
      <c r="B325" s="20">
        <v>322</v>
      </c>
      <c r="C325" s="44" t="s">
        <v>248</v>
      </c>
      <c r="D325" s="25">
        <v>726405</v>
      </c>
      <c r="E325" s="25">
        <v>726400.63</v>
      </c>
      <c r="F325" s="25">
        <v>726401</v>
      </c>
      <c r="G325" s="62">
        <v>0.9999944934299736</v>
      </c>
      <c r="H325" s="26">
        <v>18160</v>
      </c>
    </row>
    <row r="326" spans="1:8" s="30" customFormat="1" ht="12" customHeight="1">
      <c r="A326" s="19">
        <f t="shared" si="4"/>
        <v>322</v>
      </c>
      <c r="B326" s="20">
        <v>323</v>
      </c>
      <c r="C326" s="44" t="s">
        <v>444</v>
      </c>
      <c r="D326" s="25">
        <v>2902151</v>
      </c>
      <c r="E326" s="25">
        <v>2902151</v>
      </c>
      <c r="F326" s="25">
        <v>2893792</v>
      </c>
      <c r="G326" s="62">
        <v>0.9971197225781843</v>
      </c>
      <c r="H326" s="26">
        <v>71902</v>
      </c>
    </row>
    <row r="327" spans="1:8" s="30" customFormat="1" ht="12" customHeight="1">
      <c r="A327" s="19">
        <f aca="true" t="shared" si="5" ref="A327:A383">A326+1</f>
        <v>323</v>
      </c>
      <c r="B327" s="20">
        <v>324</v>
      </c>
      <c r="C327" s="44" t="s">
        <v>356</v>
      </c>
      <c r="D327" s="25">
        <v>3098441</v>
      </c>
      <c r="E327" s="25">
        <v>3098440</v>
      </c>
      <c r="F327" s="25">
        <v>3097529</v>
      </c>
      <c r="G327" s="62">
        <v>0.999705658426286</v>
      </c>
      <c r="H327" s="26">
        <v>77438</v>
      </c>
    </row>
    <row r="328" spans="1:8" s="30" customFormat="1" ht="12" customHeight="1">
      <c r="A328" s="19">
        <f t="shared" si="5"/>
        <v>324</v>
      </c>
      <c r="B328" s="20">
        <v>325</v>
      </c>
      <c r="C328" s="44" t="s">
        <v>400</v>
      </c>
      <c r="D328" s="25">
        <v>1043174</v>
      </c>
      <c r="E328" s="25">
        <v>1043174</v>
      </c>
      <c r="F328" s="25">
        <v>1042060</v>
      </c>
      <c r="G328" s="62">
        <v>0.9989321052863664</v>
      </c>
      <c r="H328" s="26">
        <v>26051</v>
      </c>
    </row>
    <row r="329" spans="1:8" s="30" customFormat="1" ht="12" customHeight="1">
      <c r="A329" s="19">
        <f t="shared" si="5"/>
        <v>325</v>
      </c>
      <c r="B329" s="20">
        <v>326</v>
      </c>
      <c r="C329" s="44" t="s">
        <v>151</v>
      </c>
      <c r="D329" s="25">
        <v>1781061</v>
      </c>
      <c r="E329" s="25">
        <v>1781061</v>
      </c>
      <c r="F329" s="25">
        <v>1781061</v>
      </c>
      <c r="G329" s="62">
        <v>1</v>
      </c>
      <c r="H329" s="26">
        <v>44527</v>
      </c>
    </row>
    <row r="330" spans="1:8" s="30" customFormat="1" ht="12" customHeight="1">
      <c r="A330" s="19">
        <f t="shared" si="5"/>
        <v>326</v>
      </c>
      <c r="B330" s="20">
        <v>327</v>
      </c>
      <c r="C330" s="44" t="s">
        <v>271</v>
      </c>
      <c r="D330" s="25">
        <v>2480844</v>
      </c>
      <c r="E330" s="25">
        <v>2480844</v>
      </c>
      <c r="F330" s="25">
        <v>2480794</v>
      </c>
      <c r="G330" s="62">
        <v>0.9999798455686855</v>
      </c>
      <c r="H330" s="26">
        <v>62019</v>
      </c>
    </row>
    <row r="331" spans="1:8" s="30" customFormat="1" ht="12" customHeight="1">
      <c r="A331" s="19">
        <f t="shared" si="5"/>
        <v>327</v>
      </c>
      <c r="B331" s="20">
        <v>328</v>
      </c>
      <c r="C331" s="44" t="s">
        <v>403</v>
      </c>
      <c r="D331" s="25">
        <v>998939</v>
      </c>
      <c r="E331" s="25">
        <v>998939</v>
      </c>
      <c r="F331" s="25">
        <v>997726</v>
      </c>
      <c r="G331" s="62">
        <v>0.9987857116400501</v>
      </c>
      <c r="H331" s="26">
        <v>24942</v>
      </c>
    </row>
    <row r="332" spans="1:8" s="30" customFormat="1" ht="12" customHeight="1">
      <c r="A332" s="19">
        <f t="shared" si="5"/>
        <v>328</v>
      </c>
      <c r="B332" s="20">
        <v>329</v>
      </c>
      <c r="C332" s="44" t="s">
        <v>128</v>
      </c>
      <c r="D332" s="25">
        <v>1764931</v>
      </c>
      <c r="E332" s="25">
        <v>1764931</v>
      </c>
      <c r="F332" s="25">
        <v>1764931</v>
      </c>
      <c r="G332" s="62">
        <v>1</v>
      </c>
      <c r="H332" s="26">
        <v>44123</v>
      </c>
    </row>
    <row r="333" spans="1:8" s="30" customFormat="1" ht="12" customHeight="1">
      <c r="A333" s="19">
        <f t="shared" si="5"/>
        <v>329</v>
      </c>
      <c r="B333" s="20">
        <v>330</v>
      </c>
      <c r="C333" s="44" t="s">
        <v>129</v>
      </c>
      <c r="D333" s="25">
        <v>1122785</v>
      </c>
      <c r="E333" s="25">
        <v>1122785</v>
      </c>
      <c r="F333" s="25">
        <v>1122785</v>
      </c>
      <c r="G333" s="62">
        <v>1</v>
      </c>
      <c r="H333" s="26">
        <v>28068</v>
      </c>
    </row>
    <row r="334" spans="1:8" s="30" customFormat="1" ht="12" customHeight="1">
      <c r="A334" s="19">
        <f t="shared" si="5"/>
        <v>330</v>
      </c>
      <c r="B334" s="20">
        <v>331</v>
      </c>
      <c r="C334" s="44" t="s">
        <v>413</v>
      </c>
      <c r="D334" s="25">
        <v>763420</v>
      </c>
      <c r="E334" s="25">
        <v>763420</v>
      </c>
      <c r="F334" s="25">
        <v>762391</v>
      </c>
      <c r="G334" s="62">
        <v>0.9986521181001283</v>
      </c>
      <c r="H334" s="26">
        <v>19060</v>
      </c>
    </row>
    <row r="335" spans="1:8" s="30" customFormat="1" ht="12" customHeight="1">
      <c r="A335" s="19">
        <f t="shared" si="5"/>
        <v>331</v>
      </c>
      <c r="B335" s="20">
        <v>332</v>
      </c>
      <c r="C335" s="44" t="s">
        <v>131</v>
      </c>
      <c r="D335" s="25">
        <v>867973</v>
      </c>
      <c r="E335" s="25">
        <v>867973</v>
      </c>
      <c r="F335" s="25">
        <v>867973</v>
      </c>
      <c r="G335" s="62">
        <v>1</v>
      </c>
      <c r="H335" s="26">
        <v>21699</v>
      </c>
    </row>
    <row r="336" spans="1:8" s="30" customFormat="1" ht="12" customHeight="1">
      <c r="A336" s="19">
        <f t="shared" si="5"/>
        <v>332</v>
      </c>
      <c r="B336" s="20">
        <v>333</v>
      </c>
      <c r="C336" s="44" t="s">
        <v>201</v>
      </c>
      <c r="D336" s="25">
        <v>1668260</v>
      </c>
      <c r="E336" s="25">
        <v>1668260</v>
      </c>
      <c r="F336" s="25">
        <v>1668259</v>
      </c>
      <c r="G336" s="62">
        <v>0.9999994005730521</v>
      </c>
      <c r="H336" s="26">
        <v>41707</v>
      </c>
    </row>
    <row r="337" spans="1:8" s="30" customFormat="1" ht="12" customHeight="1">
      <c r="A337" s="19">
        <f t="shared" si="5"/>
        <v>333</v>
      </c>
      <c r="B337" s="20">
        <v>334</v>
      </c>
      <c r="C337" s="44" t="s">
        <v>342</v>
      </c>
      <c r="D337" s="25">
        <v>2965680</v>
      </c>
      <c r="E337" s="25">
        <v>2965680</v>
      </c>
      <c r="F337" s="25">
        <v>2964992</v>
      </c>
      <c r="G337" s="62">
        <v>0.9997680127323244</v>
      </c>
      <c r="H337" s="26">
        <v>74124</v>
      </c>
    </row>
    <row r="338" spans="1:8" s="30" customFormat="1" ht="12" customHeight="1">
      <c r="A338" s="19">
        <f t="shared" si="5"/>
        <v>334</v>
      </c>
      <c r="B338" s="20">
        <v>335</v>
      </c>
      <c r="C338" s="44" t="s">
        <v>307</v>
      </c>
      <c r="D338" s="25">
        <v>1130740</v>
      </c>
      <c r="E338" s="25">
        <v>1130740</v>
      </c>
      <c r="F338" s="25">
        <v>1130646</v>
      </c>
      <c r="G338" s="62">
        <v>0.9999168685993244</v>
      </c>
      <c r="H338" s="26">
        <v>28268</v>
      </c>
    </row>
    <row r="339" spans="1:8" s="30" customFormat="1" ht="12" customHeight="1">
      <c r="A339" s="19">
        <f t="shared" si="5"/>
        <v>335</v>
      </c>
      <c r="B339" s="20">
        <v>336</v>
      </c>
      <c r="C339" s="44" t="s">
        <v>294</v>
      </c>
      <c r="D339" s="25">
        <v>1495792</v>
      </c>
      <c r="E339" s="25">
        <v>1495792</v>
      </c>
      <c r="F339" s="25">
        <v>1495720</v>
      </c>
      <c r="G339" s="62">
        <v>0.9999518649651823</v>
      </c>
      <c r="H339" s="26">
        <v>37393</v>
      </c>
    </row>
    <row r="340" spans="1:8" s="30" customFormat="1" ht="12" customHeight="1">
      <c r="A340" s="19">
        <f t="shared" si="5"/>
        <v>336</v>
      </c>
      <c r="B340" s="20">
        <v>337</v>
      </c>
      <c r="C340" s="44" t="s">
        <v>136</v>
      </c>
      <c r="D340" s="25">
        <v>854238</v>
      </c>
      <c r="E340" s="25">
        <v>854238</v>
      </c>
      <c r="F340" s="25">
        <v>854238</v>
      </c>
      <c r="G340" s="62">
        <v>1</v>
      </c>
      <c r="H340" s="26">
        <v>21358</v>
      </c>
    </row>
    <row r="341" spans="1:8" s="30" customFormat="1" ht="12" customHeight="1">
      <c r="A341" s="19">
        <f t="shared" si="5"/>
        <v>337</v>
      </c>
      <c r="B341" s="20">
        <v>338</v>
      </c>
      <c r="C341" s="44" t="s">
        <v>137</v>
      </c>
      <c r="D341" s="25">
        <v>606030</v>
      </c>
      <c r="E341" s="25">
        <v>606030</v>
      </c>
      <c r="F341" s="25">
        <v>606030</v>
      </c>
      <c r="G341" s="62">
        <v>1</v>
      </c>
      <c r="H341" s="26">
        <v>15153</v>
      </c>
    </row>
    <row r="342" spans="1:8" s="30" customFormat="1" ht="12" customHeight="1">
      <c r="A342" s="19">
        <f t="shared" si="5"/>
        <v>338</v>
      </c>
      <c r="B342" s="20">
        <v>339</v>
      </c>
      <c r="C342" s="44" t="s">
        <v>138</v>
      </c>
      <c r="D342" s="25">
        <v>1370947</v>
      </c>
      <c r="E342" s="25">
        <v>1370947</v>
      </c>
      <c r="F342" s="25">
        <v>1370947</v>
      </c>
      <c r="G342" s="62">
        <v>1</v>
      </c>
      <c r="H342" s="26">
        <v>34273</v>
      </c>
    </row>
    <row r="343" spans="1:8" s="30" customFormat="1" ht="12" customHeight="1">
      <c r="A343" s="19">
        <f t="shared" si="5"/>
        <v>339</v>
      </c>
      <c r="B343" s="20">
        <v>340</v>
      </c>
      <c r="C343" s="44" t="s">
        <v>262</v>
      </c>
      <c r="D343" s="25">
        <v>805587</v>
      </c>
      <c r="E343" s="25">
        <v>805587</v>
      </c>
      <c r="F343" s="25">
        <v>805577</v>
      </c>
      <c r="G343" s="62">
        <v>0.9999875866914436</v>
      </c>
      <c r="H343" s="26">
        <v>20140</v>
      </c>
    </row>
    <row r="344" spans="1:8" s="30" customFormat="1" ht="12" customHeight="1">
      <c r="A344" s="19">
        <f t="shared" si="5"/>
        <v>340</v>
      </c>
      <c r="B344" s="20">
        <v>341</v>
      </c>
      <c r="C344" s="44" t="s">
        <v>140</v>
      </c>
      <c r="D344" s="25">
        <v>2799129</v>
      </c>
      <c r="E344" s="25">
        <v>2799129</v>
      </c>
      <c r="F344" s="25">
        <v>2799129</v>
      </c>
      <c r="G344" s="62">
        <v>1</v>
      </c>
      <c r="H344" s="26">
        <v>69978</v>
      </c>
    </row>
    <row r="345" spans="1:8" s="30" customFormat="1" ht="12" customHeight="1">
      <c r="A345" s="19">
        <f t="shared" si="5"/>
        <v>341</v>
      </c>
      <c r="B345" s="20">
        <v>342</v>
      </c>
      <c r="C345" s="44" t="s">
        <v>164</v>
      </c>
      <c r="D345" s="25">
        <v>2175992</v>
      </c>
      <c r="E345" s="25">
        <v>2175992</v>
      </c>
      <c r="F345" s="25">
        <v>2175992</v>
      </c>
      <c r="G345" s="62">
        <v>1</v>
      </c>
      <c r="H345" s="26">
        <v>54400</v>
      </c>
    </row>
    <row r="346" spans="1:8" s="30" customFormat="1" ht="12" customHeight="1">
      <c r="A346" s="19">
        <f t="shared" si="5"/>
        <v>342</v>
      </c>
      <c r="B346" s="20">
        <v>343</v>
      </c>
      <c r="C346" s="44" t="s">
        <v>253</v>
      </c>
      <c r="D346" s="25">
        <v>3867415</v>
      </c>
      <c r="E346" s="25">
        <v>3867415</v>
      </c>
      <c r="F346" s="25">
        <v>3867387</v>
      </c>
      <c r="G346" s="62">
        <v>0.9999927600218751</v>
      </c>
      <c r="H346" s="26">
        <v>96685</v>
      </c>
    </row>
    <row r="347" spans="1:8" s="30" customFormat="1" ht="12" customHeight="1">
      <c r="A347" s="19">
        <f t="shared" si="5"/>
        <v>343</v>
      </c>
      <c r="B347" s="20">
        <v>344</v>
      </c>
      <c r="C347" s="44" t="s">
        <v>242</v>
      </c>
      <c r="D347" s="25">
        <v>1599670</v>
      </c>
      <c r="E347" s="25">
        <v>1599670</v>
      </c>
      <c r="F347" s="25">
        <v>1599663</v>
      </c>
      <c r="G347" s="62">
        <v>0.9999956240974701</v>
      </c>
      <c r="H347" s="26">
        <v>39983</v>
      </c>
    </row>
    <row r="348" spans="1:8" s="30" customFormat="1" ht="12" customHeight="1">
      <c r="A348" s="19">
        <f t="shared" si="5"/>
        <v>344</v>
      </c>
      <c r="B348" s="20">
        <v>345</v>
      </c>
      <c r="C348" s="44" t="s">
        <v>412</v>
      </c>
      <c r="D348" s="25">
        <v>3419857</v>
      </c>
      <c r="E348" s="25">
        <v>3416857</v>
      </c>
      <c r="F348" s="25">
        <v>3415259</v>
      </c>
      <c r="G348" s="62">
        <v>0.9986554993381302</v>
      </c>
      <c r="H348" s="26">
        <v>85380</v>
      </c>
    </row>
    <row r="349" spans="1:8" s="30" customFormat="1" ht="12" customHeight="1">
      <c r="A349" s="19">
        <f t="shared" si="5"/>
        <v>345</v>
      </c>
      <c r="B349" s="20">
        <v>346</v>
      </c>
      <c r="C349" s="44" t="s">
        <v>182</v>
      </c>
      <c r="D349" s="25">
        <v>1390526</v>
      </c>
      <c r="E349" s="25">
        <v>1390526</v>
      </c>
      <c r="F349" s="25">
        <v>1390526</v>
      </c>
      <c r="G349" s="62">
        <v>1</v>
      </c>
      <c r="H349" s="26">
        <v>34763</v>
      </c>
    </row>
    <row r="350" spans="1:8" s="30" customFormat="1" ht="12" customHeight="1">
      <c r="A350" s="19">
        <f t="shared" si="5"/>
        <v>346</v>
      </c>
      <c r="B350" s="20">
        <v>347</v>
      </c>
      <c r="C350" s="44" t="s">
        <v>183</v>
      </c>
      <c r="D350" s="25">
        <v>2059982</v>
      </c>
      <c r="E350" s="25">
        <v>2059982</v>
      </c>
      <c r="F350" s="25">
        <v>2059982</v>
      </c>
      <c r="G350" s="62">
        <v>1</v>
      </c>
      <c r="H350" s="26">
        <v>51501</v>
      </c>
    </row>
    <row r="351" spans="1:8" s="30" customFormat="1" ht="12" customHeight="1">
      <c r="A351" s="19">
        <f t="shared" si="5"/>
        <v>347</v>
      </c>
      <c r="B351" s="20">
        <v>348</v>
      </c>
      <c r="C351" s="44" t="s">
        <v>263</v>
      </c>
      <c r="D351" s="25">
        <v>1120710</v>
      </c>
      <c r="E351" s="25">
        <v>1120710</v>
      </c>
      <c r="F351" s="25">
        <v>1120696</v>
      </c>
      <c r="G351" s="62">
        <v>0.999987507919087</v>
      </c>
      <c r="H351" s="26">
        <v>28017</v>
      </c>
    </row>
    <row r="352" spans="1:8" s="30" customFormat="1" ht="12" customHeight="1">
      <c r="A352" s="19">
        <f t="shared" si="5"/>
        <v>348</v>
      </c>
      <c r="B352" s="20">
        <v>349</v>
      </c>
      <c r="C352" s="44" t="s">
        <v>399</v>
      </c>
      <c r="D352" s="25">
        <v>413973</v>
      </c>
      <c r="E352" s="25">
        <v>413973</v>
      </c>
      <c r="F352" s="25">
        <v>413534</v>
      </c>
      <c r="G352" s="62">
        <v>0.9989395443664201</v>
      </c>
      <c r="H352" s="26">
        <v>10339</v>
      </c>
    </row>
    <row r="353" spans="1:8" s="30" customFormat="1" ht="12" customHeight="1">
      <c r="A353" s="19">
        <f t="shared" si="5"/>
        <v>349</v>
      </c>
      <c r="B353" s="20">
        <v>350</v>
      </c>
      <c r="C353" s="44" t="s">
        <v>219</v>
      </c>
      <c r="D353" s="25">
        <v>1047958</v>
      </c>
      <c r="E353" s="25">
        <v>1047958</v>
      </c>
      <c r="F353" s="25">
        <v>1047956</v>
      </c>
      <c r="G353" s="62">
        <v>0.9999980915265688</v>
      </c>
      <c r="H353" s="26">
        <v>26199</v>
      </c>
    </row>
    <row r="354" spans="1:8" s="30" customFormat="1" ht="12" customHeight="1">
      <c r="A354" s="19">
        <f t="shared" si="5"/>
        <v>350</v>
      </c>
      <c r="B354" s="20">
        <v>351</v>
      </c>
      <c r="C354" s="44" t="s">
        <v>187</v>
      </c>
      <c r="D354" s="25">
        <v>927536</v>
      </c>
      <c r="E354" s="25">
        <v>927536</v>
      </c>
      <c r="F354" s="25">
        <v>927536</v>
      </c>
      <c r="G354" s="62">
        <v>1</v>
      </c>
      <c r="H354" s="26">
        <v>23190</v>
      </c>
    </row>
    <row r="355" spans="1:8" s="30" customFormat="1" ht="12" customHeight="1">
      <c r="A355" s="19">
        <f t="shared" si="5"/>
        <v>351</v>
      </c>
      <c r="B355" s="20">
        <v>352</v>
      </c>
      <c r="C355" s="44" t="s">
        <v>379</v>
      </c>
      <c r="D355" s="25">
        <v>1496525</v>
      </c>
      <c r="E355" s="25">
        <v>1496525</v>
      </c>
      <c r="F355" s="25">
        <v>1495658</v>
      </c>
      <c r="G355" s="62">
        <v>0.9994206578573696</v>
      </c>
      <c r="H355" s="26">
        <v>37350</v>
      </c>
    </row>
    <row r="356" spans="1:8" s="30" customFormat="1" ht="12" customHeight="1">
      <c r="A356" s="19">
        <f t="shared" si="5"/>
        <v>352</v>
      </c>
      <c r="B356" s="20">
        <v>353</v>
      </c>
      <c r="C356" s="44" t="s">
        <v>314</v>
      </c>
      <c r="D356" s="25">
        <v>534998</v>
      </c>
      <c r="E356" s="25">
        <v>534998</v>
      </c>
      <c r="F356" s="25">
        <v>534944</v>
      </c>
      <c r="G356" s="62">
        <v>0.9998990650432338</v>
      </c>
      <c r="H356" s="26">
        <v>13374</v>
      </c>
    </row>
    <row r="357" spans="1:8" s="30" customFormat="1" ht="12" customHeight="1">
      <c r="A357" s="19">
        <f t="shared" si="5"/>
        <v>353</v>
      </c>
      <c r="B357" s="20">
        <v>354</v>
      </c>
      <c r="C357" s="44" t="s">
        <v>293</v>
      </c>
      <c r="D357" s="25">
        <v>2379408</v>
      </c>
      <c r="E357" s="25">
        <v>2379408</v>
      </c>
      <c r="F357" s="25">
        <v>2379298</v>
      </c>
      <c r="G357" s="62">
        <v>0.9999537700133815</v>
      </c>
      <c r="H357" s="26">
        <v>59484</v>
      </c>
    </row>
    <row r="358" spans="1:8" s="30" customFormat="1" ht="12" customHeight="1">
      <c r="A358" s="19">
        <f t="shared" si="5"/>
        <v>354</v>
      </c>
      <c r="B358" s="20">
        <v>355</v>
      </c>
      <c r="C358" s="44" t="s">
        <v>322</v>
      </c>
      <c r="D358" s="25">
        <v>2661024</v>
      </c>
      <c r="E358" s="25">
        <v>2661024</v>
      </c>
      <c r="F358" s="25">
        <v>2660622</v>
      </c>
      <c r="G358" s="62">
        <v>0.9998489303365923</v>
      </c>
      <c r="H358" s="26">
        <v>66516</v>
      </c>
    </row>
    <row r="359" spans="1:8" s="30" customFormat="1" ht="12" customHeight="1">
      <c r="A359" s="19">
        <f t="shared" si="5"/>
        <v>355</v>
      </c>
      <c r="B359" s="20">
        <v>356</v>
      </c>
      <c r="C359" s="44" t="s">
        <v>306</v>
      </c>
      <c r="D359" s="25">
        <v>2108429</v>
      </c>
      <c r="E359" s="25">
        <v>2108429</v>
      </c>
      <c r="F359" s="25">
        <v>2108255</v>
      </c>
      <c r="G359" s="62">
        <v>0.9999174741003847</v>
      </c>
      <c r="H359" s="26">
        <v>52706</v>
      </c>
    </row>
    <row r="360" spans="1:8" s="30" customFormat="1" ht="12" customHeight="1">
      <c r="A360" s="19">
        <f t="shared" si="5"/>
        <v>356</v>
      </c>
      <c r="B360" s="20">
        <v>357</v>
      </c>
      <c r="C360" s="44" t="s">
        <v>193</v>
      </c>
      <c r="D360" s="25">
        <v>2359736</v>
      </c>
      <c r="E360" s="25">
        <v>2359736</v>
      </c>
      <c r="F360" s="25">
        <v>2359736</v>
      </c>
      <c r="G360" s="62">
        <v>1</v>
      </c>
      <c r="H360" s="26">
        <v>58998</v>
      </c>
    </row>
    <row r="361" spans="1:8" s="30" customFormat="1" ht="12" customHeight="1">
      <c r="A361" s="19">
        <f t="shared" si="5"/>
        <v>357</v>
      </c>
      <c r="B361" s="20">
        <v>358</v>
      </c>
      <c r="C361" s="44" t="s">
        <v>302</v>
      </c>
      <c r="D361" s="25">
        <v>651767</v>
      </c>
      <c r="E361" s="25">
        <v>651767</v>
      </c>
      <c r="F361" s="25">
        <v>651721</v>
      </c>
      <c r="G361" s="62">
        <v>0.9999294226310936</v>
      </c>
      <c r="H361" s="26">
        <v>16294</v>
      </c>
    </row>
    <row r="362" spans="1:8" s="30" customFormat="1" ht="12" customHeight="1">
      <c r="A362" s="19">
        <f t="shared" si="5"/>
        <v>358</v>
      </c>
      <c r="B362" s="20">
        <v>359</v>
      </c>
      <c r="C362" s="44" t="s">
        <v>439</v>
      </c>
      <c r="D362" s="25">
        <v>6828317</v>
      </c>
      <c r="E362" s="25">
        <v>6810037.93</v>
      </c>
      <c r="F362" s="25">
        <v>6810038</v>
      </c>
      <c r="G362" s="62">
        <v>0.9973230592545718</v>
      </c>
      <c r="H362" s="26">
        <v>170250</v>
      </c>
    </row>
    <row r="363" spans="1:8" s="30" customFormat="1" ht="12" customHeight="1">
      <c r="A363" s="19">
        <f t="shared" si="5"/>
        <v>359</v>
      </c>
      <c r="B363" s="20">
        <v>360</v>
      </c>
      <c r="C363" s="44" t="s">
        <v>236</v>
      </c>
      <c r="D363" s="25">
        <v>1219940</v>
      </c>
      <c r="E363" s="25">
        <v>1219940</v>
      </c>
      <c r="F363" s="25">
        <v>1219936</v>
      </c>
      <c r="G363" s="62">
        <v>0.9999967211502205</v>
      </c>
      <c r="H363" s="26">
        <v>30498</v>
      </c>
    </row>
    <row r="364" spans="1:8" s="30" customFormat="1" ht="12" customHeight="1">
      <c r="A364" s="19">
        <f t="shared" si="5"/>
        <v>360</v>
      </c>
      <c r="B364" s="20">
        <v>361</v>
      </c>
      <c r="C364" s="44" t="s">
        <v>351</v>
      </c>
      <c r="D364" s="25">
        <v>745865</v>
      </c>
      <c r="E364" s="25">
        <v>745865</v>
      </c>
      <c r="F364" s="25">
        <v>745658</v>
      </c>
      <c r="G364" s="62">
        <v>0.9997224698839602</v>
      </c>
      <c r="H364" s="26">
        <v>18641</v>
      </c>
    </row>
    <row r="365" spans="1:8" s="30" customFormat="1" ht="12" customHeight="1">
      <c r="A365" s="19">
        <f t="shared" si="5"/>
        <v>361</v>
      </c>
      <c r="B365" s="20">
        <v>362</v>
      </c>
      <c r="C365" s="44" t="s">
        <v>485</v>
      </c>
      <c r="D365" s="25">
        <v>379045</v>
      </c>
      <c r="E365" s="25">
        <v>379045</v>
      </c>
      <c r="F365" s="25">
        <v>372811</v>
      </c>
      <c r="G365" s="62">
        <v>0.9835534039493992</v>
      </c>
      <c r="H365" s="26">
        <v>9320</v>
      </c>
    </row>
    <row r="366" spans="1:8" s="30" customFormat="1" ht="12" customHeight="1">
      <c r="A366" s="19">
        <f t="shared" si="5"/>
        <v>362</v>
      </c>
      <c r="B366" s="20">
        <v>363</v>
      </c>
      <c r="C366" s="44" t="s">
        <v>499</v>
      </c>
      <c r="D366" s="25">
        <v>895470</v>
      </c>
      <c r="E366" s="25">
        <v>735081</v>
      </c>
      <c r="F366" s="25">
        <v>735081</v>
      </c>
      <c r="G366" s="62">
        <v>0.8208884719756105</v>
      </c>
      <c r="H366" s="26">
        <v>18377</v>
      </c>
    </row>
    <row r="367" spans="1:8" s="30" customFormat="1" ht="12" customHeight="1">
      <c r="A367" s="19">
        <f t="shared" si="5"/>
        <v>363</v>
      </c>
      <c r="B367" s="20">
        <v>364</v>
      </c>
      <c r="C367" s="44" t="s">
        <v>337</v>
      </c>
      <c r="D367" s="25">
        <v>2270018</v>
      </c>
      <c r="E367" s="25">
        <v>2270018</v>
      </c>
      <c r="F367" s="25">
        <v>2269561</v>
      </c>
      <c r="G367" s="62">
        <v>0.9997986800104669</v>
      </c>
      <c r="H367" s="26">
        <v>56742</v>
      </c>
    </row>
    <row r="368" spans="1:8" s="30" customFormat="1" ht="12" customHeight="1">
      <c r="A368" s="19">
        <f t="shared" si="5"/>
        <v>364</v>
      </c>
      <c r="B368" s="20">
        <v>365</v>
      </c>
      <c r="C368" s="44" t="s">
        <v>298</v>
      </c>
      <c r="D368" s="25">
        <v>1369788</v>
      </c>
      <c r="E368" s="25">
        <v>1369788</v>
      </c>
      <c r="F368" s="25">
        <v>1369707</v>
      </c>
      <c r="G368" s="62">
        <v>0.9999408667618639</v>
      </c>
      <c r="H368" s="26">
        <v>34245</v>
      </c>
    </row>
    <row r="369" spans="1:8" s="30" customFormat="1" ht="12" customHeight="1">
      <c r="A369" s="19">
        <f t="shared" si="5"/>
        <v>365</v>
      </c>
      <c r="B369" s="20">
        <v>366</v>
      </c>
      <c r="C369" s="44" t="s">
        <v>497</v>
      </c>
      <c r="D369" s="25">
        <v>1385207</v>
      </c>
      <c r="E369" s="25">
        <v>1303089</v>
      </c>
      <c r="F369" s="25">
        <v>1302953</v>
      </c>
      <c r="G369" s="62">
        <v>0.9406197052137334</v>
      </c>
      <c r="H369" s="26">
        <v>32566</v>
      </c>
    </row>
    <row r="370" spans="1:8" s="30" customFormat="1" ht="12" customHeight="1">
      <c r="A370" s="19">
        <f t="shared" si="5"/>
        <v>366</v>
      </c>
      <c r="B370" s="20">
        <v>367</v>
      </c>
      <c r="C370" s="44" t="s">
        <v>349</v>
      </c>
      <c r="D370" s="25">
        <v>1402648</v>
      </c>
      <c r="E370" s="25">
        <v>1402648</v>
      </c>
      <c r="F370" s="25">
        <v>1402293</v>
      </c>
      <c r="G370" s="62">
        <v>0.9997469072782338</v>
      </c>
      <c r="H370" s="26">
        <v>35058</v>
      </c>
    </row>
    <row r="371" spans="1:8" s="30" customFormat="1" ht="12" customHeight="1">
      <c r="A371" s="19">
        <f t="shared" si="5"/>
        <v>367</v>
      </c>
      <c r="B371" s="20">
        <v>368</v>
      </c>
      <c r="C371" s="44" t="s">
        <v>291</v>
      </c>
      <c r="D371" s="25">
        <v>506177</v>
      </c>
      <c r="E371" s="25">
        <v>506177</v>
      </c>
      <c r="F371" s="25">
        <v>506154</v>
      </c>
      <c r="G371" s="62">
        <v>0.9999545613490933</v>
      </c>
      <c r="H371" s="26">
        <v>12653</v>
      </c>
    </row>
    <row r="372" spans="1:8" s="30" customFormat="1" ht="12" customHeight="1">
      <c r="A372" s="19">
        <f t="shared" si="5"/>
        <v>368</v>
      </c>
      <c r="B372" s="20">
        <v>369</v>
      </c>
      <c r="C372" s="44" t="s">
        <v>179</v>
      </c>
      <c r="D372" s="25">
        <v>212455</v>
      </c>
      <c r="E372" s="25">
        <v>212455</v>
      </c>
      <c r="F372" s="25">
        <v>212455</v>
      </c>
      <c r="G372" s="62">
        <v>1</v>
      </c>
      <c r="H372" s="26">
        <v>5311</v>
      </c>
    </row>
    <row r="373" spans="1:8" s="30" customFormat="1" ht="12" customHeight="1">
      <c r="A373" s="19">
        <f t="shared" si="5"/>
        <v>369</v>
      </c>
      <c r="B373" s="20">
        <v>370</v>
      </c>
      <c r="C373" s="44" t="s">
        <v>386</v>
      </c>
      <c r="D373" s="25">
        <v>944604</v>
      </c>
      <c r="E373" s="25">
        <v>944604</v>
      </c>
      <c r="F373" s="25">
        <v>943976</v>
      </c>
      <c r="G373" s="62">
        <v>0.9993351711404991</v>
      </c>
      <c r="H373" s="26">
        <v>23601</v>
      </c>
    </row>
    <row r="374" spans="1:8" s="30" customFormat="1" ht="12" customHeight="1">
      <c r="A374" s="19">
        <f t="shared" si="5"/>
        <v>370</v>
      </c>
      <c r="B374" s="20">
        <v>371</v>
      </c>
      <c r="C374" s="44" t="s">
        <v>283</v>
      </c>
      <c r="D374" s="25">
        <v>789921</v>
      </c>
      <c r="E374" s="25">
        <v>789921</v>
      </c>
      <c r="F374" s="25">
        <v>789892</v>
      </c>
      <c r="G374" s="62">
        <v>0.9999632874679873</v>
      </c>
      <c r="H374" s="26">
        <v>19747</v>
      </c>
    </row>
    <row r="375" spans="1:8" s="30" customFormat="1" ht="12" customHeight="1">
      <c r="A375" s="19">
        <f t="shared" si="5"/>
        <v>371</v>
      </c>
      <c r="B375" s="20">
        <v>372</v>
      </c>
      <c r="C375" s="44" t="s">
        <v>172</v>
      </c>
      <c r="D375" s="25">
        <v>797050</v>
      </c>
      <c r="E375" s="25">
        <v>797050</v>
      </c>
      <c r="F375" s="25">
        <v>797050</v>
      </c>
      <c r="G375" s="62">
        <v>1</v>
      </c>
      <c r="H375" s="26">
        <v>19885</v>
      </c>
    </row>
    <row r="376" spans="1:8" s="30" customFormat="1" ht="12" customHeight="1">
      <c r="A376" s="19">
        <f t="shared" si="5"/>
        <v>372</v>
      </c>
      <c r="B376" s="20">
        <v>373</v>
      </c>
      <c r="C376" s="44" t="s">
        <v>394</v>
      </c>
      <c r="D376" s="25">
        <v>1027305</v>
      </c>
      <c r="E376" s="25">
        <v>1027305</v>
      </c>
      <c r="F376" s="25">
        <v>1026365</v>
      </c>
      <c r="G376" s="62">
        <v>0.9990849844982747</v>
      </c>
      <c r="H376" s="26">
        <v>25679</v>
      </c>
    </row>
    <row r="377" spans="1:8" s="30" customFormat="1" ht="12" customHeight="1">
      <c r="A377" s="19">
        <f t="shared" si="5"/>
        <v>373</v>
      </c>
      <c r="B377" s="20">
        <v>374</v>
      </c>
      <c r="C377" s="44" t="s">
        <v>198</v>
      </c>
      <c r="D377" s="25">
        <v>2015624</v>
      </c>
      <c r="E377" s="25">
        <v>2015624</v>
      </c>
      <c r="F377" s="25">
        <v>2015623</v>
      </c>
      <c r="G377" s="62">
        <v>0.9999995038757229</v>
      </c>
      <c r="H377" s="26">
        <v>50376</v>
      </c>
    </row>
    <row r="378" spans="1:8" s="30" customFormat="1" ht="12" customHeight="1">
      <c r="A378" s="19">
        <f t="shared" si="5"/>
        <v>374</v>
      </c>
      <c r="B378" s="20">
        <v>375</v>
      </c>
      <c r="C378" s="44" t="s">
        <v>230</v>
      </c>
      <c r="D378" s="25">
        <v>1851477</v>
      </c>
      <c r="E378" s="25">
        <v>1851477</v>
      </c>
      <c r="F378" s="25">
        <v>1851472</v>
      </c>
      <c r="G378" s="62">
        <v>0.9999972994533554</v>
      </c>
      <c r="H378" s="26">
        <v>46289</v>
      </c>
    </row>
    <row r="379" spans="1:8" s="30" customFormat="1" ht="12" customHeight="1">
      <c r="A379" s="19">
        <f t="shared" si="5"/>
        <v>375</v>
      </c>
      <c r="B379" s="20">
        <v>376</v>
      </c>
      <c r="C379" s="44" t="s">
        <v>175</v>
      </c>
      <c r="D379" s="25">
        <v>715355</v>
      </c>
      <c r="E379" s="25">
        <v>715355</v>
      </c>
      <c r="F379" s="25">
        <v>715355</v>
      </c>
      <c r="G379" s="62">
        <v>1</v>
      </c>
      <c r="H379" s="26">
        <v>17884</v>
      </c>
    </row>
    <row r="380" spans="1:8" s="30" customFormat="1" ht="12" customHeight="1">
      <c r="A380" s="19">
        <f t="shared" si="5"/>
        <v>376</v>
      </c>
      <c r="B380" s="20">
        <v>377</v>
      </c>
      <c r="C380" s="44" t="s">
        <v>206</v>
      </c>
      <c r="D380" s="25">
        <v>1006270</v>
      </c>
      <c r="E380" s="25">
        <v>1006270</v>
      </c>
      <c r="F380" s="25">
        <v>1006269</v>
      </c>
      <c r="G380" s="62">
        <v>0.9999990062309321</v>
      </c>
      <c r="H380" s="26">
        <v>25156</v>
      </c>
    </row>
    <row r="381" spans="1:8" s="30" customFormat="1" ht="12" customHeight="1">
      <c r="A381" s="19">
        <f t="shared" si="5"/>
        <v>377</v>
      </c>
      <c r="B381" s="20">
        <v>378</v>
      </c>
      <c r="C381" s="44" t="s">
        <v>341</v>
      </c>
      <c r="D381" s="25">
        <v>2361693</v>
      </c>
      <c r="E381" s="25">
        <v>2361693</v>
      </c>
      <c r="F381" s="25">
        <v>2361176</v>
      </c>
      <c r="G381" s="62">
        <v>0.9997810892440296</v>
      </c>
      <c r="H381" s="26">
        <v>59029</v>
      </c>
    </row>
    <row r="382" spans="1:8" s="30" customFormat="1" ht="12" customHeight="1">
      <c r="A382" s="19">
        <f t="shared" si="5"/>
        <v>378</v>
      </c>
      <c r="B382" s="20">
        <v>379</v>
      </c>
      <c r="C382" s="44" t="s">
        <v>118</v>
      </c>
      <c r="D382" s="25">
        <v>4338833</v>
      </c>
      <c r="E382" s="25">
        <v>4338833</v>
      </c>
      <c r="F382" s="25">
        <v>4325030</v>
      </c>
      <c r="G382" s="62">
        <v>0.9968187298289656</v>
      </c>
      <c r="H382" s="26">
        <v>108125</v>
      </c>
    </row>
    <row r="383" spans="1:8" s="30" customFormat="1" ht="12" customHeight="1">
      <c r="A383" s="19">
        <f t="shared" si="5"/>
        <v>379</v>
      </c>
      <c r="B383" s="20">
        <v>380</v>
      </c>
      <c r="C383" s="44" t="s">
        <v>438</v>
      </c>
      <c r="D383" s="25">
        <v>532537</v>
      </c>
      <c r="E383" s="25">
        <v>532537</v>
      </c>
      <c r="F383" s="25">
        <v>531139</v>
      </c>
      <c r="G383" s="62">
        <v>0.997374830293482</v>
      </c>
      <c r="H383" s="26">
        <v>13278</v>
      </c>
    </row>
    <row r="384" spans="1:8" s="75" customFormat="1" ht="12" customHeight="1">
      <c r="A384" s="120" t="s">
        <v>4</v>
      </c>
      <c r="B384" s="121" t="s">
        <v>4</v>
      </c>
      <c r="C384" s="122" t="s">
        <v>3</v>
      </c>
      <c r="D384" s="123">
        <f>SUM(D5:D383)</f>
        <v>619011000</v>
      </c>
      <c r="E384" s="123">
        <f>SUM(E5:E383)</f>
        <v>618125254.79</v>
      </c>
      <c r="F384" s="123">
        <f>SUM(F5:F383)</f>
        <v>616889208</v>
      </c>
      <c r="G384" s="124">
        <f>F384/D384</f>
        <v>0.9965722870837513</v>
      </c>
      <c r="H384" s="125">
        <f>SUM(H5:H383)</f>
        <v>15320987</v>
      </c>
    </row>
  </sheetData>
  <sheetProtection password="DFC8" sheet="1" objects="1" scenarios="1"/>
  <mergeCells count="1">
    <mergeCell ref="A1:H1"/>
  </mergeCells>
  <printOptions/>
  <pageMargins left="0.984251968503937" right="0.3937007874015748" top="0.6692913385826772" bottom="0.5511811023622047" header="0.35433070866141736" footer="0.2755905511811024"/>
  <pageSetup firstPageNumber="7" useFirstPageNumber="1" horizontalDpi="1200" verticalDpi="1200" orientation="portrait" paperSize="9" r:id="rId1"/>
  <headerFooter alignWithMargins="0">
    <oddFooter>&amp;R&amp;9&amp;P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" sqref="A1:E1"/>
    </sheetView>
  </sheetViews>
  <sheetFormatPr defaultColWidth="9.00390625" defaultRowHeight="10.5" customHeight="1"/>
  <cols>
    <col min="1" max="2" width="6.375" style="4" customWidth="1"/>
    <col min="3" max="3" width="21.375" style="4" customWidth="1"/>
    <col min="4" max="4" width="18.375" style="38" customWidth="1"/>
    <col min="5" max="5" width="17.75390625" style="38" customWidth="1"/>
    <col min="6" max="16384" width="9.125" style="4" customWidth="1"/>
  </cols>
  <sheetData>
    <row r="1" spans="1:5" s="49" customFormat="1" ht="42.75" customHeight="1">
      <c r="A1" s="221" t="s">
        <v>514</v>
      </c>
      <c r="B1" s="221"/>
      <c r="C1" s="221"/>
      <c r="D1" s="221"/>
      <c r="E1" s="221"/>
    </row>
    <row r="2" ht="18.75" customHeight="1"/>
    <row r="3" spans="1:5" s="21" customFormat="1" ht="16.5" customHeight="1">
      <c r="A3" s="153" t="s">
        <v>14</v>
      </c>
      <c r="B3" s="100" t="s">
        <v>1</v>
      </c>
      <c r="C3" s="100" t="s">
        <v>0</v>
      </c>
      <c r="D3" s="126" t="s">
        <v>23</v>
      </c>
      <c r="E3" s="127" t="s">
        <v>24</v>
      </c>
    </row>
    <row r="4" spans="1:5" ht="12" customHeight="1">
      <c r="A4" s="144">
        <v>1</v>
      </c>
      <c r="B4" s="145">
        <v>2</v>
      </c>
      <c r="C4" s="145">
        <v>3</v>
      </c>
      <c r="D4" s="146">
        <v>4</v>
      </c>
      <c r="E4" s="163">
        <v>5</v>
      </c>
    </row>
    <row r="5" spans="1:5" ht="12" customHeight="1">
      <c r="A5" s="17">
        <v>1</v>
      </c>
      <c r="B5" s="50">
        <v>2</v>
      </c>
      <c r="C5" s="18" t="s">
        <v>308</v>
      </c>
      <c r="D5" s="7">
        <v>4837</v>
      </c>
      <c r="E5" s="60">
        <v>3217</v>
      </c>
    </row>
    <row r="6" spans="1:5" ht="12" customHeight="1">
      <c r="A6" s="17">
        <f>A5+1</f>
        <v>2</v>
      </c>
      <c r="B6" s="50">
        <v>14</v>
      </c>
      <c r="C6" s="18" t="s">
        <v>410</v>
      </c>
      <c r="D6" s="7">
        <v>14100</v>
      </c>
      <c r="E6" s="60">
        <v>0</v>
      </c>
    </row>
    <row r="7" spans="1:5" ht="12" customHeight="1">
      <c r="A7" s="17">
        <f aca="true" t="shared" si="0" ref="A7:A35">A6+1</f>
        <v>3</v>
      </c>
      <c r="B7" s="50">
        <v>23</v>
      </c>
      <c r="C7" s="18" t="s">
        <v>445</v>
      </c>
      <c r="D7" s="7">
        <v>256</v>
      </c>
      <c r="E7" s="60">
        <v>256</v>
      </c>
    </row>
    <row r="8" spans="1:5" ht="12" customHeight="1">
      <c r="A8" s="17">
        <f t="shared" si="0"/>
        <v>4</v>
      </c>
      <c r="B8" s="50">
        <v>56</v>
      </c>
      <c r="C8" s="18" t="s">
        <v>332</v>
      </c>
      <c r="D8" s="7">
        <v>1962</v>
      </c>
      <c r="E8" s="60">
        <v>0</v>
      </c>
    </row>
    <row r="9" spans="1:5" ht="12" customHeight="1">
      <c r="A9" s="17">
        <f t="shared" si="0"/>
        <v>5</v>
      </c>
      <c r="B9" s="50">
        <v>78</v>
      </c>
      <c r="C9" s="18" t="s">
        <v>180</v>
      </c>
      <c r="D9" s="7">
        <v>3570</v>
      </c>
      <c r="E9" s="60">
        <v>0</v>
      </c>
    </row>
    <row r="10" spans="1:5" ht="12" customHeight="1">
      <c r="A10" s="17">
        <f t="shared" si="0"/>
        <v>6</v>
      </c>
      <c r="B10" s="50">
        <v>83</v>
      </c>
      <c r="C10" s="18" t="s">
        <v>117</v>
      </c>
      <c r="D10" s="7">
        <v>10800</v>
      </c>
      <c r="E10" s="60">
        <v>0</v>
      </c>
    </row>
    <row r="11" spans="1:5" ht="12" customHeight="1">
      <c r="A11" s="17">
        <f t="shared" si="0"/>
        <v>7</v>
      </c>
      <c r="B11" s="50">
        <v>100</v>
      </c>
      <c r="C11" s="18" t="s">
        <v>421</v>
      </c>
      <c r="D11" s="7">
        <v>24076</v>
      </c>
      <c r="E11" s="60">
        <v>24076</v>
      </c>
    </row>
    <row r="12" spans="1:5" ht="12" customHeight="1">
      <c r="A12" s="17">
        <f t="shared" si="0"/>
        <v>8</v>
      </c>
      <c r="B12" s="50">
        <v>113</v>
      </c>
      <c r="C12" s="18" t="s">
        <v>463</v>
      </c>
      <c r="D12" s="7">
        <v>14061</v>
      </c>
      <c r="E12" s="60">
        <v>3363</v>
      </c>
    </row>
    <row r="13" spans="1:5" ht="12" customHeight="1">
      <c r="A13" s="17">
        <f t="shared" si="0"/>
        <v>9</v>
      </c>
      <c r="B13" s="50">
        <v>135</v>
      </c>
      <c r="C13" s="18" t="s">
        <v>452</v>
      </c>
      <c r="D13" s="7">
        <v>15750</v>
      </c>
      <c r="E13" s="60">
        <v>0</v>
      </c>
    </row>
    <row r="14" spans="1:5" ht="12" customHeight="1">
      <c r="A14" s="17">
        <f t="shared" si="0"/>
        <v>10</v>
      </c>
      <c r="B14" s="50">
        <v>183</v>
      </c>
      <c r="C14" s="18" t="s">
        <v>295</v>
      </c>
      <c r="D14" s="7">
        <v>4000</v>
      </c>
      <c r="E14" s="60">
        <v>4000</v>
      </c>
    </row>
    <row r="15" spans="1:5" ht="12" customHeight="1">
      <c r="A15" s="17">
        <f t="shared" si="0"/>
        <v>11</v>
      </c>
      <c r="B15" s="50">
        <v>192</v>
      </c>
      <c r="C15" s="18" t="s">
        <v>362</v>
      </c>
      <c r="D15" s="7">
        <v>15000</v>
      </c>
      <c r="E15" s="60">
        <v>0</v>
      </c>
    </row>
    <row r="16" spans="1:5" ht="12" customHeight="1">
      <c r="A16" s="17">
        <f t="shared" si="0"/>
        <v>12</v>
      </c>
      <c r="B16" s="50">
        <v>233</v>
      </c>
      <c r="C16" s="18" t="s">
        <v>327</v>
      </c>
      <c r="D16" s="7">
        <v>17100</v>
      </c>
      <c r="E16" s="60">
        <v>2100</v>
      </c>
    </row>
    <row r="17" spans="1:5" ht="12" customHeight="1">
      <c r="A17" s="17">
        <f t="shared" si="0"/>
        <v>13</v>
      </c>
      <c r="B17" s="50">
        <v>249</v>
      </c>
      <c r="C17" s="18" t="s">
        <v>374</v>
      </c>
      <c r="D17" s="7">
        <v>3000</v>
      </c>
      <c r="E17" s="60">
        <v>0</v>
      </c>
    </row>
    <row r="18" spans="1:5" ht="12" customHeight="1">
      <c r="A18" s="17">
        <f t="shared" si="0"/>
        <v>14</v>
      </c>
      <c r="B18" s="50">
        <v>255</v>
      </c>
      <c r="C18" s="18" t="s">
        <v>419</v>
      </c>
      <c r="D18" s="7">
        <v>9144</v>
      </c>
      <c r="E18" s="60">
        <v>9144</v>
      </c>
    </row>
    <row r="19" spans="1:5" ht="12" customHeight="1">
      <c r="A19" s="17">
        <f t="shared" si="0"/>
        <v>15</v>
      </c>
      <c r="B19" s="50">
        <v>273</v>
      </c>
      <c r="C19" s="18" t="s">
        <v>440</v>
      </c>
      <c r="D19" s="7">
        <v>6999</v>
      </c>
      <c r="E19" s="60">
        <v>6999</v>
      </c>
    </row>
    <row r="20" spans="1:5" ht="12" customHeight="1">
      <c r="A20" s="17">
        <f t="shared" si="0"/>
        <v>16</v>
      </c>
      <c r="B20" s="50">
        <v>274</v>
      </c>
      <c r="C20" s="18" t="s">
        <v>402</v>
      </c>
      <c r="D20" s="7">
        <v>3509</v>
      </c>
      <c r="E20" s="60">
        <v>0</v>
      </c>
    </row>
    <row r="21" spans="1:5" ht="12" customHeight="1">
      <c r="A21" s="17">
        <f t="shared" si="0"/>
        <v>17</v>
      </c>
      <c r="B21" s="50">
        <v>302</v>
      </c>
      <c r="C21" s="18" t="s">
        <v>353</v>
      </c>
      <c r="D21" s="7">
        <v>1000</v>
      </c>
      <c r="E21" s="60">
        <v>0</v>
      </c>
    </row>
    <row r="22" spans="1:5" ht="12" customHeight="1">
      <c r="A22" s="17">
        <f t="shared" si="0"/>
        <v>18</v>
      </c>
      <c r="B22" s="50">
        <v>303</v>
      </c>
      <c r="C22" s="18" t="s">
        <v>330</v>
      </c>
      <c r="D22" s="7">
        <v>28247</v>
      </c>
      <c r="E22" s="60">
        <v>0</v>
      </c>
    </row>
    <row r="23" spans="1:5" ht="12" customHeight="1">
      <c r="A23" s="17">
        <f t="shared" si="0"/>
        <v>19</v>
      </c>
      <c r="B23" s="50">
        <v>304</v>
      </c>
      <c r="C23" s="18" t="s">
        <v>372</v>
      </c>
      <c r="D23" s="7">
        <v>17492</v>
      </c>
      <c r="E23" s="60">
        <v>17492</v>
      </c>
    </row>
    <row r="24" spans="1:5" ht="12" customHeight="1">
      <c r="A24" s="17">
        <f t="shared" si="0"/>
        <v>20</v>
      </c>
      <c r="B24" s="50">
        <v>323</v>
      </c>
      <c r="C24" s="18" t="s">
        <v>444</v>
      </c>
      <c r="D24" s="7">
        <v>16000</v>
      </c>
      <c r="E24" s="60">
        <v>16000</v>
      </c>
    </row>
    <row r="25" spans="1:5" ht="12" customHeight="1">
      <c r="A25" s="17">
        <f t="shared" si="0"/>
        <v>21</v>
      </c>
      <c r="B25" s="50">
        <v>324</v>
      </c>
      <c r="C25" s="18" t="s">
        <v>356</v>
      </c>
      <c r="D25" s="7">
        <v>11300</v>
      </c>
      <c r="E25" s="60">
        <v>11300</v>
      </c>
    </row>
    <row r="26" spans="1:5" ht="12" customHeight="1">
      <c r="A26" s="17">
        <f t="shared" si="0"/>
        <v>22</v>
      </c>
      <c r="B26" s="50">
        <v>327</v>
      </c>
      <c r="C26" s="18" t="s">
        <v>271</v>
      </c>
      <c r="D26" s="7">
        <v>11734</v>
      </c>
      <c r="E26" s="60">
        <v>875</v>
      </c>
    </row>
    <row r="27" spans="1:5" ht="12" customHeight="1">
      <c r="A27" s="17">
        <f t="shared" si="0"/>
        <v>23</v>
      </c>
      <c r="B27" s="50">
        <v>336</v>
      </c>
      <c r="C27" s="18" t="s">
        <v>294</v>
      </c>
      <c r="D27" s="7">
        <v>1525</v>
      </c>
      <c r="E27" s="60">
        <v>0</v>
      </c>
    </row>
    <row r="28" spans="1:5" ht="12" customHeight="1">
      <c r="A28" s="17">
        <f t="shared" si="0"/>
        <v>24</v>
      </c>
      <c r="B28" s="50">
        <v>339</v>
      </c>
      <c r="C28" s="18" t="s">
        <v>138</v>
      </c>
      <c r="D28" s="7">
        <v>1400</v>
      </c>
      <c r="E28" s="60">
        <v>1400</v>
      </c>
    </row>
    <row r="29" spans="1:5" ht="12" customHeight="1">
      <c r="A29" s="17">
        <f t="shared" si="0"/>
        <v>25</v>
      </c>
      <c r="B29" s="50">
        <v>348</v>
      </c>
      <c r="C29" s="18" t="s">
        <v>263</v>
      </c>
      <c r="D29" s="7">
        <v>2909</v>
      </c>
      <c r="E29" s="60">
        <v>2909</v>
      </c>
    </row>
    <row r="30" spans="1:5" ht="12" customHeight="1">
      <c r="A30" s="17">
        <f t="shared" si="0"/>
        <v>26</v>
      </c>
      <c r="B30" s="50">
        <v>354</v>
      </c>
      <c r="C30" s="18" t="s">
        <v>293</v>
      </c>
      <c r="D30" s="7">
        <v>5000</v>
      </c>
      <c r="E30" s="60">
        <v>0</v>
      </c>
    </row>
    <row r="31" spans="1:5" ht="12" customHeight="1">
      <c r="A31" s="17">
        <f t="shared" si="0"/>
        <v>27</v>
      </c>
      <c r="B31" s="50">
        <v>359</v>
      </c>
      <c r="C31" s="18" t="s">
        <v>439</v>
      </c>
      <c r="D31" s="7">
        <v>1460</v>
      </c>
      <c r="E31" s="60">
        <v>332</v>
      </c>
    </row>
    <row r="32" spans="1:5" ht="12" customHeight="1">
      <c r="A32" s="17">
        <f t="shared" si="0"/>
        <v>28</v>
      </c>
      <c r="B32" s="50">
        <v>360</v>
      </c>
      <c r="C32" s="18" t="s">
        <v>236</v>
      </c>
      <c r="D32" s="7">
        <v>9952</v>
      </c>
      <c r="E32" s="60">
        <v>1392</v>
      </c>
    </row>
    <row r="33" spans="1:5" ht="12" customHeight="1">
      <c r="A33" s="17">
        <f t="shared" si="0"/>
        <v>29</v>
      </c>
      <c r="B33" s="50">
        <v>368</v>
      </c>
      <c r="C33" s="18" t="s">
        <v>291</v>
      </c>
      <c r="D33" s="7">
        <v>8000</v>
      </c>
      <c r="E33" s="60">
        <v>8000</v>
      </c>
    </row>
    <row r="34" spans="1:5" ht="12" customHeight="1">
      <c r="A34" s="17">
        <f t="shared" si="0"/>
        <v>30</v>
      </c>
      <c r="B34" s="50">
        <v>376</v>
      </c>
      <c r="C34" s="18" t="s">
        <v>175</v>
      </c>
      <c r="D34" s="7">
        <v>32137</v>
      </c>
      <c r="E34" s="60">
        <v>0</v>
      </c>
    </row>
    <row r="35" spans="1:5" ht="12" customHeight="1">
      <c r="A35" s="17">
        <f t="shared" si="0"/>
        <v>31</v>
      </c>
      <c r="B35" s="50">
        <v>379</v>
      </c>
      <c r="C35" s="18" t="s">
        <v>118</v>
      </c>
      <c r="D35" s="7">
        <v>4783</v>
      </c>
      <c r="E35" s="60">
        <v>4783</v>
      </c>
    </row>
    <row r="36" spans="1:5" s="29" customFormat="1" ht="12" customHeight="1">
      <c r="A36" s="137" t="s">
        <v>4</v>
      </c>
      <c r="B36" s="121" t="s">
        <v>4</v>
      </c>
      <c r="C36" s="149" t="s">
        <v>3</v>
      </c>
      <c r="D36" s="157">
        <f>SUM(D5:D35)</f>
        <v>301103</v>
      </c>
      <c r="E36" s="164">
        <f>SUM(E5:E35)</f>
        <v>117638</v>
      </c>
    </row>
  </sheetData>
  <sheetProtection password="DFC8" sheet="1" objects="1" scenarios="1"/>
  <mergeCells count="1">
    <mergeCell ref="A1:E1"/>
  </mergeCells>
  <printOptions/>
  <pageMargins left="1.299212598425197" right="0.5905511811023623" top="0.7086614173228347" bottom="0.5905511811023623" header="0.3937007874015748" footer="0.2755905511811024"/>
  <pageSetup firstPageNumber="98" useFirstPageNumber="1" horizontalDpi="1200" verticalDpi="1200" orientation="portrait" paperSize="9" r:id="rId1"/>
  <headerFooter alignWithMargins="0">
    <oddFooter>&amp;R&amp;9&amp;P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260"/>
  <sheetViews>
    <sheetView zoomScalePageLayoutView="0" workbookViewId="0" topLeftCell="A1">
      <selection activeCell="A1" sqref="A1:F1"/>
    </sheetView>
  </sheetViews>
  <sheetFormatPr defaultColWidth="9.00390625" defaultRowHeight="10.5" customHeight="1"/>
  <cols>
    <col min="1" max="2" width="5.00390625" style="4" customWidth="1"/>
    <col min="3" max="3" width="20.00390625" style="4" customWidth="1"/>
    <col min="4" max="5" width="18.375" style="38" customWidth="1"/>
    <col min="6" max="16384" width="9.125" style="4" customWidth="1"/>
  </cols>
  <sheetData>
    <row r="1" spans="1:6" s="49" customFormat="1" ht="17.25" customHeight="1">
      <c r="A1" s="216" t="s">
        <v>512</v>
      </c>
      <c r="B1" s="216"/>
      <c r="C1" s="216"/>
      <c r="D1" s="216"/>
      <c r="E1" s="216"/>
      <c r="F1" s="216"/>
    </row>
    <row r="2" ht="19.5" customHeight="1"/>
    <row r="3" spans="1:5" s="21" customFormat="1" ht="16.5" customHeight="1">
      <c r="A3" s="153" t="s">
        <v>14</v>
      </c>
      <c r="B3" s="100" t="s">
        <v>1</v>
      </c>
      <c r="C3" s="100" t="s">
        <v>0</v>
      </c>
      <c r="D3" s="126" t="s">
        <v>23</v>
      </c>
      <c r="E3" s="127" t="s">
        <v>24</v>
      </c>
    </row>
    <row r="4" spans="1:5" ht="12" customHeight="1">
      <c r="A4" s="144">
        <v>1</v>
      </c>
      <c r="B4" s="145">
        <v>2</v>
      </c>
      <c r="C4" s="145">
        <v>3</v>
      </c>
      <c r="D4" s="146">
        <v>4</v>
      </c>
      <c r="E4" s="163">
        <v>5</v>
      </c>
    </row>
    <row r="5" spans="1:5" ht="12" customHeight="1">
      <c r="A5" s="17">
        <v>1</v>
      </c>
      <c r="B5" s="50">
        <v>1</v>
      </c>
      <c r="C5" s="18" t="s">
        <v>326</v>
      </c>
      <c r="D5" s="7">
        <v>37926</v>
      </c>
      <c r="E5" s="60">
        <v>16680</v>
      </c>
    </row>
    <row r="6" spans="1:5" ht="12" customHeight="1">
      <c r="A6" s="17">
        <f>A5+1</f>
        <v>2</v>
      </c>
      <c r="B6" s="50">
        <v>2</v>
      </c>
      <c r="C6" s="18" t="s">
        <v>308</v>
      </c>
      <c r="D6" s="7">
        <v>13748</v>
      </c>
      <c r="E6" s="60">
        <v>1312</v>
      </c>
    </row>
    <row r="7" spans="1:5" ht="12" customHeight="1">
      <c r="A7" s="17">
        <f aca="true" t="shared" si="0" ref="A7:A70">A6+1</f>
        <v>3</v>
      </c>
      <c r="B7" s="50">
        <v>3</v>
      </c>
      <c r="C7" s="18" t="s">
        <v>173</v>
      </c>
      <c r="D7" s="7">
        <v>63700</v>
      </c>
      <c r="E7" s="60">
        <v>10072</v>
      </c>
    </row>
    <row r="8" spans="1:5" ht="12" customHeight="1">
      <c r="A8" s="17">
        <f t="shared" si="0"/>
        <v>4</v>
      </c>
      <c r="B8" s="50">
        <v>4</v>
      </c>
      <c r="C8" s="18" t="s">
        <v>247</v>
      </c>
      <c r="D8" s="7">
        <v>17046</v>
      </c>
      <c r="E8" s="60">
        <v>4513</v>
      </c>
    </row>
    <row r="9" spans="1:5" ht="12" customHeight="1">
      <c r="A9" s="17">
        <f t="shared" si="0"/>
        <v>5</v>
      </c>
      <c r="B9" s="50">
        <v>6</v>
      </c>
      <c r="C9" s="18" t="s">
        <v>163</v>
      </c>
      <c r="D9" s="7">
        <v>17799</v>
      </c>
      <c r="E9" s="60">
        <v>6020</v>
      </c>
    </row>
    <row r="10" spans="1:5" ht="12" customHeight="1">
      <c r="A10" s="17">
        <f t="shared" si="0"/>
        <v>6</v>
      </c>
      <c r="B10" s="50">
        <v>7</v>
      </c>
      <c r="C10" s="18" t="s">
        <v>171</v>
      </c>
      <c r="D10" s="7">
        <v>4320</v>
      </c>
      <c r="E10" s="60">
        <v>0</v>
      </c>
    </row>
    <row r="11" spans="1:5" ht="12" customHeight="1">
      <c r="A11" s="17">
        <f t="shared" si="0"/>
        <v>7</v>
      </c>
      <c r="B11" s="50">
        <v>8</v>
      </c>
      <c r="C11" s="18" t="s">
        <v>195</v>
      </c>
      <c r="D11" s="7">
        <v>22520</v>
      </c>
      <c r="E11" s="60">
        <v>2959</v>
      </c>
    </row>
    <row r="12" spans="1:5" ht="12" customHeight="1">
      <c r="A12" s="17">
        <f t="shared" si="0"/>
        <v>8</v>
      </c>
      <c r="B12" s="50">
        <v>9</v>
      </c>
      <c r="C12" s="18" t="s">
        <v>212</v>
      </c>
      <c r="D12" s="7">
        <v>53300</v>
      </c>
      <c r="E12" s="60">
        <v>10273</v>
      </c>
    </row>
    <row r="13" spans="1:5" ht="12" customHeight="1">
      <c r="A13" s="17">
        <f t="shared" si="0"/>
        <v>9</v>
      </c>
      <c r="B13" s="50">
        <v>10</v>
      </c>
      <c r="C13" s="18" t="s">
        <v>388</v>
      </c>
      <c r="D13" s="7">
        <v>9475</v>
      </c>
      <c r="E13" s="60">
        <v>65</v>
      </c>
    </row>
    <row r="14" spans="1:5" ht="12" customHeight="1">
      <c r="A14" s="17">
        <f t="shared" si="0"/>
        <v>10</v>
      </c>
      <c r="B14" s="50">
        <v>11</v>
      </c>
      <c r="C14" s="18" t="s">
        <v>333</v>
      </c>
      <c r="D14" s="7">
        <v>11639</v>
      </c>
      <c r="E14" s="60">
        <v>2533</v>
      </c>
    </row>
    <row r="15" spans="1:5" ht="12" customHeight="1">
      <c r="A15" s="17">
        <f t="shared" si="0"/>
        <v>11</v>
      </c>
      <c r="B15" s="50">
        <v>15</v>
      </c>
      <c r="C15" s="18" t="s">
        <v>261</v>
      </c>
      <c r="D15" s="7">
        <v>5145</v>
      </c>
      <c r="E15" s="60">
        <v>4415</v>
      </c>
    </row>
    <row r="16" spans="1:5" ht="12" customHeight="1">
      <c r="A16" s="17">
        <f t="shared" si="0"/>
        <v>12</v>
      </c>
      <c r="B16" s="50">
        <v>17</v>
      </c>
      <c r="C16" s="18" t="s">
        <v>457</v>
      </c>
      <c r="D16" s="7">
        <v>597</v>
      </c>
      <c r="E16" s="60">
        <v>0</v>
      </c>
    </row>
    <row r="17" spans="1:5" ht="12" customHeight="1">
      <c r="A17" s="17">
        <f t="shared" si="0"/>
        <v>13</v>
      </c>
      <c r="B17" s="50">
        <v>18</v>
      </c>
      <c r="C17" s="18" t="s">
        <v>486</v>
      </c>
      <c r="D17" s="7">
        <v>2300</v>
      </c>
      <c r="E17" s="60">
        <v>0</v>
      </c>
    </row>
    <row r="18" spans="1:5" ht="12" customHeight="1">
      <c r="A18" s="17">
        <f t="shared" si="0"/>
        <v>14</v>
      </c>
      <c r="B18" s="50">
        <v>21</v>
      </c>
      <c r="C18" s="18" t="s">
        <v>493</v>
      </c>
      <c r="D18" s="7">
        <v>62956</v>
      </c>
      <c r="E18" s="60">
        <v>53756</v>
      </c>
    </row>
    <row r="19" spans="1:5" ht="12" customHeight="1">
      <c r="A19" s="17">
        <f t="shared" si="0"/>
        <v>15</v>
      </c>
      <c r="B19" s="50">
        <v>22</v>
      </c>
      <c r="C19" s="18" t="s">
        <v>431</v>
      </c>
      <c r="D19" s="7">
        <v>3000</v>
      </c>
      <c r="E19" s="60">
        <v>385</v>
      </c>
    </row>
    <row r="20" spans="1:5" ht="12" customHeight="1">
      <c r="A20" s="17">
        <f t="shared" si="0"/>
        <v>16</v>
      </c>
      <c r="B20" s="50">
        <v>23</v>
      </c>
      <c r="C20" s="18" t="s">
        <v>445</v>
      </c>
      <c r="D20" s="7">
        <v>15247</v>
      </c>
      <c r="E20" s="60">
        <v>5167</v>
      </c>
    </row>
    <row r="21" spans="1:5" ht="12" customHeight="1">
      <c r="A21" s="17">
        <f t="shared" si="0"/>
        <v>17</v>
      </c>
      <c r="B21" s="50">
        <v>24</v>
      </c>
      <c r="C21" s="18" t="s">
        <v>249</v>
      </c>
      <c r="D21" s="7">
        <v>24710</v>
      </c>
      <c r="E21" s="60">
        <v>890</v>
      </c>
    </row>
    <row r="22" spans="1:5" ht="12" customHeight="1">
      <c r="A22" s="17">
        <f t="shared" si="0"/>
        <v>18</v>
      </c>
      <c r="B22" s="50">
        <v>25</v>
      </c>
      <c r="C22" s="18" t="s">
        <v>277</v>
      </c>
      <c r="D22" s="7">
        <v>4009</v>
      </c>
      <c r="E22" s="60">
        <v>0</v>
      </c>
    </row>
    <row r="23" spans="1:5" ht="12" customHeight="1">
      <c r="A23" s="17">
        <f t="shared" si="0"/>
        <v>19</v>
      </c>
      <c r="B23" s="50">
        <v>26</v>
      </c>
      <c r="C23" s="18" t="s">
        <v>156</v>
      </c>
      <c r="D23" s="7">
        <v>2900</v>
      </c>
      <c r="E23" s="60">
        <v>0</v>
      </c>
    </row>
    <row r="24" spans="1:5" ht="12" customHeight="1">
      <c r="A24" s="17">
        <f t="shared" si="0"/>
        <v>20</v>
      </c>
      <c r="B24" s="50">
        <v>27</v>
      </c>
      <c r="C24" s="18" t="s">
        <v>335</v>
      </c>
      <c r="D24" s="7">
        <v>30356</v>
      </c>
      <c r="E24" s="60">
        <v>8893</v>
      </c>
    </row>
    <row r="25" spans="1:5" ht="12" customHeight="1">
      <c r="A25" s="17">
        <f t="shared" si="0"/>
        <v>21</v>
      </c>
      <c r="B25" s="50">
        <v>28</v>
      </c>
      <c r="C25" s="18" t="s">
        <v>409</v>
      </c>
      <c r="D25" s="7">
        <v>151000</v>
      </c>
      <c r="E25" s="60">
        <v>42040</v>
      </c>
    </row>
    <row r="26" spans="1:5" ht="12" customHeight="1">
      <c r="A26" s="17">
        <f t="shared" si="0"/>
        <v>22</v>
      </c>
      <c r="B26" s="50">
        <v>32</v>
      </c>
      <c r="C26" s="18" t="s">
        <v>385</v>
      </c>
      <c r="D26" s="7">
        <v>7900</v>
      </c>
      <c r="E26" s="60">
        <v>0</v>
      </c>
    </row>
    <row r="27" spans="1:5" ht="12" customHeight="1">
      <c r="A27" s="17">
        <f t="shared" si="0"/>
        <v>23</v>
      </c>
      <c r="B27" s="50">
        <v>34</v>
      </c>
      <c r="C27" s="18" t="s">
        <v>443</v>
      </c>
      <c r="D27" s="7">
        <v>6000</v>
      </c>
      <c r="E27" s="60">
        <v>6000</v>
      </c>
    </row>
    <row r="28" spans="1:5" ht="12" customHeight="1">
      <c r="A28" s="17">
        <f t="shared" si="0"/>
        <v>24</v>
      </c>
      <c r="B28" s="50">
        <v>35</v>
      </c>
      <c r="C28" s="18" t="s">
        <v>148</v>
      </c>
      <c r="D28" s="7">
        <v>3000</v>
      </c>
      <c r="E28" s="60">
        <v>1050</v>
      </c>
    </row>
    <row r="29" spans="1:5" ht="12" customHeight="1">
      <c r="A29" s="17">
        <f t="shared" si="0"/>
        <v>25</v>
      </c>
      <c r="B29" s="50">
        <v>37</v>
      </c>
      <c r="C29" s="18" t="s">
        <v>348</v>
      </c>
      <c r="D29" s="7">
        <v>35718</v>
      </c>
      <c r="E29" s="60">
        <v>4216</v>
      </c>
    </row>
    <row r="30" spans="1:5" ht="12" customHeight="1">
      <c r="A30" s="17">
        <f t="shared" si="0"/>
        <v>26</v>
      </c>
      <c r="B30" s="50">
        <v>38</v>
      </c>
      <c r="C30" s="18" t="s">
        <v>141</v>
      </c>
      <c r="D30" s="7">
        <v>59998</v>
      </c>
      <c r="E30" s="60">
        <v>36625</v>
      </c>
    </row>
    <row r="31" spans="1:5" ht="12" customHeight="1">
      <c r="A31" s="17">
        <f t="shared" si="0"/>
        <v>27</v>
      </c>
      <c r="B31" s="50">
        <v>42</v>
      </c>
      <c r="C31" s="18" t="s">
        <v>225</v>
      </c>
      <c r="D31" s="7">
        <v>10860</v>
      </c>
      <c r="E31" s="60">
        <v>248</v>
      </c>
    </row>
    <row r="32" spans="1:5" ht="12" customHeight="1">
      <c r="A32" s="17">
        <f t="shared" si="0"/>
        <v>28</v>
      </c>
      <c r="B32" s="50">
        <v>44</v>
      </c>
      <c r="C32" s="18" t="s">
        <v>488</v>
      </c>
      <c r="D32" s="7">
        <v>8064</v>
      </c>
      <c r="E32" s="60">
        <v>6708</v>
      </c>
    </row>
    <row r="33" spans="1:5" ht="12" customHeight="1">
      <c r="A33" s="17">
        <f t="shared" si="0"/>
        <v>29</v>
      </c>
      <c r="B33" s="50">
        <v>47</v>
      </c>
      <c r="C33" s="18" t="s">
        <v>228</v>
      </c>
      <c r="D33" s="7">
        <v>14899</v>
      </c>
      <c r="E33" s="60">
        <v>1324</v>
      </c>
    </row>
    <row r="34" spans="1:5" ht="12" customHeight="1">
      <c r="A34" s="17">
        <f t="shared" si="0"/>
        <v>30</v>
      </c>
      <c r="B34" s="50">
        <v>48</v>
      </c>
      <c r="C34" s="18" t="s">
        <v>275</v>
      </c>
      <c r="D34" s="7">
        <v>5342</v>
      </c>
      <c r="E34" s="60">
        <v>2914</v>
      </c>
    </row>
    <row r="35" spans="1:5" ht="12" customHeight="1">
      <c r="A35" s="17">
        <f t="shared" si="0"/>
        <v>31</v>
      </c>
      <c r="B35" s="50">
        <v>50</v>
      </c>
      <c r="C35" s="18" t="s">
        <v>383</v>
      </c>
      <c r="D35" s="7">
        <v>110000</v>
      </c>
      <c r="E35" s="60">
        <v>25850</v>
      </c>
    </row>
    <row r="36" spans="1:5" ht="12" customHeight="1">
      <c r="A36" s="17">
        <f t="shared" si="0"/>
        <v>32</v>
      </c>
      <c r="B36" s="50">
        <v>54</v>
      </c>
      <c r="C36" s="18" t="s">
        <v>448</v>
      </c>
      <c r="D36" s="7">
        <v>15810</v>
      </c>
      <c r="E36" s="60">
        <v>0</v>
      </c>
    </row>
    <row r="37" spans="1:5" ht="12" customHeight="1">
      <c r="A37" s="17">
        <f t="shared" si="0"/>
        <v>33</v>
      </c>
      <c r="B37" s="50">
        <v>55</v>
      </c>
      <c r="C37" s="18" t="s">
        <v>304</v>
      </c>
      <c r="D37" s="7">
        <v>4200</v>
      </c>
      <c r="E37" s="60">
        <v>630</v>
      </c>
    </row>
    <row r="38" spans="1:5" ht="12" customHeight="1">
      <c r="A38" s="17">
        <f t="shared" si="0"/>
        <v>34</v>
      </c>
      <c r="B38" s="50">
        <v>57</v>
      </c>
      <c r="C38" s="18" t="s">
        <v>287</v>
      </c>
      <c r="D38" s="7">
        <v>13638</v>
      </c>
      <c r="E38" s="60">
        <v>0</v>
      </c>
    </row>
    <row r="39" spans="1:5" ht="12" customHeight="1">
      <c r="A39" s="17">
        <f t="shared" si="0"/>
        <v>35</v>
      </c>
      <c r="B39" s="50">
        <v>58</v>
      </c>
      <c r="C39" s="18" t="s">
        <v>250</v>
      </c>
      <c r="D39" s="7">
        <v>15526</v>
      </c>
      <c r="E39" s="60">
        <v>3900</v>
      </c>
    </row>
    <row r="40" spans="1:5" ht="12" customHeight="1">
      <c r="A40" s="17">
        <f t="shared" si="0"/>
        <v>36</v>
      </c>
      <c r="B40" s="50">
        <v>59</v>
      </c>
      <c r="C40" s="18" t="s">
        <v>434</v>
      </c>
      <c r="D40" s="7">
        <v>17005</v>
      </c>
      <c r="E40" s="60">
        <v>3781</v>
      </c>
    </row>
    <row r="41" spans="1:5" ht="12" customHeight="1">
      <c r="A41" s="17">
        <f t="shared" si="0"/>
        <v>37</v>
      </c>
      <c r="B41" s="50">
        <v>60</v>
      </c>
      <c r="C41" s="18" t="s">
        <v>280</v>
      </c>
      <c r="D41" s="7">
        <v>35115</v>
      </c>
      <c r="E41" s="60">
        <v>4659</v>
      </c>
    </row>
    <row r="42" spans="1:5" ht="12" customHeight="1">
      <c r="A42" s="17">
        <f t="shared" si="0"/>
        <v>38</v>
      </c>
      <c r="B42" s="50">
        <v>61</v>
      </c>
      <c r="C42" s="18" t="s">
        <v>367</v>
      </c>
      <c r="D42" s="7">
        <v>3651</v>
      </c>
      <c r="E42" s="60">
        <v>0</v>
      </c>
    </row>
    <row r="43" spans="1:5" ht="12" customHeight="1">
      <c r="A43" s="17">
        <f t="shared" si="0"/>
        <v>39</v>
      </c>
      <c r="B43" s="50">
        <v>62</v>
      </c>
      <c r="C43" s="18" t="s">
        <v>328</v>
      </c>
      <c r="D43" s="7">
        <v>5906</v>
      </c>
      <c r="E43" s="60">
        <v>2000</v>
      </c>
    </row>
    <row r="44" spans="1:5" ht="12" customHeight="1">
      <c r="A44" s="17">
        <f t="shared" si="0"/>
        <v>40</v>
      </c>
      <c r="B44" s="50">
        <v>64</v>
      </c>
      <c r="C44" s="18" t="s">
        <v>357</v>
      </c>
      <c r="D44" s="7">
        <v>14964</v>
      </c>
      <c r="E44" s="60">
        <v>672</v>
      </c>
    </row>
    <row r="45" spans="1:5" ht="12" customHeight="1">
      <c r="A45" s="17">
        <f t="shared" si="0"/>
        <v>41</v>
      </c>
      <c r="B45" s="50">
        <v>65</v>
      </c>
      <c r="C45" s="18" t="s">
        <v>252</v>
      </c>
      <c r="D45" s="7">
        <v>5635</v>
      </c>
      <c r="E45" s="60">
        <v>897</v>
      </c>
    </row>
    <row r="46" spans="1:5" ht="12" customHeight="1">
      <c r="A46" s="17">
        <f t="shared" si="0"/>
        <v>42</v>
      </c>
      <c r="B46" s="50">
        <v>66</v>
      </c>
      <c r="C46" s="18" t="s">
        <v>368</v>
      </c>
      <c r="D46" s="7">
        <v>2500</v>
      </c>
      <c r="E46" s="60">
        <v>0</v>
      </c>
    </row>
    <row r="47" spans="1:5" ht="12" customHeight="1">
      <c r="A47" s="17">
        <f t="shared" si="0"/>
        <v>43</v>
      </c>
      <c r="B47" s="50">
        <v>67</v>
      </c>
      <c r="C47" s="18" t="s">
        <v>404</v>
      </c>
      <c r="D47" s="7">
        <v>11951</v>
      </c>
      <c r="E47" s="60">
        <v>0</v>
      </c>
    </row>
    <row r="48" spans="1:5" ht="12" customHeight="1">
      <c r="A48" s="17">
        <f t="shared" si="0"/>
        <v>44</v>
      </c>
      <c r="B48" s="50">
        <v>69</v>
      </c>
      <c r="C48" s="18" t="s">
        <v>259</v>
      </c>
      <c r="D48" s="7">
        <v>14300</v>
      </c>
      <c r="E48" s="60">
        <v>0</v>
      </c>
    </row>
    <row r="49" spans="1:5" ht="12" customHeight="1">
      <c r="A49" s="17">
        <f t="shared" si="0"/>
        <v>45</v>
      </c>
      <c r="B49" s="50">
        <v>72</v>
      </c>
      <c r="C49" s="18" t="s">
        <v>210</v>
      </c>
      <c r="D49" s="7">
        <v>9388</v>
      </c>
      <c r="E49" s="60">
        <v>475</v>
      </c>
    </row>
    <row r="50" spans="1:5" ht="12" customHeight="1">
      <c r="A50" s="17">
        <f t="shared" si="0"/>
        <v>46</v>
      </c>
      <c r="B50" s="50">
        <v>74</v>
      </c>
      <c r="C50" s="18" t="s">
        <v>462</v>
      </c>
      <c r="D50" s="7">
        <v>1474</v>
      </c>
      <c r="E50" s="60">
        <v>0</v>
      </c>
    </row>
    <row r="51" spans="1:5" ht="12" customHeight="1">
      <c r="A51" s="17">
        <f t="shared" si="0"/>
        <v>47</v>
      </c>
      <c r="B51" s="50">
        <v>75</v>
      </c>
      <c r="C51" s="18" t="s">
        <v>300</v>
      </c>
      <c r="D51" s="7">
        <v>19531</v>
      </c>
      <c r="E51" s="60">
        <v>6343</v>
      </c>
    </row>
    <row r="52" spans="1:5" ht="12" customHeight="1">
      <c r="A52" s="17">
        <f t="shared" si="0"/>
        <v>48</v>
      </c>
      <c r="B52" s="50">
        <v>76</v>
      </c>
      <c r="C52" s="18" t="s">
        <v>397</v>
      </c>
      <c r="D52" s="7">
        <v>142500</v>
      </c>
      <c r="E52" s="60">
        <v>7782</v>
      </c>
    </row>
    <row r="53" spans="1:5" ht="12" customHeight="1">
      <c r="A53" s="17">
        <f t="shared" si="0"/>
        <v>49</v>
      </c>
      <c r="B53" s="50">
        <v>77</v>
      </c>
      <c r="C53" s="18" t="s">
        <v>345</v>
      </c>
      <c r="D53" s="7">
        <v>6959</v>
      </c>
      <c r="E53" s="60">
        <v>157</v>
      </c>
    </row>
    <row r="54" spans="1:5" ht="12" customHeight="1">
      <c r="A54" s="17">
        <f t="shared" si="0"/>
        <v>50</v>
      </c>
      <c r="B54" s="50">
        <v>78</v>
      </c>
      <c r="C54" s="18" t="s">
        <v>180</v>
      </c>
      <c r="D54" s="7">
        <v>11732</v>
      </c>
      <c r="E54" s="60">
        <v>3054</v>
      </c>
    </row>
    <row r="55" spans="1:5" ht="12" customHeight="1">
      <c r="A55" s="17">
        <f t="shared" si="0"/>
        <v>51</v>
      </c>
      <c r="B55" s="50">
        <v>79</v>
      </c>
      <c r="C55" s="18" t="s">
        <v>455</v>
      </c>
      <c r="D55" s="7">
        <v>3176</v>
      </c>
      <c r="E55" s="60">
        <v>0</v>
      </c>
    </row>
    <row r="56" spans="1:5" ht="12" customHeight="1">
      <c r="A56" s="17">
        <f t="shared" si="0"/>
        <v>52</v>
      </c>
      <c r="B56" s="50">
        <v>80</v>
      </c>
      <c r="C56" s="18" t="s">
        <v>255</v>
      </c>
      <c r="D56" s="7">
        <v>18537</v>
      </c>
      <c r="E56" s="60">
        <v>6839</v>
      </c>
    </row>
    <row r="57" spans="1:5" ht="12" customHeight="1">
      <c r="A57" s="17">
        <f t="shared" si="0"/>
        <v>53</v>
      </c>
      <c r="B57" s="50">
        <v>82</v>
      </c>
      <c r="C57" s="18" t="s">
        <v>321</v>
      </c>
      <c r="D57" s="7">
        <v>5669</v>
      </c>
      <c r="E57" s="60">
        <v>486</v>
      </c>
    </row>
    <row r="58" spans="1:5" ht="12" customHeight="1">
      <c r="A58" s="17">
        <f t="shared" si="0"/>
        <v>54</v>
      </c>
      <c r="B58" s="50">
        <v>83</v>
      </c>
      <c r="C58" s="18" t="s">
        <v>117</v>
      </c>
      <c r="D58" s="7">
        <v>6633</v>
      </c>
      <c r="E58" s="60">
        <v>848</v>
      </c>
    </row>
    <row r="59" spans="1:5" ht="12" customHeight="1">
      <c r="A59" s="17">
        <f t="shared" si="0"/>
        <v>55</v>
      </c>
      <c r="B59" s="50">
        <v>84</v>
      </c>
      <c r="C59" s="18" t="s">
        <v>190</v>
      </c>
      <c r="D59" s="7">
        <v>2442</v>
      </c>
      <c r="E59" s="60">
        <v>2442</v>
      </c>
    </row>
    <row r="60" spans="1:5" ht="12" customHeight="1">
      <c r="A60" s="17">
        <f t="shared" si="0"/>
        <v>56</v>
      </c>
      <c r="B60" s="50">
        <v>85</v>
      </c>
      <c r="C60" s="18" t="s">
        <v>192</v>
      </c>
      <c r="D60" s="7">
        <v>16402</v>
      </c>
      <c r="E60" s="60">
        <v>4218</v>
      </c>
    </row>
    <row r="61" spans="1:5" ht="12" customHeight="1">
      <c r="A61" s="17">
        <f t="shared" si="0"/>
        <v>57</v>
      </c>
      <c r="B61" s="50">
        <v>88</v>
      </c>
      <c r="C61" s="18" t="s">
        <v>472</v>
      </c>
      <c r="D61" s="7">
        <v>3466</v>
      </c>
      <c r="E61" s="60">
        <v>276</v>
      </c>
    </row>
    <row r="62" spans="1:5" ht="12" customHeight="1">
      <c r="A62" s="17">
        <f t="shared" si="0"/>
        <v>58</v>
      </c>
      <c r="B62" s="50">
        <v>89</v>
      </c>
      <c r="C62" s="18" t="s">
        <v>244</v>
      </c>
      <c r="D62" s="7">
        <v>10125</v>
      </c>
      <c r="E62" s="60">
        <v>1517</v>
      </c>
    </row>
    <row r="63" spans="1:5" ht="12" customHeight="1">
      <c r="A63" s="17">
        <f t="shared" si="0"/>
        <v>59</v>
      </c>
      <c r="B63" s="50">
        <v>90</v>
      </c>
      <c r="C63" s="18" t="s">
        <v>220</v>
      </c>
      <c r="D63" s="7">
        <v>23500</v>
      </c>
      <c r="E63" s="60">
        <v>5320</v>
      </c>
    </row>
    <row r="64" spans="1:5" ht="12" customHeight="1">
      <c r="A64" s="17">
        <f t="shared" si="0"/>
        <v>60</v>
      </c>
      <c r="B64" s="50">
        <v>94</v>
      </c>
      <c r="C64" s="18" t="s">
        <v>289</v>
      </c>
      <c r="D64" s="7">
        <v>44081</v>
      </c>
      <c r="E64" s="60">
        <v>4466</v>
      </c>
    </row>
    <row r="65" spans="1:5" ht="12" customHeight="1">
      <c r="A65" s="17">
        <f t="shared" si="0"/>
        <v>61</v>
      </c>
      <c r="B65" s="50">
        <v>95</v>
      </c>
      <c r="C65" s="18" t="s">
        <v>334</v>
      </c>
      <c r="D65" s="7">
        <v>8146</v>
      </c>
      <c r="E65" s="60">
        <v>1060</v>
      </c>
    </row>
    <row r="66" spans="1:5" ht="12" customHeight="1">
      <c r="A66" s="17">
        <f t="shared" si="0"/>
        <v>62</v>
      </c>
      <c r="B66" s="50">
        <v>96</v>
      </c>
      <c r="C66" s="18" t="s">
        <v>425</v>
      </c>
      <c r="D66" s="7">
        <v>23000</v>
      </c>
      <c r="E66" s="60">
        <v>3042</v>
      </c>
    </row>
    <row r="67" spans="1:5" ht="12" customHeight="1">
      <c r="A67" s="17">
        <f t="shared" si="0"/>
        <v>63</v>
      </c>
      <c r="B67" s="50">
        <v>97</v>
      </c>
      <c r="C67" s="18" t="s">
        <v>378</v>
      </c>
      <c r="D67" s="7">
        <v>6867</v>
      </c>
      <c r="E67" s="60">
        <v>215</v>
      </c>
    </row>
    <row r="68" spans="1:5" ht="12" customHeight="1">
      <c r="A68" s="17">
        <f t="shared" si="0"/>
        <v>64</v>
      </c>
      <c r="B68" s="50">
        <v>99</v>
      </c>
      <c r="C68" s="18" t="s">
        <v>176</v>
      </c>
      <c r="D68" s="7">
        <v>40000</v>
      </c>
      <c r="E68" s="60">
        <v>0</v>
      </c>
    </row>
    <row r="69" spans="1:5" ht="12" customHeight="1">
      <c r="A69" s="17">
        <f t="shared" si="0"/>
        <v>65</v>
      </c>
      <c r="B69" s="50">
        <v>100</v>
      </c>
      <c r="C69" s="18" t="s">
        <v>421</v>
      </c>
      <c r="D69" s="7">
        <v>26979</v>
      </c>
      <c r="E69" s="60">
        <v>1795</v>
      </c>
    </row>
    <row r="70" spans="1:5" ht="12" customHeight="1">
      <c r="A70" s="17">
        <f t="shared" si="0"/>
        <v>66</v>
      </c>
      <c r="B70" s="50">
        <v>102</v>
      </c>
      <c r="C70" s="18" t="s">
        <v>454</v>
      </c>
      <c r="D70" s="7">
        <v>11988</v>
      </c>
      <c r="E70" s="60">
        <v>0</v>
      </c>
    </row>
    <row r="71" spans="1:5" ht="12" customHeight="1">
      <c r="A71" s="17">
        <f aca="true" t="shared" si="1" ref="A71:A134">A70+1</f>
        <v>67</v>
      </c>
      <c r="B71" s="50">
        <v>104</v>
      </c>
      <c r="C71" s="18" t="s">
        <v>174</v>
      </c>
      <c r="D71" s="7">
        <v>19494</v>
      </c>
      <c r="E71" s="60">
        <v>2712</v>
      </c>
    </row>
    <row r="72" spans="1:5" ht="12" customHeight="1">
      <c r="A72" s="17">
        <f t="shared" si="1"/>
        <v>68</v>
      </c>
      <c r="B72" s="50">
        <v>106</v>
      </c>
      <c r="C72" s="18" t="s">
        <v>494</v>
      </c>
      <c r="D72" s="7">
        <v>44999</v>
      </c>
      <c r="E72" s="60">
        <v>7061</v>
      </c>
    </row>
    <row r="73" spans="1:5" ht="12" customHeight="1">
      <c r="A73" s="17">
        <f t="shared" si="1"/>
        <v>69</v>
      </c>
      <c r="B73" s="50">
        <v>108</v>
      </c>
      <c r="C73" s="18" t="s">
        <v>292</v>
      </c>
      <c r="D73" s="7">
        <v>39620</v>
      </c>
      <c r="E73" s="60">
        <v>3300</v>
      </c>
    </row>
    <row r="74" spans="1:5" ht="12" customHeight="1">
      <c r="A74" s="17">
        <f t="shared" si="1"/>
        <v>70</v>
      </c>
      <c r="B74" s="50">
        <v>111</v>
      </c>
      <c r="C74" s="18" t="s">
        <v>373</v>
      </c>
      <c r="D74" s="7">
        <v>22079</v>
      </c>
      <c r="E74" s="60">
        <v>6157</v>
      </c>
    </row>
    <row r="75" spans="1:5" ht="12" customHeight="1">
      <c r="A75" s="17">
        <f t="shared" si="1"/>
        <v>71</v>
      </c>
      <c r="B75" s="50">
        <v>112</v>
      </c>
      <c r="C75" s="18" t="s">
        <v>233</v>
      </c>
      <c r="D75" s="7">
        <v>10000</v>
      </c>
      <c r="E75" s="60">
        <v>2042</v>
      </c>
    </row>
    <row r="76" spans="1:5" ht="12" customHeight="1">
      <c r="A76" s="17">
        <f t="shared" si="1"/>
        <v>72</v>
      </c>
      <c r="B76" s="50">
        <v>113</v>
      </c>
      <c r="C76" s="18" t="s">
        <v>463</v>
      </c>
      <c r="D76" s="7">
        <v>100000</v>
      </c>
      <c r="E76" s="60">
        <v>0</v>
      </c>
    </row>
    <row r="77" spans="1:5" ht="12" customHeight="1">
      <c r="A77" s="17">
        <f t="shared" si="1"/>
        <v>73</v>
      </c>
      <c r="B77" s="50">
        <v>114</v>
      </c>
      <c r="C77" s="18" t="s">
        <v>281</v>
      </c>
      <c r="D77" s="7">
        <v>17473</v>
      </c>
      <c r="E77" s="60">
        <v>2991</v>
      </c>
    </row>
    <row r="78" spans="1:5" ht="12" customHeight="1">
      <c r="A78" s="17">
        <f t="shared" si="1"/>
        <v>74</v>
      </c>
      <c r="B78" s="50">
        <v>117</v>
      </c>
      <c r="C78" s="18" t="s">
        <v>453</v>
      </c>
      <c r="D78" s="7">
        <v>7845</v>
      </c>
      <c r="E78" s="60">
        <v>0</v>
      </c>
    </row>
    <row r="79" spans="1:5" ht="12" customHeight="1">
      <c r="A79" s="17">
        <f t="shared" si="1"/>
        <v>75</v>
      </c>
      <c r="B79" s="50">
        <v>118</v>
      </c>
      <c r="C79" s="18" t="s">
        <v>475</v>
      </c>
      <c r="D79" s="7">
        <v>91645</v>
      </c>
      <c r="E79" s="60">
        <v>41691</v>
      </c>
    </row>
    <row r="80" spans="1:5" ht="12" customHeight="1">
      <c r="A80" s="17">
        <f t="shared" si="1"/>
        <v>76</v>
      </c>
      <c r="B80" s="50">
        <v>120</v>
      </c>
      <c r="C80" s="18" t="s">
        <v>240</v>
      </c>
      <c r="D80" s="7">
        <v>13654</v>
      </c>
      <c r="E80" s="60">
        <v>292</v>
      </c>
    </row>
    <row r="81" spans="1:5" ht="12" customHeight="1">
      <c r="A81" s="17">
        <f t="shared" si="1"/>
        <v>77</v>
      </c>
      <c r="B81" s="50">
        <v>121</v>
      </c>
      <c r="C81" s="18" t="s">
        <v>347</v>
      </c>
      <c r="D81" s="7">
        <v>50000</v>
      </c>
      <c r="E81" s="60">
        <v>0</v>
      </c>
    </row>
    <row r="82" spans="1:5" ht="12" customHeight="1">
      <c r="A82" s="17">
        <f t="shared" si="1"/>
        <v>78</v>
      </c>
      <c r="B82" s="50">
        <v>122</v>
      </c>
      <c r="C82" s="18" t="s">
        <v>313</v>
      </c>
      <c r="D82" s="7">
        <v>9414</v>
      </c>
      <c r="E82" s="60">
        <v>1414</v>
      </c>
    </row>
    <row r="83" spans="1:5" ht="12" customHeight="1">
      <c r="A83" s="17">
        <f t="shared" si="1"/>
        <v>79</v>
      </c>
      <c r="B83" s="50">
        <v>123</v>
      </c>
      <c r="C83" s="18" t="s">
        <v>265</v>
      </c>
      <c r="D83" s="7">
        <v>2000</v>
      </c>
      <c r="E83" s="60">
        <v>0</v>
      </c>
    </row>
    <row r="84" spans="1:5" ht="12" customHeight="1">
      <c r="A84" s="17">
        <f t="shared" si="1"/>
        <v>80</v>
      </c>
      <c r="B84" s="50">
        <v>124</v>
      </c>
      <c r="C84" s="18" t="s">
        <v>391</v>
      </c>
      <c r="D84" s="7">
        <v>7500</v>
      </c>
      <c r="E84" s="60">
        <v>1329</v>
      </c>
    </row>
    <row r="85" spans="1:5" ht="12" customHeight="1">
      <c r="A85" s="17">
        <f t="shared" si="1"/>
        <v>81</v>
      </c>
      <c r="B85" s="50">
        <v>127</v>
      </c>
      <c r="C85" s="18" t="s">
        <v>377</v>
      </c>
      <c r="D85" s="7">
        <v>12450</v>
      </c>
      <c r="E85" s="60">
        <v>0</v>
      </c>
    </row>
    <row r="86" spans="1:5" ht="12" customHeight="1">
      <c r="A86" s="17">
        <f t="shared" si="1"/>
        <v>82</v>
      </c>
      <c r="B86" s="50">
        <v>129</v>
      </c>
      <c r="C86" s="18" t="s">
        <v>185</v>
      </c>
      <c r="D86" s="7">
        <v>13000</v>
      </c>
      <c r="E86" s="60">
        <v>237</v>
      </c>
    </row>
    <row r="87" spans="1:5" ht="12" customHeight="1">
      <c r="A87" s="17">
        <f t="shared" si="1"/>
        <v>83</v>
      </c>
      <c r="B87" s="50">
        <v>130</v>
      </c>
      <c r="C87" s="18" t="s">
        <v>264</v>
      </c>
      <c r="D87" s="7">
        <v>17991</v>
      </c>
      <c r="E87" s="60">
        <v>7190</v>
      </c>
    </row>
    <row r="88" spans="1:5" ht="12" customHeight="1">
      <c r="A88" s="17">
        <f t="shared" si="1"/>
        <v>84</v>
      </c>
      <c r="B88" s="50">
        <v>131</v>
      </c>
      <c r="C88" s="18" t="s">
        <v>346</v>
      </c>
      <c r="D88" s="7">
        <v>71093</v>
      </c>
      <c r="E88" s="60">
        <v>5000</v>
      </c>
    </row>
    <row r="89" spans="1:5" ht="12" customHeight="1">
      <c r="A89" s="17">
        <f t="shared" si="1"/>
        <v>85</v>
      </c>
      <c r="B89" s="50">
        <v>132</v>
      </c>
      <c r="C89" s="18" t="s">
        <v>194</v>
      </c>
      <c r="D89" s="7">
        <v>11229</v>
      </c>
      <c r="E89" s="60">
        <v>3337</v>
      </c>
    </row>
    <row r="90" spans="1:5" ht="12" customHeight="1">
      <c r="A90" s="17">
        <f t="shared" si="1"/>
        <v>86</v>
      </c>
      <c r="B90" s="50">
        <v>133</v>
      </c>
      <c r="C90" s="18" t="s">
        <v>214</v>
      </c>
      <c r="D90" s="7">
        <v>45328</v>
      </c>
      <c r="E90" s="60">
        <v>0</v>
      </c>
    </row>
    <row r="91" spans="1:5" ht="12" customHeight="1">
      <c r="A91" s="17">
        <f t="shared" si="1"/>
        <v>87</v>
      </c>
      <c r="B91" s="50">
        <v>136</v>
      </c>
      <c r="C91" s="18" t="s">
        <v>167</v>
      </c>
      <c r="D91" s="7">
        <v>45056</v>
      </c>
      <c r="E91" s="60">
        <v>10398</v>
      </c>
    </row>
    <row r="92" spans="1:5" ht="12" customHeight="1">
      <c r="A92" s="17">
        <f t="shared" si="1"/>
        <v>88</v>
      </c>
      <c r="B92" s="50">
        <v>137</v>
      </c>
      <c r="C92" s="18" t="s">
        <v>423</v>
      </c>
      <c r="D92" s="7">
        <v>15452</v>
      </c>
      <c r="E92" s="60">
        <v>0</v>
      </c>
    </row>
    <row r="93" spans="1:5" ht="12" customHeight="1">
      <c r="A93" s="17">
        <f t="shared" si="1"/>
        <v>89</v>
      </c>
      <c r="B93" s="50">
        <v>139</v>
      </c>
      <c r="C93" s="18" t="s">
        <v>474</v>
      </c>
      <c r="D93" s="7">
        <v>18000</v>
      </c>
      <c r="E93" s="60">
        <v>5105</v>
      </c>
    </row>
    <row r="94" spans="1:5" ht="12" customHeight="1">
      <c r="A94" s="17">
        <f t="shared" si="1"/>
        <v>90</v>
      </c>
      <c r="B94" s="50">
        <v>140</v>
      </c>
      <c r="C94" s="18" t="s">
        <v>267</v>
      </c>
      <c r="D94" s="7">
        <v>6000</v>
      </c>
      <c r="E94" s="60">
        <v>2594</v>
      </c>
    </row>
    <row r="95" spans="1:5" ht="12" customHeight="1">
      <c r="A95" s="17">
        <f t="shared" si="1"/>
        <v>91</v>
      </c>
      <c r="B95" s="50">
        <v>141</v>
      </c>
      <c r="C95" s="18" t="s">
        <v>224</v>
      </c>
      <c r="D95" s="7">
        <v>8000</v>
      </c>
      <c r="E95" s="60">
        <v>2482</v>
      </c>
    </row>
    <row r="96" spans="1:5" ht="12" customHeight="1">
      <c r="A96" s="17">
        <f t="shared" si="1"/>
        <v>92</v>
      </c>
      <c r="B96" s="50">
        <v>142</v>
      </c>
      <c r="C96" s="18" t="s">
        <v>364</v>
      </c>
      <c r="D96" s="7">
        <v>21000</v>
      </c>
      <c r="E96" s="60">
        <v>734</v>
      </c>
    </row>
    <row r="97" spans="1:5" ht="12" customHeight="1">
      <c r="A97" s="17">
        <f t="shared" si="1"/>
        <v>93</v>
      </c>
      <c r="B97" s="50">
        <v>145</v>
      </c>
      <c r="C97" s="18" t="s">
        <v>274</v>
      </c>
      <c r="D97" s="7">
        <v>21945</v>
      </c>
      <c r="E97" s="60">
        <v>17754</v>
      </c>
    </row>
    <row r="98" spans="1:5" ht="12" customHeight="1">
      <c r="A98" s="17">
        <f t="shared" si="1"/>
        <v>94</v>
      </c>
      <c r="B98" s="50">
        <v>146</v>
      </c>
      <c r="C98" s="18" t="s">
        <v>358</v>
      </c>
      <c r="D98" s="7">
        <v>18000</v>
      </c>
      <c r="E98" s="60">
        <v>4179</v>
      </c>
    </row>
    <row r="99" spans="1:5" ht="12" customHeight="1">
      <c r="A99" s="17">
        <f t="shared" si="1"/>
        <v>95</v>
      </c>
      <c r="B99" s="50">
        <v>149</v>
      </c>
      <c r="C99" s="18" t="s">
        <v>203</v>
      </c>
      <c r="D99" s="7">
        <v>55243</v>
      </c>
      <c r="E99" s="60">
        <v>18179</v>
      </c>
    </row>
    <row r="100" spans="1:5" ht="12" customHeight="1">
      <c r="A100" s="17">
        <f t="shared" si="1"/>
        <v>96</v>
      </c>
      <c r="B100" s="50">
        <v>151</v>
      </c>
      <c r="C100" s="18" t="s">
        <v>411</v>
      </c>
      <c r="D100" s="7">
        <v>9440</v>
      </c>
      <c r="E100" s="60">
        <v>35</v>
      </c>
    </row>
    <row r="101" spans="1:5" ht="12" customHeight="1">
      <c r="A101" s="17">
        <f t="shared" si="1"/>
        <v>97</v>
      </c>
      <c r="B101" s="50">
        <v>152</v>
      </c>
      <c r="C101" s="18" t="s">
        <v>188</v>
      </c>
      <c r="D101" s="7">
        <v>5040</v>
      </c>
      <c r="E101" s="60">
        <v>3812</v>
      </c>
    </row>
    <row r="102" spans="1:5" ht="12" customHeight="1">
      <c r="A102" s="17">
        <f t="shared" si="1"/>
        <v>98</v>
      </c>
      <c r="B102" s="50">
        <v>154</v>
      </c>
      <c r="C102" s="18" t="s">
        <v>296</v>
      </c>
      <c r="D102" s="7">
        <v>858</v>
      </c>
      <c r="E102" s="60">
        <v>0</v>
      </c>
    </row>
    <row r="103" spans="1:5" ht="12" customHeight="1">
      <c r="A103" s="17">
        <f t="shared" si="1"/>
        <v>99</v>
      </c>
      <c r="B103" s="50">
        <v>156</v>
      </c>
      <c r="C103" s="18" t="s">
        <v>339</v>
      </c>
      <c r="D103" s="7">
        <v>19621</v>
      </c>
      <c r="E103" s="60">
        <v>1800</v>
      </c>
    </row>
    <row r="104" spans="1:5" ht="12" customHeight="1">
      <c r="A104" s="17">
        <f t="shared" si="1"/>
        <v>100</v>
      </c>
      <c r="B104" s="50">
        <v>157</v>
      </c>
      <c r="C104" s="18" t="s">
        <v>360</v>
      </c>
      <c r="D104" s="7">
        <v>9868</v>
      </c>
      <c r="E104" s="60">
        <v>2902</v>
      </c>
    </row>
    <row r="105" spans="1:5" ht="12" customHeight="1">
      <c r="A105" s="17">
        <f t="shared" si="1"/>
        <v>101</v>
      </c>
      <c r="B105" s="50">
        <v>158</v>
      </c>
      <c r="C105" s="18" t="s">
        <v>316</v>
      </c>
      <c r="D105" s="7">
        <v>29597</v>
      </c>
      <c r="E105" s="60">
        <v>8911</v>
      </c>
    </row>
    <row r="106" spans="1:5" ht="12" customHeight="1">
      <c r="A106" s="17">
        <f t="shared" si="1"/>
        <v>102</v>
      </c>
      <c r="B106" s="50">
        <v>159</v>
      </c>
      <c r="C106" s="18" t="s">
        <v>430</v>
      </c>
      <c r="D106" s="7">
        <v>3831</v>
      </c>
      <c r="E106" s="60">
        <v>967</v>
      </c>
    </row>
    <row r="107" spans="1:5" ht="12" customHeight="1">
      <c r="A107" s="17">
        <f t="shared" si="1"/>
        <v>103</v>
      </c>
      <c r="B107" s="50">
        <v>160</v>
      </c>
      <c r="C107" s="18" t="s">
        <v>191</v>
      </c>
      <c r="D107" s="7">
        <v>25000</v>
      </c>
      <c r="E107" s="60">
        <v>19000</v>
      </c>
    </row>
    <row r="108" spans="1:5" ht="12" customHeight="1">
      <c r="A108" s="17">
        <f t="shared" si="1"/>
        <v>104</v>
      </c>
      <c r="B108" s="50">
        <v>162</v>
      </c>
      <c r="C108" s="18" t="s">
        <v>432</v>
      </c>
      <c r="D108" s="7">
        <v>33973</v>
      </c>
      <c r="E108" s="60">
        <v>7235</v>
      </c>
    </row>
    <row r="109" spans="1:5" ht="12" customHeight="1">
      <c r="A109" s="17">
        <f t="shared" si="1"/>
        <v>105</v>
      </c>
      <c r="B109" s="50">
        <v>163</v>
      </c>
      <c r="C109" s="18" t="s">
        <v>417</v>
      </c>
      <c r="D109" s="7">
        <v>26179</v>
      </c>
      <c r="E109" s="60">
        <v>3163</v>
      </c>
    </row>
    <row r="110" spans="1:5" ht="12" customHeight="1">
      <c r="A110" s="17">
        <f t="shared" si="1"/>
        <v>106</v>
      </c>
      <c r="B110" s="50">
        <v>171</v>
      </c>
      <c r="C110" s="18" t="s">
        <v>320</v>
      </c>
      <c r="D110" s="7">
        <v>27333</v>
      </c>
      <c r="E110" s="60">
        <v>11144</v>
      </c>
    </row>
    <row r="111" spans="1:5" ht="12" customHeight="1">
      <c r="A111" s="17">
        <f t="shared" si="1"/>
        <v>107</v>
      </c>
      <c r="B111" s="50">
        <v>175</v>
      </c>
      <c r="C111" s="18" t="s">
        <v>451</v>
      </c>
      <c r="D111" s="7">
        <v>15380</v>
      </c>
      <c r="E111" s="60">
        <v>2560</v>
      </c>
    </row>
    <row r="112" spans="1:5" ht="12" customHeight="1">
      <c r="A112" s="17">
        <f t="shared" si="1"/>
        <v>108</v>
      </c>
      <c r="B112" s="50">
        <v>177</v>
      </c>
      <c r="C112" s="18" t="s">
        <v>149</v>
      </c>
      <c r="D112" s="7">
        <v>6789</v>
      </c>
      <c r="E112" s="60">
        <v>0</v>
      </c>
    </row>
    <row r="113" spans="1:5" ht="12" customHeight="1">
      <c r="A113" s="17">
        <f t="shared" si="1"/>
        <v>109</v>
      </c>
      <c r="B113" s="50">
        <v>180</v>
      </c>
      <c r="C113" s="18" t="s">
        <v>466</v>
      </c>
      <c r="D113" s="7">
        <v>43633</v>
      </c>
      <c r="E113" s="60">
        <v>1254</v>
      </c>
    </row>
    <row r="114" spans="1:5" ht="12" customHeight="1">
      <c r="A114" s="17">
        <f t="shared" si="1"/>
        <v>110</v>
      </c>
      <c r="B114" s="50">
        <v>181</v>
      </c>
      <c r="C114" s="18" t="s">
        <v>310</v>
      </c>
      <c r="D114" s="7">
        <v>4500</v>
      </c>
      <c r="E114" s="60">
        <v>0</v>
      </c>
    </row>
    <row r="115" spans="1:5" ht="12" customHeight="1">
      <c r="A115" s="17">
        <f t="shared" si="1"/>
        <v>111</v>
      </c>
      <c r="B115" s="50">
        <v>182</v>
      </c>
      <c r="C115" s="18" t="s">
        <v>376</v>
      </c>
      <c r="D115" s="7">
        <v>9858</v>
      </c>
      <c r="E115" s="60">
        <v>1617</v>
      </c>
    </row>
    <row r="116" spans="1:5" ht="12" customHeight="1">
      <c r="A116" s="17">
        <f t="shared" si="1"/>
        <v>112</v>
      </c>
      <c r="B116" s="50">
        <v>183</v>
      </c>
      <c r="C116" s="18" t="s">
        <v>295</v>
      </c>
      <c r="D116" s="7">
        <v>1856</v>
      </c>
      <c r="E116" s="60">
        <v>0</v>
      </c>
    </row>
    <row r="117" spans="1:5" ht="12" customHeight="1">
      <c r="A117" s="17">
        <f t="shared" si="1"/>
        <v>113</v>
      </c>
      <c r="B117" s="50">
        <v>185</v>
      </c>
      <c r="C117" s="18" t="s">
        <v>278</v>
      </c>
      <c r="D117" s="7">
        <v>7713</v>
      </c>
      <c r="E117" s="60">
        <v>0</v>
      </c>
    </row>
    <row r="118" spans="1:5" ht="12" customHeight="1">
      <c r="A118" s="17">
        <f t="shared" si="1"/>
        <v>114</v>
      </c>
      <c r="B118" s="50">
        <v>186</v>
      </c>
      <c r="C118" s="18" t="s">
        <v>408</v>
      </c>
      <c r="D118" s="7">
        <v>39018</v>
      </c>
      <c r="E118" s="60">
        <v>7095</v>
      </c>
    </row>
    <row r="119" spans="1:5" ht="12" customHeight="1">
      <c r="A119" s="17">
        <f t="shared" si="1"/>
        <v>115</v>
      </c>
      <c r="B119" s="50">
        <v>187</v>
      </c>
      <c r="C119" s="18" t="s">
        <v>276</v>
      </c>
      <c r="D119" s="7">
        <v>1320</v>
      </c>
      <c r="E119" s="60">
        <v>1320</v>
      </c>
    </row>
    <row r="120" spans="1:5" ht="12" customHeight="1">
      <c r="A120" s="17">
        <f t="shared" si="1"/>
        <v>116</v>
      </c>
      <c r="B120" s="50">
        <v>190</v>
      </c>
      <c r="C120" s="18" t="s">
        <v>209</v>
      </c>
      <c r="D120" s="7">
        <v>8500</v>
      </c>
      <c r="E120" s="60">
        <v>700</v>
      </c>
    </row>
    <row r="121" spans="1:5" ht="12" customHeight="1">
      <c r="A121" s="17">
        <f t="shared" si="1"/>
        <v>117</v>
      </c>
      <c r="B121" s="50">
        <v>192</v>
      </c>
      <c r="C121" s="18" t="s">
        <v>362</v>
      </c>
      <c r="D121" s="7">
        <v>10000</v>
      </c>
      <c r="E121" s="60">
        <v>3814</v>
      </c>
    </row>
    <row r="122" spans="1:5" ht="12" customHeight="1">
      <c r="A122" s="17">
        <f t="shared" si="1"/>
        <v>118</v>
      </c>
      <c r="B122" s="50">
        <v>193</v>
      </c>
      <c r="C122" s="18" t="s">
        <v>135</v>
      </c>
      <c r="D122" s="7">
        <v>7000</v>
      </c>
      <c r="E122" s="60">
        <v>0</v>
      </c>
    </row>
    <row r="123" spans="1:5" ht="12" customHeight="1">
      <c r="A123" s="17">
        <f t="shared" si="1"/>
        <v>119</v>
      </c>
      <c r="B123" s="50">
        <v>194</v>
      </c>
      <c r="C123" s="18" t="s">
        <v>343</v>
      </c>
      <c r="D123" s="7">
        <v>7949</v>
      </c>
      <c r="E123" s="60">
        <v>2378</v>
      </c>
    </row>
    <row r="124" spans="1:5" ht="12" customHeight="1">
      <c r="A124" s="17">
        <f t="shared" si="1"/>
        <v>120</v>
      </c>
      <c r="B124" s="50">
        <v>195</v>
      </c>
      <c r="C124" s="18" t="s">
        <v>359</v>
      </c>
      <c r="D124" s="7">
        <v>2788</v>
      </c>
      <c r="E124" s="60">
        <v>0</v>
      </c>
    </row>
    <row r="125" spans="1:5" ht="12" customHeight="1">
      <c r="A125" s="17">
        <f t="shared" si="1"/>
        <v>121</v>
      </c>
      <c r="B125" s="50">
        <v>196</v>
      </c>
      <c r="C125" s="18" t="s">
        <v>243</v>
      </c>
      <c r="D125" s="7">
        <v>6900</v>
      </c>
      <c r="E125" s="60">
        <v>0</v>
      </c>
    </row>
    <row r="126" spans="1:5" ht="12" customHeight="1">
      <c r="A126" s="17">
        <f t="shared" si="1"/>
        <v>122</v>
      </c>
      <c r="B126" s="50">
        <v>198</v>
      </c>
      <c r="C126" s="18" t="s">
        <v>160</v>
      </c>
      <c r="D126" s="7">
        <v>29961</v>
      </c>
      <c r="E126" s="60">
        <v>3874</v>
      </c>
    </row>
    <row r="127" spans="1:5" ht="12" customHeight="1">
      <c r="A127" s="17">
        <f t="shared" si="1"/>
        <v>123</v>
      </c>
      <c r="B127" s="50">
        <v>200</v>
      </c>
      <c r="C127" s="18" t="s">
        <v>226</v>
      </c>
      <c r="D127" s="7">
        <v>7000</v>
      </c>
      <c r="E127" s="60">
        <v>1232</v>
      </c>
    </row>
    <row r="128" spans="1:5" ht="12" customHeight="1">
      <c r="A128" s="17">
        <f t="shared" si="1"/>
        <v>124</v>
      </c>
      <c r="B128" s="50">
        <v>201</v>
      </c>
      <c r="C128" s="18" t="s">
        <v>184</v>
      </c>
      <c r="D128" s="7">
        <v>11000</v>
      </c>
      <c r="E128" s="60">
        <v>229</v>
      </c>
    </row>
    <row r="129" spans="1:5" ht="12" customHeight="1">
      <c r="A129" s="17">
        <f t="shared" si="1"/>
        <v>125</v>
      </c>
      <c r="B129" s="50">
        <v>202</v>
      </c>
      <c r="C129" s="18" t="s">
        <v>197</v>
      </c>
      <c r="D129" s="7">
        <v>28210</v>
      </c>
      <c r="E129" s="60">
        <v>19610</v>
      </c>
    </row>
    <row r="130" spans="1:5" ht="12" customHeight="1">
      <c r="A130" s="17">
        <f t="shared" si="1"/>
        <v>126</v>
      </c>
      <c r="B130" s="50">
        <v>204</v>
      </c>
      <c r="C130" s="18" t="s">
        <v>323</v>
      </c>
      <c r="D130" s="7">
        <v>12210</v>
      </c>
      <c r="E130" s="60">
        <v>0</v>
      </c>
    </row>
    <row r="131" spans="1:5" ht="12" customHeight="1">
      <c r="A131" s="17">
        <f t="shared" si="1"/>
        <v>127</v>
      </c>
      <c r="B131" s="50">
        <v>205</v>
      </c>
      <c r="C131" s="18" t="s">
        <v>361</v>
      </c>
      <c r="D131" s="7">
        <v>27089</v>
      </c>
      <c r="E131" s="60">
        <v>3720</v>
      </c>
    </row>
    <row r="132" spans="1:5" ht="12" customHeight="1">
      <c r="A132" s="17">
        <f t="shared" si="1"/>
        <v>128</v>
      </c>
      <c r="B132" s="50">
        <v>206</v>
      </c>
      <c r="C132" s="18" t="s">
        <v>290</v>
      </c>
      <c r="D132" s="7">
        <v>21134</v>
      </c>
      <c r="E132" s="60">
        <v>903</v>
      </c>
    </row>
    <row r="133" spans="1:5" ht="12" customHeight="1">
      <c r="A133" s="17">
        <f t="shared" si="1"/>
        <v>129</v>
      </c>
      <c r="B133" s="50">
        <v>207</v>
      </c>
      <c r="C133" s="18" t="s">
        <v>251</v>
      </c>
      <c r="D133" s="7">
        <v>10942</v>
      </c>
      <c r="E133" s="60">
        <v>2849</v>
      </c>
    </row>
    <row r="134" spans="1:5" ht="12" customHeight="1">
      <c r="A134" s="17">
        <f t="shared" si="1"/>
        <v>130</v>
      </c>
      <c r="B134" s="50">
        <v>208</v>
      </c>
      <c r="C134" s="18" t="s">
        <v>221</v>
      </c>
      <c r="D134" s="7">
        <v>6869</v>
      </c>
      <c r="E134" s="60">
        <v>4121</v>
      </c>
    </row>
    <row r="135" spans="1:5" ht="12" customHeight="1">
      <c r="A135" s="17">
        <f aca="true" t="shared" si="2" ref="A135:A198">A134+1</f>
        <v>131</v>
      </c>
      <c r="B135" s="50">
        <v>209</v>
      </c>
      <c r="C135" s="18" t="s">
        <v>222</v>
      </c>
      <c r="D135" s="7">
        <v>19889</v>
      </c>
      <c r="E135" s="60">
        <v>724</v>
      </c>
    </row>
    <row r="136" spans="1:5" ht="12" customHeight="1">
      <c r="A136" s="17">
        <f t="shared" si="2"/>
        <v>132</v>
      </c>
      <c r="B136" s="50">
        <v>211</v>
      </c>
      <c r="C136" s="18" t="s">
        <v>319</v>
      </c>
      <c r="D136" s="7">
        <v>4998</v>
      </c>
      <c r="E136" s="60">
        <v>2610</v>
      </c>
    </row>
    <row r="137" spans="1:5" ht="12" customHeight="1">
      <c r="A137" s="17">
        <f t="shared" si="2"/>
        <v>133</v>
      </c>
      <c r="B137" s="50">
        <v>212</v>
      </c>
      <c r="C137" s="18" t="s">
        <v>427</v>
      </c>
      <c r="D137" s="7">
        <v>3793</v>
      </c>
      <c r="E137" s="60">
        <v>0</v>
      </c>
    </row>
    <row r="138" spans="1:5" ht="12" customHeight="1">
      <c r="A138" s="17">
        <f t="shared" si="2"/>
        <v>134</v>
      </c>
      <c r="B138" s="50">
        <v>213</v>
      </c>
      <c r="C138" s="18" t="s">
        <v>196</v>
      </c>
      <c r="D138" s="7">
        <v>28621</v>
      </c>
      <c r="E138" s="60">
        <v>0</v>
      </c>
    </row>
    <row r="139" spans="1:5" ht="12" customHeight="1">
      <c r="A139" s="17">
        <f t="shared" si="2"/>
        <v>135</v>
      </c>
      <c r="B139" s="50">
        <v>214</v>
      </c>
      <c r="C139" s="18" t="s">
        <v>355</v>
      </c>
      <c r="D139" s="7">
        <v>21000</v>
      </c>
      <c r="E139" s="60">
        <v>2012</v>
      </c>
    </row>
    <row r="140" spans="1:5" ht="12" customHeight="1">
      <c r="A140" s="17">
        <f t="shared" si="2"/>
        <v>136</v>
      </c>
      <c r="B140" s="50">
        <v>216</v>
      </c>
      <c r="C140" s="18" t="s">
        <v>340</v>
      </c>
      <c r="D140" s="7">
        <v>8717</v>
      </c>
      <c r="E140" s="60">
        <v>0</v>
      </c>
    </row>
    <row r="141" spans="1:5" ht="12" customHeight="1">
      <c r="A141" s="17">
        <f t="shared" si="2"/>
        <v>137</v>
      </c>
      <c r="B141" s="50">
        <v>218</v>
      </c>
      <c r="C141" s="18" t="s">
        <v>458</v>
      </c>
      <c r="D141" s="7">
        <v>32485</v>
      </c>
      <c r="E141" s="60">
        <v>2994</v>
      </c>
    </row>
    <row r="142" spans="1:5" ht="12" customHeight="1">
      <c r="A142" s="17">
        <f t="shared" si="2"/>
        <v>138</v>
      </c>
      <c r="B142" s="50">
        <v>219</v>
      </c>
      <c r="C142" s="18" t="s">
        <v>398</v>
      </c>
      <c r="D142" s="7">
        <v>1926</v>
      </c>
      <c r="E142" s="60">
        <v>426</v>
      </c>
    </row>
    <row r="143" spans="1:5" ht="12" customHeight="1">
      <c r="A143" s="17">
        <f t="shared" si="2"/>
        <v>139</v>
      </c>
      <c r="B143" s="50">
        <v>220</v>
      </c>
      <c r="C143" s="18" t="s">
        <v>245</v>
      </c>
      <c r="D143" s="7">
        <v>2000</v>
      </c>
      <c r="E143" s="60">
        <v>436</v>
      </c>
    </row>
    <row r="144" spans="1:5" ht="12" customHeight="1">
      <c r="A144" s="17">
        <f t="shared" si="2"/>
        <v>140</v>
      </c>
      <c r="B144" s="50">
        <v>221</v>
      </c>
      <c r="C144" s="18" t="s">
        <v>246</v>
      </c>
      <c r="D144" s="7">
        <v>2793</v>
      </c>
      <c r="E144" s="60">
        <v>68</v>
      </c>
    </row>
    <row r="145" spans="1:5" ht="12" customHeight="1">
      <c r="A145" s="17">
        <f t="shared" si="2"/>
        <v>141</v>
      </c>
      <c r="B145" s="50">
        <v>222</v>
      </c>
      <c r="C145" s="18" t="s">
        <v>371</v>
      </c>
      <c r="D145" s="7">
        <v>1005</v>
      </c>
      <c r="E145" s="60">
        <v>0</v>
      </c>
    </row>
    <row r="146" spans="1:5" ht="12" customHeight="1">
      <c r="A146" s="17">
        <f t="shared" si="2"/>
        <v>142</v>
      </c>
      <c r="B146" s="50">
        <v>224</v>
      </c>
      <c r="C146" s="18" t="s">
        <v>338</v>
      </c>
      <c r="D146" s="7">
        <v>1988</v>
      </c>
      <c r="E146" s="60">
        <v>888</v>
      </c>
    </row>
    <row r="147" spans="1:5" ht="12" customHeight="1">
      <c r="A147" s="17">
        <f t="shared" si="2"/>
        <v>143</v>
      </c>
      <c r="B147" s="50">
        <v>225</v>
      </c>
      <c r="C147" s="18" t="s">
        <v>237</v>
      </c>
      <c r="D147" s="7">
        <v>2000</v>
      </c>
      <c r="E147" s="60">
        <v>0</v>
      </c>
    </row>
    <row r="148" spans="1:5" ht="12" customHeight="1">
      <c r="A148" s="17">
        <f t="shared" si="2"/>
        <v>144</v>
      </c>
      <c r="B148" s="50">
        <v>227</v>
      </c>
      <c r="C148" s="18" t="s">
        <v>420</v>
      </c>
      <c r="D148" s="7">
        <v>10980</v>
      </c>
      <c r="E148" s="60">
        <v>140</v>
      </c>
    </row>
    <row r="149" spans="1:5" ht="12" customHeight="1">
      <c r="A149" s="17">
        <f t="shared" si="2"/>
        <v>145</v>
      </c>
      <c r="B149" s="50">
        <v>228</v>
      </c>
      <c r="C149" s="18" t="s">
        <v>216</v>
      </c>
      <c r="D149" s="7">
        <v>1582</v>
      </c>
      <c r="E149" s="60">
        <v>210</v>
      </c>
    </row>
    <row r="150" spans="1:5" ht="12" customHeight="1">
      <c r="A150" s="17">
        <f t="shared" si="2"/>
        <v>146</v>
      </c>
      <c r="B150" s="50">
        <v>229</v>
      </c>
      <c r="C150" s="18" t="s">
        <v>482</v>
      </c>
      <c r="D150" s="7">
        <v>4830</v>
      </c>
      <c r="E150" s="60">
        <v>1036</v>
      </c>
    </row>
    <row r="151" spans="1:5" ht="12" customHeight="1">
      <c r="A151" s="17">
        <f t="shared" si="2"/>
        <v>147</v>
      </c>
      <c r="B151" s="50">
        <v>230</v>
      </c>
      <c r="C151" s="18" t="s">
        <v>178</v>
      </c>
      <c r="D151" s="7">
        <v>5160</v>
      </c>
      <c r="E151" s="60">
        <v>2400</v>
      </c>
    </row>
    <row r="152" spans="1:5" ht="12" customHeight="1">
      <c r="A152" s="17">
        <f t="shared" si="2"/>
        <v>148</v>
      </c>
      <c r="B152" s="50">
        <v>232</v>
      </c>
      <c r="C152" s="18" t="s">
        <v>229</v>
      </c>
      <c r="D152" s="7">
        <v>12557</v>
      </c>
      <c r="E152" s="60">
        <v>396</v>
      </c>
    </row>
    <row r="153" spans="1:5" ht="12" customHeight="1">
      <c r="A153" s="17">
        <f t="shared" si="2"/>
        <v>149</v>
      </c>
      <c r="B153" s="50">
        <v>233</v>
      </c>
      <c r="C153" s="18" t="s">
        <v>327</v>
      </c>
      <c r="D153" s="7">
        <v>54989</v>
      </c>
      <c r="E153" s="60">
        <v>16869</v>
      </c>
    </row>
    <row r="154" spans="1:5" ht="12" customHeight="1">
      <c r="A154" s="17">
        <f t="shared" si="2"/>
        <v>150</v>
      </c>
      <c r="B154" s="50">
        <v>235</v>
      </c>
      <c r="C154" s="18" t="s">
        <v>170</v>
      </c>
      <c r="D154" s="7">
        <v>29370</v>
      </c>
      <c r="E154" s="60">
        <v>7564</v>
      </c>
    </row>
    <row r="155" spans="1:5" ht="12" customHeight="1">
      <c r="A155" s="17">
        <f t="shared" si="2"/>
        <v>151</v>
      </c>
      <c r="B155" s="50">
        <v>236</v>
      </c>
      <c r="C155" s="18" t="s">
        <v>168</v>
      </c>
      <c r="D155" s="7">
        <v>2440</v>
      </c>
      <c r="E155" s="60">
        <v>0</v>
      </c>
    </row>
    <row r="156" spans="1:5" ht="12" customHeight="1">
      <c r="A156" s="17">
        <f t="shared" si="2"/>
        <v>152</v>
      </c>
      <c r="B156" s="50">
        <v>238</v>
      </c>
      <c r="C156" s="18" t="s">
        <v>211</v>
      </c>
      <c r="D156" s="7">
        <v>27915</v>
      </c>
      <c r="E156" s="60">
        <v>12136</v>
      </c>
    </row>
    <row r="157" spans="1:5" ht="12" customHeight="1">
      <c r="A157" s="17">
        <f t="shared" si="2"/>
        <v>153</v>
      </c>
      <c r="B157" s="50">
        <v>239</v>
      </c>
      <c r="C157" s="18" t="s">
        <v>213</v>
      </c>
      <c r="D157" s="7">
        <v>29520</v>
      </c>
      <c r="E157" s="60">
        <v>6425</v>
      </c>
    </row>
    <row r="158" spans="1:5" ht="12" customHeight="1">
      <c r="A158" s="17">
        <f t="shared" si="2"/>
        <v>154</v>
      </c>
      <c r="B158" s="50">
        <v>240</v>
      </c>
      <c r="C158" s="18" t="s">
        <v>208</v>
      </c>
      <c r="D158" s="7">
        <v>29999</v>
      </c>
      <c r="E158" s="60">
        <v>13934</v>
      </c>
    </row>
    <row r="159" spans="1:5" ht="12" customHeight="1">
      <c r="A159" s="17">
        <f t="shared" si="2"/>
        <v>155</v>
      </c>
      <c r="B159" s="50">
        <v>241</v>
      </c>
      <c r="C159" s="18" t="s">
        <v>393</v>
      </c>
      <c r="D159" s="7">
        <v>10000</v>
      </c>
      <c r="E159" s="60">
        <v>5000</v>
      </c>
    </row>
    <row r="160" spans="1:5" ht="12" customHeight="1">
      <c r="A160" s="17">
        <f t="shared" si="2"/>
        <v>156</v>
      </c>
      <c r="B160" s="50">
        <v>242</v>
      </c>
      <c r="C160" s="18" t="s">
        <v>301</v>
      </c>
      <c r="D160" s="7">
        <v>9000</v>
      </c>
      <c r="E160" s="60">
        <v>3555</v>
      </c>
    </row>
    <row r="161" spans="1:5" ht="12" customHeight="1">
      <c r="A161" s="17">
        <f t="shared" si="2"/>
        <v>157</v>
      </c>
      <c r="B161" s="50">
        <v>243</v>
      </c>
      <c r="C161" s="18" t="s">
        <v>309</v>
      </c>
      <c r="D161" s="7">
        <v>900</v>
      </c>
      <c r="E161" s="60">
        <v>0</v>
      </c>
    </row>
    <row r="162" spans="1:5" ht="12" customHeight="1">
      <c r="A162" s="17">
        <f t="shared" si="2"/>
        <v>158</v>
      </c>
      <c r="B162" s="50">
        <v>244</v>
      </c>
      <c r="C162" s="18" t="s">
        <v>186</v>
      </c>
      <c r="D162" s="7">
        <v>400</v>
      </c>
      <c r="E162" s="60">
        <v>0</v>
      </c>
    </row>
    <row r="163" spans="1:5" ht="12" customHeight="1">
      <c r="A163" s="17">
        <f t="shared" si="2"/>
        <v>159</v>
      </c>
      <c r="B163" s="50">
        <v>245</v>
      </c>
      <c r="C163" s="18" t="s">
        <v>473</v>
      </c>
      <c r="D163" s="7">
        <v>28664</v>
      </c>
      <c r="E163" s="60">
        <v>610</v>
      </c>
    </row>
    <row r="164" spans="1:5" ht="12" customHeight="1">
      <c r="A164" s="17">
        <f t="shared" si="2"/>
        <v>160</v>
      </c>
      <c r="B164" s="50">
        <v>246</v>
      </c>
      <c r="C164" s="18" t="s">
        <v>258</v>
      </c>
      <c r="D164" s="7">
        <v>20000</v>
      </c>
      <c r="E164" s="60">
        <v>3388</v>
      </c>
    </row>
    <row r="165" spans="1:5" ht="12" customHeight="1">
      <c r="A165" s="17">
        <f t="shared" si="2"/>
        <v>161</v>
      </c>
      <c r="B165" s="50">
        <v>247</v>
      </c>
      <c r="C165" s="18" t="s">
        <v>303</v>
      </c>
      <c r="D165" s="7">
        <v>7000</v>
      </c>
      <c r="E165" s="60">
        <v>4000</v>
      </c>
    </row>
    <row r="166" spans="1:5" ht="12" customHeight="1">
      <c r="A166" s="17">
        <f t="shared" si="2"/>
        <v>162</v>
      </c>
      <c r="B166" s="50">
        <v>249</v>
      </c>
      <c r="C166" s="18" t="s">
        <v>374</v>
      </c>
      <c r="D166" s="7">
        <v>69039</v>
      </c>
      <c r="E166" s="60">
        <v>11274</v>
      </c>
    </row>
    <row r="167" spans="1:5" ht="12" customHeight="1">
      <c r="A167" s="17">
        <f t="shared" si="2"/>
        <v>163</v>
      </c>
      <c r="B167" s="50">
        <v>252</v>
      </c>
      <c r="C167" s="18" t="s">
        <v>350</v>
      </c>
      <c r="D167" s="7">
        <v>50000</v>
      </c>
      <c r="E167" s="60">
        <v>9500</v>
      </c>
    </row>
    <row r="168" spans="1:5" ht="12" customHeight="1">
      <c r="A168" s="17">
        <f t="shared" si="2"/>
        <v>164</v>
      </c>
      <c r="B168" s="50">
        <v>254</v>
      </c>
      <c r="C168" s="18" t="s">
        <v>449</v>
      </c>
      <c r="D168" s="7">
        <v>5000</v>
      </c>
      <c r="E168" s="60">
        <v>1250</v>
      </c>
    </row>
    <row r="169" spans="1:5" ht="12" customHeight="1">
      <c r="A169" s="17">
        <f t="shared" si="2"/>
        <v>165</v>
      </c>
      <c r="B169" s="50">
        <v>255</v>
      </c>
      <c r="C169" s="18" t="s">
        <v>419</v>
      </c>
      <c r="D169" s="7">
        <v>39402</v>
      </c>
      <c r="E169" s="60">
        <v>8068</v>
      </c>
    </row>
    <row r="170" spans="1:5" ht="12" customHeight="1">
      <c r="A170" s="17">
        <f t="shared" si="2"/>
        <v>166</v>
      </c>
      <c r="B170" s="50">
        <v>256</v>
      </c>
      <c r="C170" s="18" t="s">
        <v>422</v>
      </c>
      <c r="D170" s="7">
        <v>43121</v>
      </c>
      <c r="E170" s="60">
        <v>910</v>
      </c>
    </row>
    <row r="171" spans="1:5" ht="12" customHeight="1">
      <c r="A171" s="17">
        <f t="shared" si="2"/>
        <v>167</v>
      </c>
      <c r="B171" s="50">
        <v>260</v>
      </c>
      <c r="C171" s="18" t="s">
        <v>311</v>
      </c>
      <c r="D171" s="7">
        <v>9551</v>
      </c>
      <c r="E171" s="60">
        <v>0</v>
      </c>
    </row>
    <row r="172" spans="1:5" ht="12" customHeight="1">
      <c r="A172" s="17">
        <f t="shared" si="2"/>
        <v>168</v>
      </c>
      <c r="B172" s="50">
        <v>261</v>
      </c>
      <c r="C172" s="18" t="s">
        <v>231</v>
      </c>
      <c r="D172" s="7">
        <v>19323</v>
      </c>
      <c r="E172" s="60">
        <v>4983</v>
      </c>
    </row>
    <row r="173" spans="1:5" ht="12" customHeight="1">
      <c r="A173" s="17">
        <f t="shared" si="2"/>
        <v>169</v>
      </c>
      <c r="B173" s="50">
        <v>262</v>
      </c>
      <c r="C173" s="18" t="s">
        <v>433</v>
      </c>
      <c r="D173" s="7">
        <v>13349</v>
      </c>
      <c r="E173" s="60">
        <v>2441</v>
      </c>
    </row>
    <row r="174" spans="1:5" ht="12" customHeight="1">
      <c r="A174" s="17">
        <f t="shared" si="2"/>
        <v>170</v>
      </c>
      <c r="B174" s="50">
        <v>263</v>
      </c>
      <c r="C174" s="18" t="s">
        <v>318</v>
      </c>
      <c r="D174" s="7">
        <v>22468</v>
      </c>
      <c r="E174" s="60">
        <v>9827</v>
      </c>
    </row>
    <row r="175" spans="1:5" ht="12" customHeight="1">
      <c r="A175" s="17">
        <f t="shared" si="2"/>
        <v>171</v>
      </c>
      <c r="B175" s="50">
        <v>264</v>
      </c>
      <c r="C175" s="18" t="s">
        <v>446</v>
      </c>
      <c r="D175" s="7">
        <v>10000</v>
      </c>
      <c r="E175" s="60">
        <v>0</v>
      </c>
    </row>
    <row r="176" spans="1:5" ht="12" customHeight="1">
      <c r="A176" s="17">
        <f t="shared" si="2"/>
        <v>172</v>
      </c>
      <c r="B176" s="50">
        <v>268</v>
      </c>
      <c r="C176" s="18" t="s">
        <v>336</v>
      </c>
      <c r="D176" s="7">
        <v>34181</v>
      </c>
      <c r="E176" s="60">
        <v>11435</v>
      </c>
    </row>
    <row r="177" spans="1:5" ht="12" customHeight="1">
      <c r="A177" s="17">
        <f t="shared" si="2"/>
        <v>173</v>
      </c>
      <c r="B177" s="50">
        <v>269</v>
      </c>
      <c r="C177" s="18" t="s">
        <v>325</v>
      </c>
      <c r="D177" s="7">
        <v>23946</v>
      </c>
      <c r="E177" s="60">
        <v>752</v>
      </c>
    </row>
    <row r="178" spans="1:5" ht="12" customHeight="1">
      <c r="A178" s="17">
        <f t="shared" si="2"/>
        <v>174</v>
      </c>
      <c r="B178" s="50">
        <v>271</v>
      </c>
      <c r="C178" s="18" t="s">
        <v>381</v>
      </c>
      <c r="D178" s="7">
        <v>55314</v>
      </c>
      <c r="E178" s="60">
        <v>3219</v>
      </c>
    </row>
    <row r="179" spans="1:5" ht="12" customHeight="1">
      <c r="A179" s="17">
        <f t="shared" si="2"/>
        <v>175</v>
      </c>
      <c r="B179" s="50">
        <v>273</v>
      </c>
      <c r="C179" s="18" t="s">
        <v>440</v>
      </c>
      <c r="D179" s="7">
        <v>36950</v>
      </c>
      <c r="E179" s="60">
        <v>0</v>
      </c>
    </row>
    <row r="180" spans="1:5" ht="12" customHeight="1">
      <c r="A180" s="17">
        <f t="shared" si="2"/>
        <v>176</v>
      </c>
      <c r="B180" s="50">
        <v>274</v>
      </c>
      <c r="C180" s="18" t="s">
        <v>402</v>
      </c>
      <c r="D180" s="7">
        <v>71773</v>
      </c>
      <c r="E180" s="60">
        <v>38350</v>
      </c>
    </row>
    <row r="181" spans="1:5" ht="12" customHeight="1">
      <c r="A181" s="17">
        <f t="shared" si="2"/>
        <v>177</v>
      </c>
      <c r="B181" s="50">
        <v>275</v>
      </c>
      <c r="C181" s="18" t="s">
        <v>418</v>
      </c>
      <c r="D181" s="7">
        <v>36906</v>
      </c>
      <c r="E181" s="60">
        <v>19600</v>
      </c>
    </row>
    <row r="182" spans="1:5" ht="12" customHeight="1">
      <c r="A182" s="17">
        <f t="shared" si="2"/>
        <v>178</v>
      </c>
      <c r="B182" s="50">
        <v>278</v>
      </c>
      <c r="C182" s="18" t="s">
        <v>435</v>
      </c>
      <c r="D182" s="7">
        <v>26219</v>
      </c>
      <c r="E182" s="60">
        <v>2683</v>
      </c>
    </row>
    <row r="183" spans="1:5" ht="12" customHeight="1">
      <c r="A183" s="17">
        <f t="shared" si="2"/>
        <v>179</v>
      </c>
      <c r="B183" s="50">
        <v>279</v>
      </c>
      <c r="C183" s="18" t="s">
        <v>324</v>
      </c>
      <c r="D183" s="7">
        <v>20923</v>
      </c>
      <c r="E183" s="60">
        <v>1070</v>
      </c>
    </row>
    <row r="184" spans="1:5" ht="12" customHeight="1">
      <c r="A184" s="17">
        <f t="shared" si="2"/>
        <v>180</v>
      </c>
      <c r="B184" s="50">
        <v>280</v>
      </c>
      <c r="C184" s="18" t="s">
        <v>130</v>
      </c>
      <c r="D184" s="7">
        <v>10000</v>
      </c>
      <c r="E184" s="60">
        <v>0</v>
      </c>
    </row>
    <row r="185" spans="1:5" ht="12" customHeight="1">
      <c r="A185" s="17">
        <f t="shared" si="2"/>
        <v>181</v>
      </c>
      <c r="B185" s="50">
        <v>282</v>
      </c>
      <c r="C185" s="18" t="s">
        <v>424</v>
      </c>
      <c r="D185" s="7">
        <v>24500</v>
      </c>
      <c r="E185" s="60">
        <v>3500</v>
      </c>
    </row>
    <row r="186" spans="1:5" ht="12" customHeight="1">
      <c r="A186" s="17">
        <f t="shared" si="2"/>
        <v>182</v>
      </c>
      <c r="B186" s="50">
        <v>284</v>
      </c>
      <c r="C186" s="18" t="s">
        <v>279</v>
      </c>
      <c r="D186" s="7">
        <v>9000</v>
      </c>
      <c r="E186" s="60">
        <v>0</v>
      </c>
    </row>
    <row r="187" spans="1:5" ht="12" customHeight="1">
      <c r="A187" s="17">
        <f t="shared" si="2"/>
        <v>183</v>
      </c>
      <c r="B187" s="50">
        <v>291</v>
      </c>
      <c r="C187" s="18" t="s">
        <v>126</v>
      </c>
      <c r="D187" s="7">
        <v>18840</v>
      </c>
      <c r="E187" s="60">
        <v>1423</v>
      </c>
    </row>
    <row r="188" spans="1:5" ht="12" customHeight="1">
      <c r="A188" s="17">
        <f t="shared" si="2"/>
        <v>184</v>
      </c>
      <c r="B188" s="50">
        <v>292</v>
      </c>
      <c r="C188" s="18" t="s">
        <v>159</v>
      </c>
      <c r="D188" s="7">
        <v>1064</v>
      </c>
      <c r="E188" s="60">
        <v>0</v>
      </c>
    </row>
    <row r="189" spans="1:5" ht="12" customHeight="1">
      <c r="A189" s="17">
        <f t="shared" si="2"/>
        <v>185</v>
      </c>
      <c r="B189" s="50">
        <v>293</v>
      </c>
      <c r="C189" s="18" t="s">
        <v>426</v>
      </c>
      <c r="D189" s="7">
        <v>1000</v>
      </c>
      <c r="E189" s="60">
        <v>115</v>
      </c>
    </row>
    <row r="190" spans="1:5" ht="12" customHeight="1">
      <c r="A190" s="17">
        <f t="shared" si="2"/>
        <v>186</v>
      </c>
      <c r="B190" s="50">
        <v>294</v>
      </c>
      <c r="C190" s="18" t="s">
        <v>158</v>
      </c>
      <c r="D190" s="7">
        <v>4000</v>
      </c>
      <c r="E190" s="60">
        <v>0</v>
      </c>
    </row>
    <row r="191" spans="1:5" ht="12" customHeight="1">
      <c r="A191" s="17">
        <f t="shared" si="2"/>
        <v>187</v>
      </c>
      <c r="B191" s="50">
        <v>295</v>
      </c>
      <c r="C191" s="18" t="s">
        <v>268</v>
      </c>
      <c r="D191" s="7">
        <v>5000</v>
      </c>
      <c r="E191" s="60">
        <v>5000</v>
      </c>
    </row>
    <row r="192" spans="1:5" ht="12" customHeight="1">
      <c r="A192" s="17">
        <f t="shared" si="2"/>
        <v>188</v>
      </c>
      <c r="B192" s="50">
        <v>296</v>
      </c>
      <c r="C192" s="18" t="s">
        <v>157</v>
      </c>
      <c r="D192" s="7">
        <v>19880</v>
      </c>
      <c r="E192" s="60">
        <v>326</v>
      </c>
    </row>
    <row r="193" spans="1:5" ht="12" customHeight="1">
      <c r="A193" s="17">
        <f t="shared" si="2"/>
        <v>189</v>
      </c>
      <c r="B193" s="50">
        <v>299</v>
      </c>
      <c r="C193" s="18" t="s">
        <v>401</v>
      </c>
      <c r="D193" s="7">
        <v>14000</v>
      </c>
      <c r="E193" s="60">
        <v>2438</v>
      </c>
    </row>
    <row r="194" spans="1:5" ht="12" customHeight="1">
      <c r="A194" s="17">
        <f t="shared" si="2"/>
        <v>190</v>
      </c>
      <c r="B194" s="50">
        <v>300</v>
      </c>
      <c r="C194" s="18" t="s">
        <v>199</v>
      </c>
      <c r="D194" s="7">
        <v>5180</v>
      </c>
      <c r="E194" s="60">
        <v>0</v>
      </c>
    </row>
    <row r="195" spans="1:5" ht="12" customHeight="1">
      <c r="A195" s="17">
        <f t="shared" si="2"/>
        <v>191</v>
      </c>
      <c r="B195" s="50">
        <v>301</v>
      </c>
      <c r="C195" s="18" t="s">
        <v>169</v>
      </c>
      <c r="D195" s="7">
        <v>5000</v>
      </c>
      <c r="E195" s="60">
        <v>1214</v>
      </c>
    </row>
    <row r="196" spans="1:5" ht="12" customHeight="1">
      <c r="A196" s="17">
        <f t="shared" si="2"/>
        <v>192</v>
      </c>
      <c r="B196" s="50">
        <v>303</v>
      </c>
      <c r="C196" s="18" t="s">
        <v>330</v>
      </c>
      <c r="D196" s="7">
        <v>119800</v>
      </c>
      <c r="E196" s="60">
        <v>26800</v>
      </c>
    </row>
    <row r="197" spans="1:5" ht="12" customHeight="1">
      <c r="A197" s="17">
        <f t="shared" si="2"/>
        <v>193</v>
      </c>
      <c r="B197" s="50">
        <v>304</v>
      </c>
      <c r="C197" s="18" t="s">
        <v>372</v>
      </c>
      <c r="D197" s="7">
        <v>31514</v>
      </c>
      <c r="E197" s="60">
        <v>6680</v>
      </c>
    </row>
    <row r="198" spans="1:5" ht="12" customHeight="1">
      <c r="A198" s="17">
        <f t="shared" si="2"/>
        <v>194</v>
      </c>
      <c r="B198" s="50">
        <v>305</v>
      </c>
      <c r="C198" s="18" t="s">
        <v>392</v>
      </c>
      <c r="D198" s="7">
        <v>2500</v>
      </c>
      <c r="E198" s="60">
        <v>0</v>
      </c>
    </row>
    <row r="199" spans="1:5" ht="12" customHeight="1">
      <c r="A199" s="17">
        <f aca="true" t="shared" si="3" ref="A199:A259">A198+1</f>
        <v>195</v>
      </c>
      <c r="B199" s="50">
        <v>306</v>
      </c>
      <c r="C199" s="18" t="s">
        <v>204</v>
      </c>
      <c r="D199" s="7">
        <v>39232</v>
      </c>
      <c r="E199" s="60">
        <v>8771</v>
      </c>
    </row>
    <row r="200" spans="1:5" ht="12" customHeight="1">
      <c r="A200" s="17">
        <f t="shared" si="3"/>
        <v>196</v>
      </c>
      <c r="B200" s="50">
        <v>308</v>
      </c>
      <c r="C200" s="18" t="s">
        <v>145</v>
      </c>
      <c r="D200" s="7">
        <v>20300</v>
      </c>
      <c r="E200" s="60">
        <v>0</v>
      </c>
    </row>
    <row r="201" spans="1:5" ht="12" customHeight="1">
      <c r="A201" s="17">
        <f t="shared" si="3"/>
        <v>197</v>
      </c>
      <c r="B201" s="50">
        <v>309</v>
      </c>
      <c r="C201" s="18" t="s">
        <v>146</v>
      </c>
      <c r="D201" s="7">
        <v>5888</v>
      </c>
      <c r="E201" s="60">
        <v>5888</v>
      </c>
    </row>
    <row r="202" spans="1:5" ht="12" customHeight="1">
      <c r="A202" s="17">
        <f t="shared" si="3"/>
        <v>198</v>
      </c>
      <c r="B202" s="50">
        <v>310</v>
      </c>
      <c r="C202" s="18" t="s">
        <v>147</v>
      </c>
      <c r="D202" s="7">
        <v>9760</v>
      </c>
      <c r="E202" s="60">
        <v>2511</v>
      </c>
    </row>
    <row r="203" spans="1:5" ht="12" customHeight="1">
      <c r="A203" s="17">
        <f t="shared" si="3"/>
        <v>199</v>
      </c>
      <c r="B203" s="50">
        <v>311</v>
      </c>
      <c r="C203" s="18" t="s">
        <v>380</v>
      </c>
      <c r="D203" s="7">
        <v>25109</v>
      </c>
      <c r="E203" s="60">
        <v>87</v>
      </c>
    </row>
    <row r="204" spans="1:5" ht="12" customHeight="1">
      <c r="A204" s="17">
        <f t="shared" si="3"/>
        <v>200</v>
      </c>
      <c r="B204" s="50">
        <v>312</v>
      </c>
      <c r="C204" s="18" t="s">
        <v>442</v>
      </c>
      <c r="D204" s="7">
        <v>3000</v>
      </c>
      <c r="E204" s="60">
        <v>0</v>
      </c>
    </row>
    <row r="205" spans="1:5" ht="12" customHeight="1">
      <c r="A205" s="17">
        <f t="shared" si="3"/>
        <v>201</v>
      </c>
      <c r="B205" s="50">
        <v>314</v>
      </c>
      <c r="C205" s="18" t="s">
        <v>150</v>
      </c>
      <c r="D205" s="7">
        <v>30855</v>
      </c>
      <c r="E205" s="60">
        <v>9886</v>
      </c>
    </row>
    <row r="206" spans="1:5" ht="12" customHeight="1">
      <c r="A206" s="17">
        <f t="shared" si="3"/>
        <v>202</v>
      </c>
      <c r="B206" s="50">
        <v>315</v>
      </c>
      <c r="C206" s="18" t="s">
        <v>266</v>
      </c>
      <c r="D206" s="7">
        <v>29630</v>
      </c>
      <c r="E206" s="60">
        <v>4502</v>
      </c>
    </row>
    <row r="207" spans="1:5" ht="12" customHeight="1">
      <c r="A207" s="17">
        <f t="shared" si="3"/>
        <v>203</v>
      </c>
      <c r="B207" s="50">
        <v>316</v>
      </c>
      <c r="C207" s="18" t="s">
        <v>273</v>
      </c>
      <c r="D207" s="7">
        <v>2850</v>
      </c>
      <c r="E207" s="60">
        <v>930</v>
      </c>
    </row>
    <row r="208" spans="1:5" ht="12" customHeight="1">
      <c r="A208" s="17">
        <f t="shared" si="3"/>
        <v>204</v>
      </c>
      <c r="B208" s="50">
        <v>317</v>
      </c>
      <c r="C208" s="18" t="s">
        <v>143</v>
      </c>
      <c r="D208" s="7">
        <v>13000</v>
      </c>
      <c r="E208" s="60">
        <v>3900</v>
      </c>
    </row>
    <row r="209" spans="1:5" ht="12" customHeight="1">
      <c r="A209" s="17">
        <f t="shared" si="3"/>
        <v>205</v>
      </c>
      <c r="B209" s="50">
        <v>318</v>
      </c>
      <c r="C209" s="18" t="s">
        <v>154</v>
      </c>
      <c r="D209" s="7">
        <v>6000</v>
      </c>
      <c r="E209" s="60">
        <v>1710</v>
      </c>
    </row>
    <row r="210" spans="1:5" ht="12" customHeight="1">
      <c r="A210" s="17">
        <f t="shared" si="3"/>
        <v>206</v>
      </c>
      <c r="B210" s="50">
        <v>319</v>
      </c>
      <c r="C210" s="18" t="s">
        <v>461</v>
      </c>
      <c r="D210" s="7">
        <v>79163</v>
      </c>
      <c r="E210" s="60">
        <v>10260</v>
      </c>
    </row>
    <row r="211" spans="1:5" ht="12" customHeight="1">
      <c r="A211" s="17">
        <f t="shared" si="3"/>
        <v>207</v>
      </c>
      <c r="B211" s="50">
        <v>320</v>
      </c>
      <c r="C211" s="18" t="s">
        <v>389</v>
      </c>
      <c r="D211" s="7">
        <v>1999</v>
      </c>
      <c r="E211" s="60">
        <v>0</v>
      </c>
    </row>
    <row r="212" spans="1:5" ht="12" customHeight="1">
      <c r="A212" s="17">
        <f t="shared" si="3"/>
        <v>208</v>
      </c>
      <c r="B212" s="50">
        <v>321</v>
      </c>
      <c r="C212" s="18" t="s">
        <v>414</v>
      </c>
      <c r="D212" s="7">
        <v>20283</v>
      </c>
      <c r="E212" s="60">
        <v>157</v>
      </c>
    </row>
    <row r="213" spans="1:5" ht="12" customHeight="1">
      <c r="A213" s="17">
        <f t="shared" si="3"/>
        <v>209</v>
      </c>
      <c r="B213" s="50">
        <v>323</v>
      </c>
      <c r="C213" s="18" t="s">
        <v>444</v>
      </c>
      <c r="D213" s="7">
        <v>29680</v>
      </c>
      <c r="E213" s="60">
        <v>14600</v>
      </c>
    </row>
    <row r="214" spans="1:5" ht="12" customHeight="1">
      <c r="A214" s="17">
        <f t="shared" si="3"/>
        <v>210</v>
      </c>
      <c r="B214" s="50">
        <v>324</v>
      </c>
      <c r="C214" s="18" t="s">
        <v>356</v>
      </c>
      <c r="D214" s="7">
        <v>61124</v>
      </c>
      <c r="E214" s="60">
        <v>15106</v>
      </c>
    </row>
    <row r="215" spans="1:5" ht="12" customHeight="1">
      <c r="A215" s="17">
        <f t="shared" si="3"/>
        <v>211</v>
      </c>
      <c r="B215" s="50">
        <v>326</v>
      </c>
      <c r="C215" s="18" t="s">
        <v>151</v>
      </c>
      <c r="D215" s="7">
        <v>25699</v>
      </c>
      <c r="E215" s="60">
        <v>2999</v>
      </c>
    </row>
    <row r="216" spans="1:5" ht="12" customHeight="1">
      <c r="A216" s="17">
        <f t="shared" si="3"/>
        <v>212</v>
      </c>
      <c r="B216" s="50">
        <v>327</v>
      </c>
      <c r="C216" s="18" t="s">
        <v>271</v>
      </c>
      <c r="D216" s="7">
        <v>37315</v>
      </c>
      <c r="E216" s="60">
        <v>9715</v>
      </c>
    </row>
    <row r="217" spans="1:5" ht="12" customHeight="1">
      <c r="A217" s="17">
        <f t="shared" si="3"/>
        <v>213</v>
      </c>
      <c r="B217" s="50">
        <v>328</v>
      </c>
      <c r="C217" s="18" t="s">
        <v>403</v>
      </c>
      <c r="D217" s="7">
        <v>17500</v>
      </c>
      <c r="E217" s="60">
        <v>10000</v>
      </c>
    </row>
    <row r="218" spans="1:5" ht="12" customHeight="1">
      <c r="A218" s="17">
        <f t="shared" si="3"/>
        <v>214</v>
      </c>
      <c r="B218" s="50">
        <v>329</v>
      </c>
      <c r="C218" s="18" t="s">
        <v>128</v>
      </c>
      <c r="D218" s="7">
        <v>20000</v>
      </c>
      <c r="E218" s="60">
        <v>7940</v>
      </c>
    </row>
    <row r="219" spans="1:5" ht="12" customHeight="1">
      <c r="A219" s="17">
        <f t="shared" si="3"/>
        <v>215</v>
      </c>
      <c r="B219" s="50">
        <v>331</v>
      </c>
      <c r="C219" s="18" t="s">
        <v>413</v>
      </c>
      <c r="D219" s="7">
        <v>7800</v>
      </c>
      <c r="E219" s="60">
        <v>1465</v>
      </c>
    </row>
    <row r="220" spans="1:5" ht="12" customHeight="1">
      <c r="A220" s="17">
        <f t="shared" si="3"/>
        <v>216</v>
      </c>
      <c r="B220" s="50">
        <v>332</v>
      </c>
      <c r="C220" s="18" t="s">
        <v>131</v>
      </c>
      <c r="D220" s="7">
        <v>15747</v>
      </c>
      <c r="E220" s="60">
        <v>3197</v>
      </c>
    </row>
    <row r="221" spans="1:5" ht="12" customHeight="1">
      <c r="A221" s="17">
        <f t="shared" si="3"/>
        <v>217</v>
      </c>
      <c r="B221" s="50">
        <v>333</v>
      </c>
      <c r="C221" s="18" t="s">
        <v>201</v>
      </c>
      <c r="D221" s="7">
        <v>4200</v>
      </c>
      <c r="E221" s="60">
        <v>113</v>
      </c>
    </row>
    <row r="222" spans="1:5" ht="12" customHeight="1">
      <c r="A222" s="17">
        <f t="shared" si="3"/>
        <v>218</v>
      </c>
      <c r="B222" s="50">
        <v>334</v>
      </c>
      <c r="C222" s="18" t="s">
        <v>342</v>
      </c>
      <c r="D222" s="7">
        <v>20000</v>
      </c>
      <c r="E222" s="60">
        <v>13016</v>
      </c>
    </row>
    <row r="223" spans="1:5" ht="12" customHeight="1">
      <c r="A223" s="17">
        <f t="shared" si="3"/>
        <v>219</v>
      </c>
      <c r="B223" s="50">
        <v>335</v>
      </c>
      <c r="C223" s="18" t="s">
        <v>307</v>
      </c>
      <c r="D223" s="7">
        <v>30371</v>
      </c>
      <c r="E223" s="60">
        <v>4056</v>
      </c>
    </row>
    <row r="224" spans="1:5" ht="12" customHeight="1">
      <c r="A224" s="17">
        <f t="shared" si="3"/>
        <v>220</v>
      </c>
      <c r="B224" s="50">
        <v>336</v>
      </c>
      <c r="C224" s="18" t="s">
        <v>294</v>
      </c>
      <c r="D224" s="7">
        <v>5964</v>
      </c>
      <c r="E224" s="60">
        <v>300</v>
      </c>
    </row>
    <row r="225" spans="1:5" ht="12" customHeight="1">
      <c r="A225" s="17">
        <f t="shared" si="3"/>
        <v>221</v>
      </c>
      <c r="B225" s="50">
        <v>337</v>
      </c>
      <c r="C225" s="18" t="s">
        <v>136</v>
      </c>
      <c r="D225" s="7">
        <v>15000</v>
      </c>
      <c r="E225" s="60">
        <v>4000</v>
      </c>
    </row>
    <row r="226" spans="1:5" ht="12" customHeight="1">
      <c r="A226" s="17">
        <f t="shared" si="3"/>
        <v>222</v>
      </c>
      <c r="B226" s="50">
        <v>339</v>
      </c>
      <c r="C226" s="18" t="s">
        <v>138</v>
      </c>
      <c r="D226" s="7">
        <v>17320</v>
      </c>
      <c r="E226" s="60">
        <v>7800</v>
      </c>
    </row>
    <row r="227" spans="1:5" ht="12" customHeight="1">
      <c r="A227" s="17">
        <f t="shared" si="3"/>
        <v>223</v>
      </c>
      <c r="B227" s="50">
        <v>341</v>
      </c>
      <c r="C227" s="18" t="s">
        <v>140</v>
      </c>
      <c r="D227" s="7">
        <v>18000</v>
      </c>
      <c r="E227" s="60">
        <v>1000</v>
      </c>
    </row>
    <row r="228" spans="1:5" ht="12" customHeight="1">
      <c r="A228" s="17">
        <f t="shared" si="3"/>
        <v>224</v>
      </c>
      <c r="B228" s="50">
        <v>342</v>
      </c>
      <c r="C228" s="18" t="s">
        <v>164</v>
      </c>
      <c r="D228" s="7">
        <v>20000</v>
      </c>
      <c r="E228" s="60">
        <v>5750</v>
      </c>
    </row>
    <row r="229" spans="1:5" ht="12" customHeight="1">
      <c r="A229" s="17">
        <f t="shared" si="3"/>
        <v>225</v>
      </c>
      <c r="B229" s="50">
        <v>344</v>
      </c>
      <c r="C229" s="18" t="s">
        <v>242</v>
      </c>
      <c r="D229" s="7">
        <v>4945</v>
      </c>
      <c r="E229" s="60">
        <v>0</v>
      </c>
    </row>
    <row r="230" spans="1:5" ht="12" customHeight="1">
      <c r="A230" s="17">
        <f t="shared" si="3"/>
        <v>226</v>
      </c>
      <c r="B230" s="50">
        <v>345</v>
      </c>
      <c r="C230" s="18" t="s">
        <v>412</v>
      </c>
      <c r="D230" s="7">
        <v>34485</v>
      </c>
      <c r="E230" s="60">
        <v>14984</v>
      </c>
    </row>
    <row r="231" spans="1:5" ht="12" customHeight="1">
      <c r="A231" s="17">
        <f t="shared" si="3"/>
        <v>227</v>
      </c>
      <c r="B231" s="50">
        <v>346</v>
      </c>
      <c r="C231" s="18" t="s">
        <v>182</v>
      </c>
      <c r="D231" s="7">
        <v>8000</v>
      </c>
      <c r="E231" s="60">
        <v>3180</v>
      </c>
    </row>
    <row r="232" spans="1:5" ht="12" customHeight="1">
      <c r="A232" s="17">
        <f t="shared" si="3"/>
        <v>228</v>
      </c>
      <c r="B232" s="50">
        <v>347</v>
      </c>
      <c r="C232" s="18" t="s">
        <v>183</v>
      </c>
      <c r="D232" s="7">
        <v>9000</v>
      </c>
      <c r="E232" s="60">
        <v>0</v>
      </c>
    </row>
    <row r="233" spans="1:5" ht="12" customHeight="1">
      <c r="A233" s="17">
        <f t="shared" si="3"/>
        <v>229</v>
      </c>
      <c r="B233" s="50">
        <v>348</v>
      </c>
      <c r="C233" s="18" t="s">
        <v>263</v>
      </c>
      <c r="D233" s="7">
        <v>25000</v>
      </c>
      <c r="E233" s="60">
        <v>11500</v>
      </c>
    </row>
    <row r="234" spans="1:5" ht="12" customHeight="1">
      <c r="A234" s="17">
        <f t="shared" si="3"/>
        <v>230</v>
      </c>
      <c r="B234" s="50">
        <v>349</v>
      </c>
      <c r="C234" s="18" t="s">
        <v>399</v>
      </c>
      <c r="D234" s="7">
        <v>47600</v>
      </c>
      <c r="E234" s="60">
        <v>23000</v>
      </c>
    </row>
    <row r="235" spans="1:5" ht="12" customHeight="1">
      <c r="A235" s="17">
        <f t="shared" si="3"/>
        <v>231</v>
      </c>
      <c r="B235" s="50">
        <v>350</v>
      </c>
      <c r="C235" s="18" t="s">
        <v>219</v>
      </c>
      <c r="D235" s="7">
        <v>59100</v>
      </c>
      <c r="E235" s="60">
        <v>971</v>
      </c>
    </row>
    <row r="236" spans="1:5" ht="12" customHeight="1">
      <c r="A236" s="17">
        <f t="shared" si="3"/>
        <v>232</v>
      </c>
      <c r="B236" s="50">
        <v>352</v>
      </c>
      <c r="C236" s="18" t="s">
        <v>379</v>
      </c>
      <c r="D236" s="7">
        <v>2428</v>
      </c>
      <c r="E236" s="60">
        <v>310</v>
      </c>
    </row>
    <row r="237" spans="1:5" ht="12" customHeight="1">
      <c r="A237" s="17">
        <f t="shared" si="3"/>
        <v>233</v>
      </c>
      <c r="B237" s="50">
        <v>353</v>
      </c>
      <c r="C237" s="18" t="s">
        <v>314</v>
      </c>
      <c r="D237" s="7">
        <v>20000</v>
      </c>
      <c r="E237" s="60">
        <v>2319</v>
      </c>
    </row>
    <row r="238" spans="1:5" ht="12" customHeight="1">
      <c r="A238" s="17">
        <f t="shared" si="3"/>
        <v>234</v>
      </c>
      <c r="B238" s="50">
        <v>354</v>
      </c>
      <c r="C238" s="18" t="s">
        <v>293</v>
      </c>
      <c r="D238" s="7">
        <v>87305</v>
      </c>
      <c r="E238" s="60">
        <v>11761</v>
      </c>
    </row>
    <row r="239" spans="1:5" ht="12" customHeight="1">
      <c r="A239" s="17">
        <f t="shared" si="3"/>
        <v>235</v>
      </c>
      <c r="B239" s="50">
        <v>355</v>
      </c>
      <c r="C239" s="18" t="s">
        <v>322</v>
      </c>
      <c r="D239" s="7">
        <v>4000</v>
      </c>
      <c r="E239" s="60">
        <v>0</v>
      </c>
    </row>
    <row r="240" spans="1:5" ht="12" customHeight="1">
      <c r="A240" s="17">
        <f t="shared" si="3"/>
        <v>236</v>
      </c>
      <c r="B240" s="50">
        <v>356</v>
      </c>
      <c r="C240" s="18" t="s">
        <v>306</v>
      </c>
      <c r="D240" s="7">
        <v>26000</v>
      </c>
      <c r="E240" s="60">
        <v>0</v>
      </c>
    </row>
    <row r="241" spans="1:5" ht="12" customHeight="1">
      <c r="A241" s="17">
        <f t="shared" si="3"/>
        <v>237</v>
      </c>
      <c r="B241" s="50">
        <v>357</v>
      </c>
      <c r="C241" s="18" t="s">
        <v>193</v>
      </c>
      <c r="D241" s="7">
        <v>15000</v>
      </c>
      <c r="E241" s="60">
        <v>2700</v>
      </c>
    </row>
    <row r="242" spans="1:5" ht="12" customHeight="1">
      <c r="A242" s="17">
        <f t="shared" si="3"/>
        <v>238</v>
      </c>
      <c r="B242" s="50">
        <v>359</v>
      </c>
      <c r="C242" s="18" t="s">
        <v>439</v>
      </c>
      <c r="D242" s="7">
        <v>13000</v>
      </c>
      <c r="E242" s="60">
        <v>1499</v>
      </c>
    </row>
    <row r="243" spans="1:5" ht="12" customHeight="1">
      <c r="A243" s="17">
        <f t="shared" si="3"/>
        <v>239</v>
      </c>
      <c r="B243" s="50">
        <v>360</v>
      </c>
      <c r="C243" s="18" t="s">
        <v>236</v>
      </c>
      <c r="D243" s="7">
        <v>91204</v>
      </c>
      <c r="E243" s="60">
        <v>64103</v>
      </c>
    </row>
    <row r="244" spans="1:5" ht="12" customHeight="1">
      <c r="A244" s="17">
        <f t="shared" si="3"/>
        <v>240</v>
      </c>
      <c r="B244" s="50">
        <v>361</v>
      </c>
      <c r="C244" s="18" t="s">
        <v>351</v>
      </c>
      <c r="D244" s="7">
        <v>54585</v>
      </c>
      <c r="E244" s="60">
        <v>20218</v>
      </c>
    </row>
    <row r="245" spans="1:5" ht="12" customHeight="1">
      <c r="A245" s="17">
        <f t="shared" si="3"/>
        <v>241</v>
      </c>
      <c r="B245" s="50">
        <v>364</v>
      </c>
      <c r="C245" s="18" t="s">
        <v>337</v>
      </c>
      <c r="D245" s="7">
        <v>28900</v>
      </c>
      <c r="E245" s="60">
        <v>0</v>
      </c>
    </row>
    <row r="246" spans="1:5" ht="12" customHeight="1">
      <c r="A246" s="17">
        <f t="shared" si="3"/>
        <v>242</v>
      </c>
      <c r="B246" s="50">
        <v>365</v>
      </c>
      <c r="C246" s="18" t="s">
        <v>298</v>
      </c>
      <c r="D246" s="7">
        <v>40000</v>
      </c>
      <c r="E246" s="60">
        <v>2822</v>
      </c>
    </row>
    <row r="247" spans="1:5" ht="12" customHeight="1">
      <c r="A247" s="17">
        <f t="shared" si="3"/>
        <v>243</v>
      </c>
      <c r="B247" s="50">
        <v>366</v>
      </c>
      <c r="C247" s="18" t="s">
        <v>497</v>
      </c>
      <c r="D247" s="7">
        <v>14948</v>
      </c>
      <c r="E247" s="60">
        <v>0</v>
      </c>
    </row>
    <row r="248" spans="1:5" ht="12" customHeight="1">
      <c r="A248" s="17">
        <f t="shared" si="3"/>
        <v>244</v>
      </c>
      <c r="B248" s="50">
        <v>368</v>
      </c>
      <c r="C248" s="18" t="s">
        <v>291</v>
      </c>
      <c r="D248" s="7">
        <v>7998</v>
      </c>
      <c r="E248" s="60">
        <v>1897</v>
      </c>
    </row>
    <row r="249" spans="1:5" ht="12" customHeight="1">
      <c r="A249" s="17">
        <f t="shared" si="3"/>
        <v>245</v>
      </c>
      <c r="B249" s="50">
        <v>369</v>
      </c>
      <c r="C249" s="18" t="s">
        <v>179</v>
      </c>
      <c r="D249" s="7">
        <v>4890</v>
      </c>
      <c r="E249" s="60">
        <v>0</v>
      </c>
    </row>
    <row r="250" spans="1:5" ht="12" customHeight="1">
      <c r="A250" s="17">
        <f t="shared" si="3"/>
        <v>246</v>
      </c>
      <c r="B250" s="50">
        <v>370</v>
      </c>
      <c r="C250" s="18" t="s">
        <v>386</v>
      </c>
      <c r="D250" s="7">
        <v>9648</v>
      </c>
      <c r="E250" s="60">
        <v>1496</v>
      </c>
    </row>
    <row r="251" spans="1:5" ht="12" customHeight="1">
      <c r="A251" s="17">
        <f t="shared" si="3"/>
        <v>247</v>
      </c>
      <c r="B251" s="50">
        <v>372</v>
      </c>
      <c r="C251" s="18" t="s">
        <v>172</v>
      </c>
      <c r="D251" s="7">
        <v>5000</v>
      </c>
      <c r="E251" s="60">
        <v>3460</v>
      </c>
    </row>
    <row r="252" spans="1:5" ht="12" customHeight="1">
      <c r="A252" s="17">
        <f t="shared" si="3"/>
        <v>248</v>
      </c>
      <c r="B252" s="50">
        <v>373</v>
      </c>
      <c r="C252" s="18" t="s">
        <v>394</v>
      </c>
      <c r="D252" s="7">
        <v>32330</v>
      </c>
      <c r="E252" s="60">
        <v>7927</v>
      </c>
    </row>
    <row r="253" spans="1:5" ht="12" customHeight="1">
      <c r="A253" s="17">
        <f t="shared" si="3"/>
        <v>249</v>
      </c>
      <c r="B253" s="50">
        <v>374</v>
      </c>
      <c r="C253" s="18" t="s">
        <v>198</v>
      </c>
      <c r="D253" s="7">
        <v>18100</v>
      </c>
      <c r="E253" s="60">
        <v>7600</v>
      </c>
    </row>
    <row r="254" spans="1:5" ht="12" customHeight="1">
      <c r="A254" s="17">
        <f t="shared" si="3"/>
        <v>250</v>
      </c>
      <c r="B254" s="50">
        <v>375</v>
      </c>
      <c r="C254" s="18" t="s">
        <v>230</v>
      </c>
      <c r="D254" s="7">
        <v>7261</v>
      </c>
      <c r="E254" s="60">
        <v>1596</v>
      </c>
    </row>
    <row r="255" spans="1:5" ht="12" customHeight="1">
      <c r="A255" s="17">
        <f t="shared" si="3"/>
        <v>251</v>
      </c>
      <c r="B255" s="50">
        <v>376</v>
      </c>
      <c r="C255" s="18" t="s">
        <v>175</v>
      </c>
      <c r="D255" s="7">
        <v>12647</v>
      </c>
      <c r="E255" s="60">
        <v>6725</v>
      </c>
    </row>
    <row r="256" spans="1:5" ht="12" customHeight="1">
      <c r="A256" s="17">
        <f t="shared" si="3"/>
        <v>252</v>
      </c>
      <c r="B256" s="50">
        <v>377</v>
      </c>
      <c r="C256" s="18" t="s">
        <v>206</v>
      </c>
      <c r="D256" s="7">
        <v>31679</v>
      </c>
      <c r="E256" s="60">
        <v>5451</v>
      </c>
    </row>
    <row r="257" spans="1:5" ht="12" customHeight="1">
      <c r="A257" s="17">
        <f t="shared" si="3"/>
        <v>253</v>
      </c>
      <c r="B257" s="50">
        <v>378</v>
      </c>
      <c r="C257" s="18" t="s">
        <v>341</v>
      </c>
      <c r="D257" s="7">
        <v>19403</v>
      </c>
      <c r="E257" s="60">
        <v>4593</v>
      </c>
    </row>
    <row r="258" spans="1:5" ht="12" customHeight="1">
      <c r="A258" s="17">
        <f t="shared" si="3"/>
        <v>254</v>
      </c>
      <c r="B258" s="50">
        <v>379</v>
      </c>
      <c r="C258" s="18" t="s">
        <v>118</v>
      </c>
      <c r="D258" s="7">
        <v>34261</v>
      </c>
      <c r="E258" s="60">
        <v>7821</v>
      </c>
    </row>
    <row r="259" spans="1:5" ht="12" customHeight="1">
      <c r="A259" s="17">
        <f t="shared" si="3"/>
        <v>255</v>
      </c>
      <c r="B259" s="50">
        <v>380</v>
      </c>
      <c r="C259" s="18" t="s">
        <v>438</v>
      </c>
      <c r="D259" s="7">
        <v>7398</v>
      </c>
      <c r="E259" s="60">
        <v>399</v>
      </c>
    </row>
    <row r="260" spans="1:5" s="29" customFormat="1" ht="12" customHeight="1">
      <c r="A260" s="137" t="s">
        <v>4</v>
      </c>
      <c r="B260" s="121" t="s">
        <v>4</v>
      </c>
      <c r="C260" s="149" t="s">
        <v>3</v>
      </c>
      <c r="D260" s="157">
        <f>SUM(D5:D259)</f>
        <v>5436307</v>
      </c>
      <c r="E260" s="164">
        <f>SUM(E5:E259)</f>
        <v>1202875</v>
      </c>
    </row>
  </sheetData>
  <sheetProtection password="DFC8" sheet="1" objects="1" scenarios="1"/>
  <mergeCells count="1">
    <mergeCell ref="A1:F1"/>
  </mergeCells>
  <printOptions horizontalCentered="1"/>
  <pageMargins left="1.1811023622047245" right="0.5905511811023623" top="0.7086614173228347" bottom="0.5905511811023623" header="0.3937007874015748" footer="0.2755905511811024"/>
  <pageSetup firstPageNumber="99" useFirstPageNumber="1" horizontalDpi="1200" verticalDpi="1200" orientation="portrait" paperSize="9" r:id="rId1"/>
  <headerFooter alignWithMargins="0">
    <oddFooter>&amp;R&amp;9&amp;P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46"/>
  <sheetViews>
    <sheetView zoomScale="120" zoomScaleNormal="120" zoomScalePageLayoutView="0" workbookViewId="0" topLeftCell="A12">
      <selection activeCell="D35" sqref="D35"/>
    </sheetView>
  </sheetViews>
  <sheetFormatPr defaultColWidth="9.00390625" defaultRowHeight="9.75" customHeight="1"/>
  <cols>
    <col min="1" max="2" width="3.625" style="23" customWidth="1"/>
    <col min="3" max="3" width="18.75390625" style="22" customWidth="1"/>
    <col min="4" max="4" width="17.375" style="23" customWidth="1"/>
    <col min="5" max="5" width="15.625" style="23" customWidth="1"/>
    <col min="6" max="6" width="16.125" style="75" customWidth="1"/>
    <col min="7" max="16384" width="9.125" style="23" customWidth="1"/>
  </cols>
  <sheetData>
    <row r="1" spans="1:6" ht="28.5" customHeight="1">
      <c r="A1" s="193" t="s">
        <v>513</v>
      </c>
      <c r="B1" s="191"/>
      <c r="C1" s="191"/>
      <c r="D1" s="191"/>
      <c r="E1" s="191"/>
      <c r="F1" s="191"/>
    </row>
    <row r="2" ht="15" customHeight="1"/>
    <row r="3" spans="1:6" s="27" customFormat="1" ht="21" customHeight="1">
      <c r="A3" s="228" t="s">
        <v>14</v>
      </c>
      <c r="B3" s="224" t="s">
        <v>1</v>
      </c>
      <c r="C3" s="224" t="s">
        <v>0</v>
      </c>
      <c r="D3" s="226" t="s">
        <v>110</v>
      </c>
      <c r="E3" s="226"/>
      <c r="F3" s="227"/>
    </row>
    <row r="4" spans="1:7" s="22" customFormat="1" ht="21" customHeight="1">
      <c r="A4" s="229"/>
      <c r="B4" s="225"/>
      <c r="C4" s="206"/>
      <c r="D4" s="175" t="s">
        <v>7</v>
      </c>
      <c r="E4" s="175" t="s">
        <v>6</v>
      </c>
      <c r="F4" s="176" t="s">
        <v>111</v>
      </c>
      <c r="G4" s="177"/>
    </row>
    <row r="5" spans="1:6" ht="12" customHeight="1">
      <c r="A5" s="178">
        <v>1</v>
      </c>
      <c r="B5" s="181">
        <v>319</v>
      </c>
      <c r="C5" s="179" t="s">
        <v>461</v>
      </c>
      <c r="D5" s="180">
        <v>80000</v>
      </c>
      <c r="E5" s="181">
        <v>2</v>
      </c>
      <c r="F5" s="182">
        <v>40000</v>
      </c>
    </row>
    <row r="6" spans="1:6" ht="12" customHeight="1">
      <c r="A6" s="178">
        <f>A5+1</f>
        <v>2</v>
      </c>
      <c r="B6" s="181">
        <v>203</v>
      </c>
      <c r="C6" s="179" t="s">
        <v>288</v>
      </c>
      <c r="D6" s="180">
        <v>40000</v>
      </c>
      <c r="E6" s="181">
        <v>1</v>
      </c>
      <c r="F6" s="182">
        <v>40000</v>
      </c>
    </row>
    <row r="7" spans="1:6" ht="12" customHeight="1">
      <c r="A7" s="178">
        <f aca="true" t="shared" si="0" ref="A7:A45">A6+1</f>
        <v>3</v>
      </c>
      <c r="B7" s="181">
        <v>256</v>
      </c>
      <c r="C7" s="179" t="s">
        <v>422</v>
      </c>
      <c r="D7" s="180">
        <v>96316</v>
      </c>
      <c r="E7" s="181">
        <v>3</v>
      </c>
      <c r="F7" s="182">
        <v>32105.333333333332</v>
      </c>
    </row>
    <row r="8" spans="1:6" ht="12" customHeight="1">
      <c r="A8" s="178">
        <f t="shared" si="0"/>
        <v>4</v>
      </c>
      <c r="B8" s="181">
        <v>268</v>
      </c>
      <c r="C8" s="179" t="s">
        <v>336</v>
      </c>
      <c r="D8" s="180">
        <v>62216</v>
      </c>
      <c r="E8" s="181">
        <v>2</v>
      </c>
      <c r="F8" s="182">
        <v>31108</v>
      </c>
    </row>
    <row r="9" spans="1:6" ht="12" customHeight="1">
      <c r="A9" s="178">
        <f t="shared" si="0"/>
        <v>5</v>
      </c>
      <c r="B9" s="181">
        <v>365</v>
      </c>
      <c r="C9" s="179" t="s">
        <v>298</v>
      </c>
      <c r="D9" s="180">
        <v>30000</v>
      </c>
      <c r="E9" s="181">
        <v>1</v>
      </c>
      <c r="F9" s="182">
        <v>30000</v>
      </c>
    </row>
    <row r="10" spans="1:6" ht="12" customHeight="1">
      <c r="A10" s="178">
        <f t="shared" si="0"/>
        <v>6</v>
      </c>
      <c r="B10" s="181">
        <v>278</v>
      </c>
      <c r="C10" s="179" t="s">
        <v>435</v>
      </c>
      <c r="D10" s="180">
        <v>29750</v>
      </c>
      <c r="E10" s="181">
        <v>1</v>
      </c>
      <c r="F10" s="182">
        <v>29750</v>
      </c>
    </row>
    <row r="11" spans="1:6" ht="12" customHeight="1">
      <c r="A11" s="178">
        <f t="shared" si="0"/>
        <v>7</v>
      </c>
      <c r="B11" s="181">
        <v>304</v>
      </c>
      <c r="C11" s="179" t="s">
        <v>372</v>
      </c>
      <c r="D11" s="180">
        <v>50000</v>
      </c>
      <c r="E11" s="181">
        <v>2</v>
      </c>
      <c r="F11" s="182">
        <v>25000</v>
      </c>
    </row>
    <row r="12" spans="1:6" ht="12" customHeight="1">
      <c r="A12" s="178">
        <f t="shared" si="0"/>
        <v>8</v>
      </c>
      <c r="B12" s="181">
        <v>30</v>
      </c>
      <c r="C12" s="179" t="s">
        <v>460</v>
      </c>
      <c r="D12" s="180">
        <v>632180</v>
      </c>
      <c r="E12" s="181">
        <v>28</v>
      </c>
      <c r="F12" s="182">
        <v>22577.85714285714</v>
      </c>
    </row>
    <row r="13" spans="1:6" ht="12" customHeight="1">
      <c r="A13" s="178">
        <f t="shared" si="0"/>
        <v>9</v>
      </c>
      <c r="B13" s="181">
        <v>353</v>
      </c>
      <c r="C13" s="179" t="s">
        <v>314</v>
      </c>
      <c r="D13" s="180">
        <v>22000</v>
      </c>
      <c r="E13" s="181">
        <v>1</v>
      </c>
      <c r="F13" s="182">
        <v>22000</v>
      </c>
    </row>
    <row r="14" spans="1:6" ht="12" customHeight="1">
      <c r="A14" s="178">
        <f t="shared" si="0"/>
        <v>10</v>
      </c>
      <c r="B14" s="181">
        <v>351</v>
      </c>
      <c r="C14" s="179" t="s">
        <v>187</v>
      </c>
      <c r="D14" s="180">
        <v>20000</v>
      </c>
      <c r="E14" s="181">
        <v>1</v>
      </c>
      <c r="F14" s="182">
        <v>20000</v>
      </c>
    </row>
    <row r="15" spans="1:6" ht="12" customHeight="1">
      <c r="A15" s="178">
        <f t="shared" si="0"/>
        <v>11</v>
      </c>
      <c r="B15" s="181">
        <v>112</v>
      </c>
      <c r="C15" s="179" t="s">
        <v>233</v>
      </c>
      <c r="D15" s="180">
        <v>100000</v>
      </c>
      <c r="E15" s="181">
        <v>5</v>
      </c>
      <c r="F15" s="182">
        <v>20000</v>
      </c>
    </row>
    <row r="16" spans="1:6" ht="12" customHeight="1">
      <c r="A16" s="178">
        <f t="shared" si="0"/>
        <v>12</v>
      </c>
      <c r="B16" s="181">
        <v>334</v>
      </c>
      <c r="C16" s="179" t="s">
        <v>342</v>
      </c>
      <c r="D16" s="180">
        <v>35000</v>
      </c>
      <c r="E16" s="181">
        <v>2</v>
      </c>
      <c r="F16" s="182">
        <v>17500</v>
      </c>
    </row>
    <row r="17" spans="1:6" ht="12" customHeight="1">
      <c r="A17" s="178">
        <f t="shared" si="0"/>
        <v>13</v>
      </c>
      <c r="B17" s="181">
        <v>121</v>
      </c>
      <c r="C17" s="179" t="s">
        <v>347</v>
      </c>
      <c r="D17" s="180">
        <v>35000</v>
      </c>
      <c r="E17" s="181">
        <v>2</v>
      </c>
      <c r="F17" s="182">
        <v>17500</v>
      </c>
    </row>
    <row r="18" spans="1:6" ht="12" customHeight="1">
      <c r="A18" s="178">
        <f t="shared" si="0"/>
        <v>14</v>
      </c>
      <c r="B18" s="181">
        <v>169</v>
      </c>
      <c r="C18" s="179" t="s">
        <v>153</v>
      </c>
      <c r="D18" s="180">
        <v>35000</v>
      </c>
      <c r="E18" s="181">
        <v>2</v>
      </c>
      <c r="F18" s="182">
        <v>17500</v>
      </c>
    </row>
    <row r="19" spans="1:6" ht="12" customHeight="1">
      <c r="A19" s="178">
        <f t="shared" si="0"/>
        <v>15</v>
      </c>
      <c r="B19" s="181">
        <v>303</v>
      </c>
      <c r="C19" s="179" t="s">
        <v>330</v>
      </c>
      <c r="D19" s="180">
        <v>100000</v>
      </c>
      <c r="E19" s="181">
        <v>6</v>
      </c>
      <c r="F19" s="182">
        <v>16666.666666666668</v>
      </c>
    </row>
    <row r="20" spans="1:6" ht="12" customHeight="1">
      <c r="A20" s="178">
        <f t="shared" si="0"/>
        <v>16</v>
      </c>
      <c r="B20" s="181">
        <v>47</v>
      </c>
      <c r="C20" s="179" t="s">
        <v>228</v>
      </c>
      <c r="D20" s="180">
        <v>15000</v>
      </c>
      <c r="E20" s="181">
        <v>1</v>
      </c>
      <c r="F20" s="182">
        <v>15000</v>
      </c>
    </row>
    <row r="21" spans="1:6" ht="12" customHeight="1">
      <c r="A21" s="178">
        <f t="shared" si="0"/>
        <v>17</v>
      </c>
      <c r="B21" s="181">
        <v>288</v>
      </c>
      <c r="C21" s="179" t="s">
        <v>465</v>
      </c>
      <c r="D21" s="180">
        <v>50000</v>
      </c>
      <c r="E21" s="181">
        <v>4</v>
      </c>
      <c r="F21" s="182">
        <v>12500</v>
      </c>
    </row>
    <row r="22" spans="1:6" ht="12" customHeight="1">
      <c r="A22" s="178">
        <f t="shared" si="0"/>
        <v>18</v>
      </c>
      <c r="B22" s="181">
        <v>313</v>
      </c>
      <c r="C22" s="179" t="s">
        <v>235</v>
      </c>
      <c r="D22" s="180">
        <v>10000</v>
      </c>
      <c r="E22" s="181">
        <v>1</v>
      </c>
      <c r="F22" s="182">
        <v>10000</v>
      </c>
    </row>
    <row r="23" spans="1:6" ht="12" customHeight="1">
      <c r="A23" s="178">
        <f t="shared" si="0"/>
        <v>19</v>
      </c>
      <c r="B23" s="181">
        <v>118</v>
      </c>
      <c r="C23" s="179" t="s">
        <v>475</v>
      </c>
      <c r="D23" s="180">
        <v>39999</v>
      </c>
      <c r="E23" s="181">
        <v>4</v>
      </c>
      <c r="F23" s="182">
        <v>9999.75</v>
      </c>
    </row>
    <row r="24" spans="1:6" ht="12" customHeight="1">
      <c r="A24" s="178">
        <f t="shared" si="0"/>
        <v>20</v>
      </c>
      <c r="B24" s="181">
        <v>282</v>
      </c>
      <c r="C24" s="179" t="s">
        <v>424</v>
      </c>
      <c r="D24" s="180">
        <v>39995</v>
      </c>
      <c r="E24" s="181">
        <v>4</v>
      </c>
      <c r="F24" s="182">
        <v>9998.75</v>
      </c>
    </row>
    <row r="25" spans="1:6" ht="12" customHeight="1">
      <c r="A25" s="178">
        <f t="shared" si="0"/>
        <v>21</v>
      </c>
      <c r="B25" s="181">
        <v>231</v>
      </c>
      <c r="C25" s="179" t="s">
        <v>491</v>
      </c>
      <c r="D25" s="180">
        <v>78000</v>
      </c>
      <c r="E25" s="181">
        <v>9</v>
      </c>
      <c r="F25" s="182">
        <v>8666.666666666666</v>
      </c>
    </row>
    <row r="26" spans="1:6" ht="12" customHeight="1">
      <c r="A26" s="178">
        <f t="shared" si="0"/>
        <v>22</v>
      </c>
      <c r="B26" s="181">
        <v>250</v>
      </c>
      <c r="C26" s="179" t="s">
        <v>478</v>
      </c>
      <c r="D26" s="180">
        <v>295650</v>
      </c>
      <c r="E26" s="181">
        <v>35</v>
      </c>
      <c r="F26" s="182">
        <v>8447.142857142857</v>
      </c>
    </row>
    <row r="27" spans="1:6" ht="12" customHeight="1">
      <c r="A27" s="178">
        <f t="shared" si="0"/>
        <v>23</v>
      </c>
      <c r="B27" s="181">
        <v>133</v>
      </c>
      <c r="C27" s="179" t="s">
        <v>214</v>
      </c>
      <c r="D27" s="180">
        <v>50000</v>
      </c>
      <c r="E27" s="181">
        <v>6</v>
      </c>
      <c r="F27" s="182">
        <v>8333.333333333334</v>
      </c>
    </row>
    <row r="28" spans="1:6" ht="12" customHeight="1">
      <c r="A28" s="178">
        <f t="shared" si="0"/>
        <v>24</v>
      </c>
      <c r="B28" s="181">
        <v>109</v>
      </c>
      <c r="C28" s="179" t="s">
        <v>189</v>
      </c>
      <c r="D28" s="180">
        <v>20700</v>
      </c>
      <c r="E28" s="181">
        <v>3</v>
      </c>
      <c r="F28" s="182">
        <v>6900</v>
      </c>
    </row>
    <row r="29" spans="1:6" ht="12" customHeight="1">
      <c r="A29" s="178">
        <f t="shared" si="0"/>
        <v>25</v>
      </c>
      <c r="B29" s="181">
        <v>355</v>
      </c>
      <c r="C29" s="179" t="s">
        <v>322</v>
      </c>
      <c r="D29" s="180">
        <v>50941</v>
      </c>
      <c r="E29" s="181">
        <v>8</v>
      </c>
      <c r="F29" s="182">
        <v>6367.625</v>
      </c>
    </row>
    <row r="30" spans="1:6" ht="12" customHeight="1">
      <c r="A30" s="178">
        <f t="shared" si="0"/>
        <v>26</v>
      </c>
      <c r="B30" s="181">
        <v>151</v>
      </c>
      <c r="C30" s="179" t="s">
        <v>411</v>
      </c>
      <c r="D30" s="180">
        <v>6075</v>
      </c>
      <c r="E30" s="181">
        <v>1</v>
      </c>
      <c r="F30" s="182">
        <v>6075</v>
      </c>
    </row>
    <row r="31" spans="1:6" ht="12" customHeight="1">
      <c r="A31" s="178">
        <f t="shared" si="0"/>
        <v>27</v>
      </c>
      <c r="B31" s="181">
        <v>285</v>
      </c>
      <c r="C31" s="179" t="s">
        <v>447</v>
      </c>
      <c r="D31" s="180">
        <v>45730</v>
      </c>
      <c r="E31" s="181">
        <v>8</v>
      </c>
      <c r="F31" s="182">
        <v>5716.25</v>
      </c>
    </row>
    <row r="32" spans="1:6" ht="12" customHeight="1">
      <c r="A32" s="178">
        <f t="shared" si="0"/>
        <v>28</v>
      </c>
      <c r="B32" s="181">
        <v>92</v>
      </c>
      <c r="C32" s="179" t="s">
        <v>205</v>
      </c>
      <c r="D32" s="180">
        <v>40000</v>
      </c>
      <c r="E32" s="181">
        <v>7</v>
      </c>
      <c r="F32" s="182">
        <v>5714.285714285715</v>
      </c>
    </row>
    <row r="33" spans="1:6" ht="12" customHeight="1">
      <c r="A33" s="178">
        <f t="shared" si="0"/>
        <v>29</v>
      </c>
      <c r="B33" s="181">
        <v>252</v>
      </c>
      <c r="C33" s="179" t="s">
        <v>350</v>
      </c>
      <c r="D33" s="180">
        <v>22353</v>
      </c>
      <c r="E33" s="181">
        <v>4</v>
      </c>
      <c r="F33" s="182">
        <v>5588.25</v>
      </c>
    </row>
    <row r="34" spans="1:6" ht="12" customHeight="1">
      <c r="A34" s="178">
        <f t="shared" si="0"/>
        <v>30</v>
      </c>
      <c r="B34" s="181">
        <v>272</v>
      </c>
      <c r="C34" s="179" t="s">
        <v>429</v>
      </c>
      <c r="D34" s="180">
        <v>37690</v>
      </c>
      <c r="E34" s="181">
        <v>7</v>
      </c>
      <c r="F34" s="182">
        <v>5384.285714285715</v>
      </c>
    </row>
    <row r="35" spans="1:6" ht="12" customHeight="1">
      <c r="A35" s="178">
        <f t="shared" si="0"/>
        <v>31</v>
      </c>
      <c r="B35" s="181">
        <v>70</v>
      </c>
      <c r="C35" s="179" t="s">
        <v>476</v>
      </c>
      <c r="D35" s="180">
        <v>20115</v>
      </c>
      <c r="E35" s="181">
        <v>4</v>
      </c>
      <c r="F35" s="182">
        <v>5028.75</v>
      </c>
    </row>
    <row r="36" spans="1:6" ht="12" customHeight="1">
      <c r="A36" s="178">
        <f t="shared" si="0"/>
        <v>32</v>
      </c>
      <c r="B36" s="181">
        <v>22</v>
      </c>
      <c r="C36" s="179" t="s">
        <v>431</v>
      </c>
      <c r="D36" s="180">
        <v>10000</v>
      </c>
      <c r="E36" s="181">
        <v>2</v>
      </c>
      <c r="F36" s="182">
        <v>5000</v>
      </c>
    </row>
    <row r="37" spans="1:6" ht="12" customHeight="1">
      <c r="A37" s="178">
        <f t="shared" si="0"/>
        <v>33</v>
      </c>
      <c r="B37" s="181">
        <v>238</v>
      </c>
      <c r="C37" s="179" t="s">
        <v>211</v>
      </c>
      <c r="D37" s="180">
        <v>10000</v>
      </c>
      <c r="E37" s="181">
        <v>2</v>
      </c>
      <c r="F37" s="182">
        <v>5000</v>
      </c>
    </row>
    <row r="38" spans="1:6" ht="12" customHeight="1">
      <c r="A38" s="178">
        <f t="shared" si="0"/>
        <v>34</v>
      </c>
      <c r="B38" s="181">
        <v>158</v>
      </c>
      <c r="C38" s="179" t="s">
        <v>316</v>
      </c>
      <c r="D38" s="180">
        <v>5000</v>
      </c>
      <c r="E38" s="181">
        <v>1</v>
      </c>
      <c r="F38" s="182">
        <v>5000</v>
      </c>
    </row>
    <row r="39" spans="1:6" ht="12" customHeight="1">
      <c r="A39" s="178">
        <f t="shared" si="0"/>
        <v>35</v>
      </c>
      <c r="B39" s="181">
        <v>339</v>
      </c>
      <c r="C39" s="179" t="s">
        <v>138</v>
      </c>
      <c r="D39" s="180">
        <v>10000</v>
      </c>
      <c r="E39" s="181">
        <v>2</v>
      </c>
      <c r="F39" s="182">
        <v>5000</v>
      </c>
    </row>
    <row r="40" spans="1:6" ht="12" customHeight="1">
      <c r="A40" s="178">
        <f t="shared" si="0"/>
        <v>36</v>
      </c>
      <c r="B40" s="181">
        <v>296</v>
      </c>
      <c r="C40" s="179" t="s">
        <v>157</v>
      </c>
      <c r="D40" s="180">
        <v>15893</v>
      </c>
      <c r="E40" s="181">
        <v>4</v>
      </c>
      <c r="F40" s="182">
        <v>3973.25</v>
      </c>
    </row>
    <row r="41" spans="1:6" ht="12" customHeight="1">
      <c r="A41" s="178">
        <f t="shared" si="0"/>
        <v>37</v>
      </c>
      <c r="B41" s="181">
        <v>350</v>
      </c>
      <c r="C41" s="179" t="s">
        <v>219</v>
      </c>
      <c r="D41" s="180">
        <v>6000</v>
      </c>
      <c r="E41" s="181">
        <v>2</v>
      </c>
      <c r="F41" s="182">
        <v>3000</v>
      </c>
    </row>
    <row r="42" spans="1:6" ht="12" customHeight="1">
      <c r="A42" s="178">
        <f t="shared" si="0"/>
        <v>38</v>
      </c>
      <c r="B42" s="181">
        <v>198</v>
      </c>
      <c r="C42" s="179" t="s">
        <v>160</v>
      </c>
      <c r="D42" s="180">
        <v>3000</v>
      </c>
      <c r="E42" s="181">
        <v>1</v>
      </c>
      <c r="F42" s="182">
        <v>3000</v>
      </c>
    </row>
    <row r="43" spans="1:6" ht="12" customHeight="1">
      <c r="A43" s="178">
        <f t="shared" si="0"/>
        <v>39</v>
      </c>
      <c r="B43" s="181">
        <v>8</v>
      </c>
      <c r="C43" s="179" t="s">
        <v>195</v>
      </c>
      <c r="D43" s="180">
        <v>5000</v>
      </c>
      <c r="E43" s="181">
        <v>2</v>
      </c>
      <c r="F43" s="182">
        <v>2500</v>
      </c>
    </row>
    <row r="44" spans="1:6" ht="12" customHeight="1">
      <c r="A44" s="178">
        <f t="shared" si="0"/>
        <v>40</v>
      </c>
      <c r="B44" s="181">
        <v>300</v>
      </c>
      <c r="C44" s="179" t="s">
        <v>199</v>
      </c>
      <c r="D44" s="180">
        <v>10732</v>
      </c>
      <c r="E44" s="181">
        <v>5</v>
      </c>
      <c r="F44" s="182">
        <v>2146.4</v>
      </c>
    </row>
    <row r="45" spans="1:6" ht="12" customHeight="1">
      <c r="A45" s="178">
        <f t="shared" si="0"/>
        <v>41</v>
      </c>
      <c r="B45" s="181">
        <v>248</v>
      </c>
      <c r="C45" s="179" t="s">
        <v>116</v>
      </c>
      <c r="D45" s="180">
        <v>20000</v>
      </c>
      <c r="E45" s="181">
        <v>10</v>
      </c>
      <c r="F45" s="182">
        <v>2000</v>
      </c>
    </row>
    <row r="46" spans="1:6" s="21" customFormat="1" ht="12" customHeight="1">
      <c r="A46" s="137" t="s">
        <v>4</v>
      </c>
      <c r="B46" s="121" t="s">
        <v>4</v>
      </c>
      <c r="C46" s="122" t="s">
        <v>42</v>
      </c>
      <c r="D46" s="123">
        <f>SUM(D5:D45)</f>
        <v>2285335</v>
      </c>
      <c r="E46" s="123">
        <f>SUM(E5:E45)</f>
        <v>196</v>
      </c>
      <c r="F46" s="183" t="s">
        <v>4</v>
      </c>
    </row>
  </sheetData>
  <sheetProtection password="DFC8" sheet="1" objects="1" scenarios="1"/>
  <mergeCells count="5">
    <mergeCell ref="B3:B4"/>
    <mergeCell ref="C3:C4"/>
    <mergeCell ref="D3:F3"/>
    <mergeCell ref="A3:A4"/>
    <mergeCell ref="A1:F1"/>
  </mergeCells>
  <printOptions horizontalCentered="1"/>
  <pageMargins left="1.1811023622047245" right="0.5905511811023623" top="0.7086614173228347" bottom="0.5905511811023623" header="0.3937007874015748" footer="0.2755905511811024"/>
  <pageSetup firstPageNumber="104" useFirstPageNumber="1" horizontalDpi="1200" verticalDpi="1200" orientation="portrait" paperSize="9" r:id="rId1"/>
  <headerFooter alignWithMargins="0">
    <oddFooter>&amp;R&amp;9&amp;P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R387"/>
  <sheetViews>
    <sheetView zoomScalePageLayoutView="0" workbookViewId="0" topLeftCell="A1">
      <selection activeCell="A1" sqref="A1:R1"/>
    </sheetView>
  </sheetViews>
  <sheetFormatPr defaultColWidth="9.00390625" defaultRowHeight="12.75" customHeight="1"/>
  <cols>
    <col min="1" max="1" width="3.25390625" style="21" customWidth="1"/>
    <col min="2" max="2" width="15.625" style="27" bestFit="1" customWidth="1"/>
    <col min="3" max="3" width="4.00390625" style="23" customWidth="1"/>
    <col min="4" max="5" width="9.75390625" style="23" customWidth="1"/>
    <col min="6" max="6" width="6.00390625" style="23" customWidth="1"/>
    <col min="7" max="7" width="6.125" style="23" customWidth="1"/>
    <col min="8" max="8" width="4.75390625" style="23" customWidth="1"/>
    <col min="9" max="9" width="8.625" style="23" customWidth="1"/>
    <col min="10" max="10" width="8.125" style="23" customWidth="1"/>
    <col min="11" max="11" width="7.625" style="23" customWidth="1"/>
    <col min="12" max="12" width="8.125" style="23" customWidth="1"/>
    <col min="13" max="13" width="6.875" style="23" customWidth="1"/>
    <col min="14" max="14" width="7.75390625" style="23" customWidth="1"/>
    <col min="15" max="15" width="7.875" style="23" customWidth="1"/>
    <col min="16" max="16" width="8.125" style="23" customWidth="1"/>
    <col min="17" max="17" width="6.625" style="23" customWidth="1"/>
    <col min="18" max="18" width="8.25390625" style="23" customWidth="1"/>
    <col min="19" max="16384" width="9.125" style="23" customWidth="1"/>
  </cols>
  <sheetData>
    <row r="1" spans="1:18" ht="17.25" customHeight="1">
      <c r="A1" s="193" t="s">
        <v>515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</row>
    <row r="2" ht="10.5" customHeight="1"/>
    <row r="3" spans="1:18" ht="13.5" customHeight="1">
      <c r="A3" s="230" t="s">
        <v>1</v>
      </c>
      <c r="B3" s="234" t="s">
        <v>0</v>
      </c>
      <c r="C3" s="231" t="s">
        <v>120</v>
      </c>
      <c r="D3" s="231"/>
      <c r="E3" s="231"/>
      <c r="F3" s="231"/>
      <c r="G3" s="231"/>
      <c r="H3" s="231"/>
      <c r="I3" s="231"/>
      <c r="J3" s="238" t="s">
        <v>121</v>
      </c>
      <c r="K3" s="239"/>
      <c r="L3" s="239"/>
      <c r="M3" s="239"/>
      <c r="N3" s="239"/>
      <c r="O3" s="240"/>
      <c r="P3" s="240"/>
      <c r="Q3" s="240"/>
      <c r="R3" s="241"/>
    </row>
    <row r="4" spans="1:18" s="3" customFormat="1" ht="27.75" customHeight="1">
      <c r="A4" s="195"/>
      <c r="B4" s="197"/>
      <c r="C4" s="235" t="s">
        <v>8</v>
      </c>
      <c r="D4" s="235"/>
      <c r="E4" s="236"/>
      <c r="F4" s="233" t="s">
        <v>9</v>
      </c>
      <c r="G4" s="233" t="s">
        <v>115</v>
      </c>
      <c r="H4" s="232" t="s">
        <v>10</v>
      </c>
      <c r="I4" s="232"/>
      <c r="J4" s="235" t="s">
        <v>64</v>
      </c>
      <c r="K4" s="236"/>
      <c r="L4" s="236"/>
      <c r="M4" s="236"/>
      <c r="N4" s="235" t="s">
        <v>67</v>
      </c>
      <c r="O4" s="237"/>
      <c r="P4" s="237"/>
      <c r="Q4" s="237"/>
      <c r="R4" s="242" t="s">
        <v>12</v>
      </c>
    </row>
    <row r="5" spans="1:18" s="3" customFormat="1" ht="28.5" customHeight="1">
      <c r="A5" s="195"/>
      <c r="B5" s="197"/>
      <c r="C5" s="165" t="s">
        <v>6</v>
      </c>
      <c r="D5" s="166" t="s">
        <v>516</v>
      </c>
      <c r="E5" s="166" t="s">
        <v>68</v>
      </c>
      <c r="F5" s="233"/>
      <c r="G5" s="233"/>
      <c r="H5" s="165" t="s">
        <v>6</v>
      </c>
      <c r="I5" s="166" t="s">
        <v>517</v>
      </c>
      <c r="J5" s="166" t="s">
        <v>65</v>
      </c>
      <c r="K5" s="166" t="s">
        <v>43</v>
      </c>
      <c r="L5" s="166" t="s">
        <v>66</v>
      </c>
      <c r="M5" s="166" t="s">
        <v>25</v>
      </c>
      <c r="N5" s="166" t="s">
        <v>65</v>
      </c>
      <c r="O5" s="166" t="s">
        <v>43</v>
      </c>
      <c r="P5" s="166" t="s">
        <v>66</v>
      </c>
      <c r="Q5" s="166" t="s">
        <v>25</v>
      </c>
      <c r="R5" s="243"/>
    </row>
    <row r="6" spans="1:18" s="77" customFormat="1" ht="12" customHeight="1">
      <c r="A6" s="167">
        <v>1</v>
      </c>
      <c r="B6" s="168">
        <v>2</v>
      </c>
      <c r="C6" s="168">
        <v>3</v>
      </c>
      <c r="D6" s="168">
        <v>4</v>
      </c>
      <c r="E6" s="169">
        <v>5</v>
      </c>
      <c r="F6" s="169">
        <v>6</v>
      </c>
      <c r="G6" s="169">
        <v>7</v>
      </c>
      <c r="H6" s="168">
        <v>8</v>
      </c>
      <c r="I6" s="168">
        <v>9</v>
      </c>
      <c r="J6" s="169">
        <v>10</v>
      </c>
      <c r="K6" s="169">
        <v>11</v>
      </c>
      <c r="L6" s="169">
        <v>12</v>
      </c>
      <c r="M6" s="169">
        <v>13</v>
      </c>
      <c r="N6" s="169">
        <v>14</v>
      </c>
      <c r="O6" s="169">
        <v>15</v>
      </c>
      <c r="P6" s="169">
        <v>16</v>
      </c>
      <c r="Q6" s="169">
        <v>17</v>
      </c>
      <c r="R6" s="170">
        <v>18</v>
      </c>
    </row>
    <row r="7" spans="1:18" ht="12" customHeight="1">
      <c r="A7" s="40">
        <v>1</v>
      </c>
      <c r="B7" s="41" t="s">
        <v>326</v>
      </c>
      <c r="C7" s="42">
        <v>1</v>
      </c>
      <c r="D7" s="42">
        <v>493200</v>
      </c>
      <c r="E7" s="42">
        <v>443880</v>
      </c>
      <c r="F7" s="42">
        <v>30</v>
      </c>
      <c r="G7" s="42">
        <v>0</v>
      </c>
      <c r="H7" s="42">
        <v>0</v>
      </c>
      <c r="I7" s="42">
        <v>0</v>
      </c>
      <c r="J7" s="42">
        <v>0</v>
      </c>
      <c r="K7" s="71">
        <v>0</v>
      </c>
      <c r="L7" s="71">
        <v>0</v>
      </c>
      <c r="M7" s="71">
        <v>0</v>
      </c>
      <c r="N7" s="71">
        <v>0</v>
      </c>
      <c r="O7" s="71">
        <v>0</v>
      </c>
      <c r="P7" s="71">
        <v>0</v>
      </c>
      <c r="Q7" s="71">
        <v>0</v>
      </c>
      <c r="R7" s="72">
        <v>0</v>
      </c>
    </row>
    <row r="8" spans="1:18" ht="12" customHeight="1">
      <c r="A8" s="40">
        <v>2</v>
      </c>
      <c r="B8" s="41" t="s">
        <v>308</v>
      </c>
      <c r="C8" s="42">
        <v>2</v>
      </c>
      <c r="D8" s="42">
        <v>1315200</v>
      </c>
      <c r="E8" s="42">
        <v>1183680</v>
      </c>
      <c r="F8" s="42">
        <v>80</v>
      </c>
      <c r="G8" s="42">
        <v>0</v>
      </c>
      <c r="H8" s="42">
        <v>0</v>
      </c>
      <c r="I8" s="42">
        <v>0</v>
      </c>
      <c r="J8" s="42">
        <v>0</v>
      </c>
      <c r="K8" s="71">
        <v>0</v>
      </c>
      <c r="L8" s="71">
        <v>0</v>
      </c>
      <c r="M8" s="71">
        <v>0</v>
      </c>
      <c r="N8" s="71">
        <v>0</v>
      </c>
      <c r="O8" s="71">
        <v>0</v>
      </c>
      <c r="P8" s="71">
        <v>0</v>
      </c>
      <c r="Q8" s="71">
        <v>0</v>
      </c>
      <c r="R8" s="72">
        <v>0</v>
      </c>
    </row>
    <row r="9" spans="1:18" ht="12" customHeight="1">
      <c r="A9" s="40">
        <v>3</v>
      </c>
      <c r="B9" s="41" t="s">
        <v>173</v>
      </c>
      <c r="C9" s="42">
        <v>1</v>
      </c>
      <c r="D9" s="42">
        <v>904200</v>
      </c>
      <c r="E9" s="42">
        <v>813780</v>
      </c>
      <c r="F9" s="42">
        <v>55</v>
      </c>
      <c r="G9" s="42">
        <v>0</v>
      </c>
      <c r="H9" s="42">
        <v>0</v>
      </c>
      <c r="I9" s="42">
        <v>0</v>
      </c>
      <c r="J9" s="42">
        <v>0</v>
      </c>
      <c r="K9" s="71">
        <v>0</v>
      </c>
      <c r="L9" s="71">
        <v>0</v>
      </c>
      <c r="M9" s="71">
        <v>0</v>
      </c>
      <c r="N9" s="71">
        <v>0</v>
      </c>
      <c r="O9" s="71">
        <v>0</v>
      </c>
      <c r="P9" s="71">
        <v>0</v>
      </c>
      <c r="Q9" s="71">
        <v>0</v>
      </c>
      <c r="R9" s="72">
        <v>0</v>
      </c>
    </row>
    <row r="10" spans="1:18" ht="12" customHeight="1">
      <c r="A10" s="40">
        <v>4</v>
      </c>
      <c r="B10" s="41" t="s">
        <v>247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71">
        <v>0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  <c r="Q10" s="71">
        <v>0</v>
      </c>
      <c r="R10" s="72">
        <v>0</v>
      </c>
    </row>
    <row r="11" spans="1:18" ht="12" customHeight="1">
      <c r="A11" s="40">
        <v>5</v>
      </c>
      <c r="B11" s="41" t="s">
        <v>260</v>
      </c>
      <c r="C11" s="42">
        <v>1</v>
      </c>
      <c r="D11" s="42">
        <v>493200</v>
      </c>
      <c r="E11" s="42">
        <v>443880</v>
      </c>
      <c r="F11" s="42">
        <v>30</v>
      </c>
      <c r="G11" s="42">
        <v>0</v>
      </c>
      <c r="H11" s="42">
        <v>2</v>
      </c>
      <c r="I11" s="42">
        <v>32531</v>
      </c>
      <c r="J11" s="42">
        <v>0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0</v>
      </c>
      <c r="Q11" s="71">
        <v>0</v>
      </c>
      <c r="R11" s="72">
        <v>0</v>
      </c>
    </row>
    <row r="12" spans="1:18" ht="12" customHeight="1">
      <c r="A12" s="40">
        <v>6</v>
      </c>
      <c r="B12" s="41" t="s">
        <v>163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2">
        <v>0</v>
      </c>
    </row>
    <row r="13" spans="1:18" ht="12" customHeight="1">
      <c r="A13" s="40">
        <v>7</v>
      </c>
      <c r="B13" s="41" t="s">
        <v>171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2">
        <v>0</v>
      </c>
    </row>
    <row r="14" spans="1:18" ht="12" customHeight="1">
      <c r="A14" s="40">
        <v>8</v>
      </c>
      <c r="B14" s="41" t="s">
        <v>195</v>
      </c>
      <c r="C14" s="42">
        <v>1</v>
      </c>
      <c r="D14" s="42">
        <v>493200</v>
      </c>
      <c r="E14" s="42">
        <v>443880</v>
      </c>
      <c r="F14" s="42">
        <v>30</v>
      </c>
      <c r="G14" s="42">
        <v>0</v>
      </c>
      <c r="H14" s="42">
        <v>0</v>
      </c>
      <c r="I14" s="42">
        <v>0</v>
      </c>
      <c r="J14" s="42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2">
        <v>0</v>
      </c>
    </row>
    <row r="15" spans="1:18" ht="12" customHeight="1">
      <c r="A15" s="40">
        <v>9</v>
      </c>
      <c r="B15" s="41" t="s">
        <v>212</v>
      </c>
      <c r="C15" s="42">
        <v>1</v>
      </c>
      <c r="D15" s="42">
        <v>435176</v>
      </c>
      <c r="E15" s="42">
        <v>369900</v>
      </c>
      <c r="F15" s="42">
        <v>25</v>
      </c>
      <c r="G15" s="42">
        <v>0</v>
      </c>
      <c r="H15" s="42">
        <v>0</v>
      </c>
      <c r="I15" s="42">
        <v>0</v>
      </c>
      <c r="J15" s="42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2">
        <v>0</v>
      </c>
    </row>
    <row r="16" spans="1:18" ht="12" customHeight="1">
      <c r="A16" s="40">
        <v>10</v>
      </c>
      <c r="B16" s="41" t="s">
        <v>388</v>
      </c>
      <c r="C16" s="42">
        <v>1</v>
      </c>
      <c r="D16" s="42">
        <v>493200</v>
      </c>
      <c r="E16" s="42">
        <v>443880</v>
      </c>
      <c r="F16" s="42">
        <v>30</v>
      </c>
      <c r="G16" s="42">
        <v>0</v>
      </c>
      <c r="H16" s="42">
        <v>0</v>
      </c>
      <c r="I16" s="42">
        <v>0</v>
      </c>
      <c r="J16" s="42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2">
        <v>0</v>
      </c>
    </row>
    <row r="17" spans="1:18" ht="12" customHeight="1">
      <c r="A17" s="40">
        <v>11</v>
      </c>
      <c r="B17" s="41" t="s">
        <v>333</v>
      </c>
      <c r="C17" s="42">
        <v>3</v>
      </c>
      <c r="D17" s="42">
        <v>1561800</v>
      </c>
      <c r="E17" s="42">
        <v>1405620</v>
      </c>
      <c r="F17" s="42">
        <v>91</v>
      </c>
      <c r="G17" s="42">
        <v>0</v>
      </c>
      <c r="H17" s="42">
        <v>0</v>
      </c>
      <c r="I17" s="42">
        <v>0</v>
      </c>
      <c r="J17" s="42">
        <v>1</v>
      </c>
      <c r="K17" s="71">
        <v>1086263</v>
      </c>
      <c r="L17" s="71">
        <v>1</v>
      </c>
      <c r="M17" s="71">
        <v>4054</v>
      </c>
      <c r="N17" s="71">
        <v>0</v>
      </c>
      <c r="O17" s="71">
        <v>0</v>
      </c>
      <c r="P17" s="71">
        <v>0</v>
      </c>
      <c r="Q17" s="71">
        <v>0</v>
      </c>
      <c r="R17" s="72">
        <v>30</v>
      </c>
    </row>
    <row r="18" spans="1:18" ht="12" customHeight="1">
      <c r="A18" s="40">
        <v>12</v>
      </c>
      <c r="B18" s="41" t="s">
        <v>471</v>
      </c>
      <c r="C18" s="42">
        <v>1</v>
      </c>
      <c r="D18" s="42">
        <v>537100</v>
      </c>
      <c r="E18" s="42">
        <v>443780</v>
      </c>
      <c r="F18" s="42">
        <v>30</v>
      </c>
      <c r="G18" s="42">
        <v>0</v>
      </c>
      <c r="H18" s="42">
        <v>0</v>
      </c>
      <c r="I18" s="42">
        <v>0</v>
      </c>
      <c r="J18" s="42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2">
        <v>0</v>
      </c>
    </row>
    <row r="19" spans="1:18" ht="12" customHeight="1">
      <c r="A19" s="40">
        <v>13</v>
      </c>
      <c r="B19" s="41" t="s">
        <v>207</v>
      </c>
      <c r="C19" s="42">
        <v>1</v>
      </c>
      <c r="D19" s="42">
        <v>657600</v>
      </c>
      <c r="E19" s="42">
        <v>591840</v>
      </c>
      <c r="F19" s="42">
        <v>40</v>
      </c>
      <c r="G19" s="42">
        <v>0</v>
      </c>
      <c r="H19" s="42">
        <v>0</v>
      </c>
      <c r="I19" s="42">
        <v>0</v>
      </c>
      <c r="J19" s="42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72">
        <v>0</v>
      </c>
    </row>
    <row r="20" spans="1:18" ht="12" customHeight="1">
      <c r="A20" s="40">
        <v>14</v>
      </c>
      <c r="B20" s="41" t="s">
        <v>410</v>
      </c>
      <c r="C20" s="42">
        <v>1</v>
      </c>
      <c r="D20" s="42">
        <v>986400</v>
      </c>
      <c r="E20" s="42">
        <v>887760</v>
      </c>
      <c r="F20" s="42">
        <v>60</v>
      </c>
      <c r="G20" s="42">
        <v>0</v>
      </c>
      <c r="H20" s="42">
        <v>0</v>
      </c>
      <c r="I20" s="42">
        <v>0</v>
      </c>
      <c r="J20" s="42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2">
        <v>0</v>
      </c>
    </row>
    <row r="21" spans="1:18" ht="12" customHeight="1">
      <c r="A21" s="40">
        <v>15</v>
      </c>
      <c r="B21" s="41" t="s">
        <v>261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2">
        <v>0</v>
      </c>
    </row>
    <row r="22" spans="1:18" ht="12" customHeight="1">
      <c r="A22" s="40">
        <v>16</v>
      </c>
      <c r="B22" s="41" t="s">
        <v>370</v>
      </c>
      <c r="C22" s="42">
        <v>1</v>
      </c>
      <c r="D22" s="42">
        <v>538821</v>
      </c>
      <c r="E22" s="42">
        <v>443501</v>
      </c>
      <c r="F22" s="42">
        <v>30</v>
      </c>
      <c r="G22" s="42">
        <v>0</v>
      </c>
      <c r="H22" s="42">
        <v>0</v>
      </c>
      <c r="I22" s="42">
        <v>0</v>
      </c>
      <c r="J22" s="42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2">
        <v>0</v>
      </c>
    </row>
    <row r="23" spans="1:18" ht="12" customHeight="1">
      <c r="A23" s="40">
        <v>17</v>
      </c>
      <c r="B23" s="41" t="s">
        <v>457</v>
      </c>
      <c r="C23" s="42">
        <v>1</v>
      </c>
      <c r="D23" s="42">
        <v>493200</v>
      </c>
      <c r="E23" s="42">
        <v>443880</v>
      </c>
      <c r="F23" s="42">
        <v>30</v>
      </c>
      <c r="G23" s="42">
        <v>0</v>
      </c>
      <c r="H23" s="42">
        <v>0</v>
      </c>
      <c r="I23" s="42">
        <v>0</v>
      </c>
      <c r="J23" s="42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2">
        <v>0</v>
      </c>
    </row>
    <row r="24" spans="1:18" ht="12" customHeight="1">
      <c r="A24" s="40">
        <v>18</v>
      </c>
      <c r="B24" s="41" t="s">
        <v>486</v>
      </c>
      <c r="C24" s="42">
        <v>1</v>
      </c>
      <c r="D24" s="42">
        <v>411000</v>
      </c>
      <c r="E24" s="42">
        <v>369900</v>
      </c>
      <c r="F24" s="42">
        <v>25</v>
      </c>
      <c r="G24" s="42">
        <v>0</v>
      </c>
      <c r="H24" s="42">
        <v>0</v>
      </c>
      <c r="I24" s="42">
        <v>0</v>
      </c>
      <c r="J24" s="42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72">
        <v>0</v>
      </c>
    </row>
    <row r="25" spans="1:18" ht="12" customHeight="1">
      <c r="A25" s="40">
        <v>19</v>
      </c>
      <c r="B25" s="41" t="s">
        <v>354</v>
      </c>
      <c r="C25" s="42">
        <v>1</v>
      </c>
      <c r="D25" s="42">
        <v>582250</v>
      </c>
      <c r="E25" s="42">
        <v>524025</v>
      </c>
      <c r="F25" s="42">
        <v>40</v>
      </c>
      <c r="G25" s="42">
        <v>40</v>
      </c>
      <c r="H25" s="42">
        <v>0</v>
      </c>
      <c r="I25" s="42">
        <v>0</v>
      </c>
      <c r="J25" s="42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2">
        <v>0</v>
      </c>
    </row>
    <row r="26" spans="1:18" ht="12" customHeight="1">
      <c r="A26" s="40">
        <v>20</v>
      </c>
      <c r="B26" s="41" t="s">
        <v>299</v>
      </c>
      <c r="C26" s="42">
        <v>1</v>
      </c>
      <c r="D26" s="42">
        <v>575400</v>
      </c>
      <c r="E26" s="42">
        <v>517860</v>
      </c>
      <c r="F26" s="42">
        <v>35</v>
      </c>
      <c r="G26" s="42">
        <v>0</v>
      </c>
      <c r="H26" s="42">
        <v>0</v>
      </c>
      <c r="I26" s="42">
        <v>0</v>
      </c>
      <c r="J26" s="42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2">
        <v>0</v>
      </c>
    </row>
    <row r="27" spans="1:18" ht="12" customHeight="1">
      <c r="A27" s="40">
        <v>21</v>
      </c>
      <c r="B27" s="41" t="s">
        <v>493</v>
      </c>
      <c r="C27" s="42">
        <v>3</v>
      </c>
      <c r="D27" s="42">
        <v>1331640</v>
      </c>
      <c r="E27" s="42">
        <v>1198476</v>
      </c>
      <c r="F27" s="42">
        <v>90</v>
      </c>
      <c r="G27" s="42">
        <v>0</v>
      </c>
      <c r="H27" s="42">
        <v>0</v>
      </c>
      <c r="I27" s="42">
        <v>0</v>
      </c>
      <c r="J27" s="42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2">
        <v>0</v>
      </c>
    </row>
    <row r="28" spans="1:18" ht="12" customHeight="1">
      <c r="A28" s="40">
        <v>22</v>
      </c>
      <c r="B28" s="41" t="s">
        <v>431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2">
        <v>0</v>
      </c>
    </row>
    <row r="29" spans="1:18" ht="12" customHeight="1">
      <c r="A29" s="40">
        <v>23</v>
      </c>
      <c r="B29" s="41" t="s">
        <v>445</v>
      </c>
      <c r="C29" s="42">
        <v>1</v>
      </c>
      <c r="D29" s="42">
        <v>493200</v>
      </c>
      <c r="E29" s="42">
        <v>443880</v>
      </c>
      <c r="F29" s="42">
        <v>30</v>
      </c>
      <c r="G29" s="42">
        <v>0</v>
      </c>
      <c r="H29" s="42">
        <v>0</v>
      </c>
      <c r="I29" s="42">
        <v>0</v>
      </c>
      <c r="J29" s="42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2">
        <v>0</v>
      </c>
    </row>
    <row r="30" spans="1:18" ht="12" customHeight="1">
      <c r="A30" s="40">
        <v>24</v>
      </c>
      <c r="B30" s="41" t="s">
        <v>249</v>
      </c>
      <c r="C30" s="42">
        <v>2</v>
      </c>
      <c r="D30" s="42">
        <v>1150800</v>
      </c>
      <c r="E30" s="42">
        <v>1035720</v>
      </c>
      <c r="F30" s="42">
        <v>70</v>
      </c>
      <c r="G30" s="42">
        <v>0</v>
      </c>
      <c r="H30" s="42">
        <v>0</v>
      </c>
      <c r="I30" s="42">
        <v>0</v>
      </c>
      <c r="J30" s="42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2">
        <v>0</v>
      </c>
    </row>
    <row r="31" spans="1:18" ht="12" customHeight="1">
      <c r="A31" s="40">
        <v>25</v>
      </c>
      <c r="B31" s="41" t="s">
        <v>277</v>
      </c>
      <c r="C31" s="42">
        <v>1</v>
      </c>
      <c r="D31" s="42">
        <v>739800</v>
      </c>
      <c r="E31" s="42">
        <v>665820</v>
      </c>
      <c r="F31" s="42">
        <v>45</v>
      </c>
      <c r="G31" s="42">
        <v>0</v>
      </c>
      <c r="H31" s="42">
        <v>2</v>
      </c>
      <c r="I31" s="42">
        <v>22194</v>
      </c>
      <c r="J31" s="42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2">
        <v>0</v>
      </c>
    </row>
    <row r="32" spans="1:18" ht="12" customHeight="1">
      <c r="A32" s="40">
        <v>26</v>
      </c>
      <c r="B32" s="41" t="s">
        <v>156</v>
      </c>
      <c r="C32" s="42">
        <v>3</v>
      </c>
      <c r="D32" s="42">
        <v>1236900</v>
      </c>
      <c r="E32" s="42">
        <v>1109700</v>
      </c>
      <c r="F32" s="42">
        <v>75</v>
      </c>
      <c r="G32" s="42">
        <v>0</v>
      </c>
      <c r="H32" s="42">
        <v>0</v>
      </c>
      <c r="I32" s="42">
        <v>0</v>
      </c>
      <c r="J32" s="42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2">
        <v>0</v>
      </c>
    </row>
    <row r="33" spans="1:18" ht="12" customHeight="1">
      <c r="A33" s="40">
        <v>27</v>
      </c>
      <c r="B33" s="41" t="s">
        <v>335</v>
      </c>
      <c r="C33" s="42">
        <v>2</v>
      </c>
      <c r="D33" s="42">
        <v>986400</v>
      </c>
      <c r="E33" s="42">
        <v>887760</v>
      </c>
      <c r="F33" s="42">
        <v>60</v>
      </c>
      <c r="G33" s="42">
        <v>0</v>
      </c>
      <c r="H33" s="42">
        <v>0</v>
      </c>
      <c r="I33" s="42">
        <v>0</v>
      </c>
      <c r="J33" s="42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72">
        <v>0</v>
      </c>
    </row>
    <row r="34" spans="1:18" ht="12" customHeight="1">
      <c r="A34" s="40">
        <v>28</v>
      </c>
      <c r="B34" s="41" t="s">
        <v>409</v>
      </c>
      <c r="C34" s="42">
        <v>3</v>
      </c>
      <c r="D34" s="42">
        <v>1245580</v>
      </c>
      <c r="E34" s="42">
        <v>1097254</v>
      </c>
      <c r="F34" s="42">
        <v>75</v>
      </c>
      <c r="G34" s="42">
        <v>0</v>
      </c>
      <c r="H34" s="42">
        <v>0</v>
      </c>
      <c r="I34" s="42">
        <v>0</v>
      </c>
      <c r="J34" s="42">
        <v>0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2">
        <v>0</v>
      </c>
    </row>
    <row r="35" spans="1:18" ht="12" customHeight="1">
      <c r="A35" s="40">
        <v>30</v>
      </c>
      <c r="B35" s="41" t="s">
        <v>460</v>
      </c>
      <c r="C35" s="42">
        <v>4</v>
      </c>
      <c r="D35" s="42">
        <v>3534600</v>
      </c>
      <c r="E35" s="42">
        <v>3181140</v>
      </c>
      <c r="F35" s="42">
        <v>215</v>
      </c>
      <c r="G35" s="42">
        <v>0</v>
      </c>
      <c r="H35" s="42">
        <v>25</v>
      </c>
      <c r="I35" s="42">
        <v>411000</v>
      </c>
      <c r="J35" s="42">
        <v>0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71">
        <v>0</v>
      </c>
      <c r="Q35" s="71">
        <v>0</v>
      </c>
      <c r="R35" s="72">
        <v>0</v>
      </c>
    </row>
    <row r="36" spans="1:18" ht="12" customHeight="1">
      <c r="A36" s="40">
        <v>31</v>
      </c>
      <c r="B36" s="41" t="s">
        <v>269</v>
      </c>
      <c r="C36" s="42">
        <v>2</v>
      </c>
      <c r="D36" s="42">
        <v>1205139</v>
      </c>
      <c r="E36" s="42">
        <v>1080082</v>
      </c>
      <c r="F36" s="42">
        <v>76</v>
      </c>
      <c r="G36" s="42">
        <v>0</v>
      </c>
      <c r="H36" s="42">
        <v>0</v>
      </c>
      <c r="I36" s="42">
        <v>0</v>
      </c>
      <c r="J36" s="42">
        <v>0</v>
      </c>
      <c r="K36" s="71">
        <v>0</v>
      </c>
      <c r="L36" s="71">
        <v>0</v>
      </c>
      <c r="M36" s="71">
        <v>0</v>
      </c>
      <c r="N36" s="71">
        <v>0</v>
      </c>
      <c r="O36" s="71">
        <v>0</v>
      </c>
      <c r="P36" s="71">
        <v>0</v>
      </c>
      <c r="Q36" s="71">
        <v>0</v>
      </c>
      <c r="R36" s="72">
        <v>0</v>
      </c>
    </row>
    <row r="37" spans="1:18" ht="12" customHeight="1">
      <c r="A37" s="40">
        <v>32</v>
      </c>
      <c r="B37" s="41" t="s">
        <v>385</v>
      </c>
      <c r="C37" s="42">
        <v>1</v>
      </c>
      <c r="D37" s="42">
        <v>739800</v>
      </c>
      <c r="E37" s="42">
        <v>665820</v>
      </c>
      <c r="F37" s="42">
        <v>45</v>
      </c>
      <c r="G37" s="42">
        <v>0</v>
      </c>
      <c r="H37" s="42">
        <v>0</v>
      </c>
      <c r="I37" s="42">
        <v>0</v>
      </c>
      <c r="J37" s="42">
        <v>0</v>
      </c>
      <c r="K37" s="71">
        <v>0</v>
      </c>
      <c r="L37" s="71">
        <v>0</v>
      </c>
      <c r="M37" s="71">
        <v>0</v>
      </c>
      <c r="N37" s="71">
        <v>0</v>
      </c>
      <c r="O37" s="71">
        <v>0</v>
      </c>
      <c r="P37" s="71">
        <v>0</v>
      </c>
      <c r="Q37" s="71">
        <v>0</v>
      </c>
      <c r="R37" s="72">
        <v>0</v>
      </c>
    </row>
    <row r="38" spans="1:18" ht="12" customHeight="1">
      <c r="A38" s="40">
        <v>33</v>
      </c>
      <c r="B38" s="41" t="s">
        <v>489</v>
      </c>
      <c r="C38" s="42">
        <v>2</v>
      </c>
      <c r="D38" s="42">
        <v>822000</v>
      </c>
      <c r="E38" s="42">
        <v>739800</v>
      </c>
      <c r="F38" s="42">
        <v>50</v>
      </c>
      <c r="G38" s="42">
        <v>0</v>
      </c>
      <c r="H38" s="42">
        <v>0</v>
      </c>
      <c r="I38" s="42">
        <v>0</v>
      </c>
      <c r="J38" s="42">
        <v>0</v>
      </c>
      <c r="K38" s="71">
        <v>0</v>
      </c>
      <c r="L38" s="71">
        <v>0</v>
      </c>
      <c r="M38" s="71">
        <v>0</v>
      </c>
      <c r="N38" s="71">
        <v>0</v>
      </c>
      <c r="O38" s="71">
        <v>0</v>
      </c>
      <c r="P38" s="71">
        <v>0</v>
      </c>
      <c r="Q38" s="71">
        <v>0</v>
      </c>
      <c r="R38" s="72">
        <v>0</v>
      </c>
    </row>
    <row r="39" spans="1:18" ht="12" customHeight="1">
      <c r="A39" s="40">
        <v>34</v>
      </c>
      <c r="B39" s="41" t="s">
        <v>443</v>
      </c>
      <c r="C39" s="42">
        <v>1</v>
      </c>
      <c r="D39" s="42">
        <v>493200</v>
      </c>
      <c r="E39" s="42">
        <v>443880</v>
      </c>
      <c r="F39" s="42">
        <v>30</v>
      </c>
      <c r="G39" s="42">
        <v>0</v>
      </c>
      <c r="H39" s="42">
        <v>0</v>
      </c>
      <c r="I39" s="42">
        <v>0</v>
      </c>
      <c r="J39" s="42">
        <v>0</v>
      </c>
      <c r="K39" s="71">
        <v>0</v>
      </c>
      <c r="L39" s="71">
        <v>0</v>
      </c>
      <c r="M39" s="71">
        <v>0</v>
      </c>
      <c r="N39" s="71">
        <v>0</v>
      </c>
      <c r="O39" s="71">
        <v>0</v>
      </c>
      <c r="P39" s="71">
        <v>0</v>
      </c>
      <c r="Q39" s="71">
        <v>0</v>
      </c>
      <c r="R39" s="72">
        <v>0</v>
      </c>
    </row>
    <row r="40" spans="1:18" ht="12" customHeight="1">
      <c r="A40" s="40">
        <v>35</v>
      </c>
      <c r="B40" s="41" t="s">
        <v>148</v>
      </c>
      <c r="C40" s="42">
        <v>1</v>
      </c>
      <c r="D40" s="42">
        <v>622093</v>
      </c>
      <c r="E40" s="42">
        <v>517860</v>
      </c>
      <c r="F40" s="42">
        <v>35</v>
      </c>
      <c r="G40" s="42">
        <v>0</v>
      </c>
      <c r="H40" s="42">
        <v>0</v>
      </c>
      <c r="I40" s="42">
        <v>0</v>
      </c>
      <c r="J40" s="42">
        <v>0</v>
      </c>
      <c r="K40" s="71">
        <v>0</v>
      </c>
      <c r="L40" s="71">
        <v>0</v>
      </c>
      <c r="M40" s="71">
        <v>0</v>
      </c>
      <c r="N40" s="71">
        <v>0</v>
      </c>
      <c r="O40" s="71">
        <v>0</v>
      </c>
      <c r="P40" s="71">
        <v>0</v>
      </c>
      <c r="Q40" s="71">
        <v>0</v>
      </c>
      <c r="R40" s="72">
        <v>0</v>
      </c>
    </row>
    <row r="41" spans="1:18" ht="12" customHeight="1">
      <c r="A41" s="40">
        <v>36</v>
      </c>
      <c r="B41" s="41" t="s">
        <v>464</v>
      </c>
      <c r="C41" s="42">
        <v>2</v>
      </c>
      <c r="D41" s="42">
        <v>1134360</v>
      </c>
      <c r="E41" s="42">
        <v>1020924</v>
      </c>
      <c r="F41" s="42">
        <v>69</v>
      </c>
      <c r="G41" s="42">
        <v>0</v>
      </c>
      <c r="H41" s="42">
        <v>0</v>
      </c>
      <c r="I41" s="42">
        <v>0</v>
      </c>
      <c r="J41" s="42">
        <v>0</v>
      </c>
      <c r="K41" s="71">
        <v>0</v>
      </c>
      <c r="L41" s="71">
        <v>0</v>
      </c>
      <c r="M41" s="71">
        <v>0</v>
      </c>
      <c r="N41" s="71">
        <v>0</v>
      </c>
      <c r="O41" s="71">
        <v>0</v>
      </c>
      <c r="P41" s="71">
        <v>0</v>
      </c>
      <c r="Q41" s="71">
        <v>0</v>
      </c>
      <c r="R41" s="72">
        <v>0</v>
      </c>
    </row>
    <row r="42" spans="1:18" ht="12" customHeight="1">
      <c r="A42" s="40">
        <v>37</v>
      </c>
      <c r="B42" s="41" t="s">
        <v>348</v>
      </c>
      <c r="C42" s="42">
        <v>2</v>
      </c>
      <c r="D42" s="42">
        <v>986400</v>
      </c>
      <c r="E42" s="42">
        <v>887760</v>
      </c>
      <c r="F42" s="42">
        <v>60</v>
      </c>
      <c r="G42" s="42">
        <v>0</v>
      </c>
      <c r="H42" s="42">
        <v>0</v>
      </c>
      <c r="I42" s="42">
        <v>0</v>
      </c>
      <c r="J42" s="42">
        <v>0</v>
      </c>
      <c r="K42" s="71">
        <v>0</v>
      </c>
      <c r="L42" s="71">
        <v>0</v>
      </c>
      <c r="M42" s="71">
        <v>0</v>
      </c>
      <c r="N42" s="71">
        <v>0</v>
      </c>
      <c r="O42" s="71">
        <v>0</v>
      </c>
      <c r="P42" s="71">
        <v>0</v>
      </c>
      <c r="Q42" s="71">
        <v>0</v>
      </c>
      <c r="R42" s="72">
        <v>0</v>
      </c>
    </row>
    <row r="43" spans="1:18" ht="12" customHeight="1">
      <c r="A43" s="40">
        <v>38</v>
      </c>
      <c r="B43" s="41" t="s">
        <v>141</v>
      </c>
      <c r="C43" s="42">
        <v>1</v>
      </c>
      <c r="D43" s="42">
        <v>493200</v>
      </c>
      <c r="E43" s="42">
        <v>443880</v>
      </c>
      <c r="F43" s="42">
        <v>30</v>
      </c>
      <c r="G43" s="42">
        <v>0</v>
      </c>
      <c r="H43" s="42">
        <v>0</v>
      </c>
      <c r="I43" s="42">
        <v>0</v>
      </c>
      <c r="J43" s="42">
        <v>0</v>
      </c>
      <c r="K43" s="71">
        <v>0</v>
      </c>
      <c r="L43" s="71">
        <v>0</v>
      </c>
      <c r="M43" s="71">
        <v>0</v>
      </c>
      <c r="N43" s="71">
        <v>0</v>
      </c>
      <c r="O43" s="71">
        <v>0</v>
      </c>
      <c r="P43" s="71">
        <v>0</v>
      </c>
      <c r="Q43" s="71">
        <v>0</v>
      </c>
      <c r="R43" s="72">
        <v>0</v>
      </c>
    </row>
    <row r="44" spans="1:18" ht="12" customHeight="1">
      <c r="A44" s="40">
        <v>39</v>
      </c>
      <c r="B44" s="41" t="s">
        <v>144</v>
      </c>
      <c r="C44" s="42">
        <v>1</v>
      </c>
      <c r="D44" s="42">
        <v>493200</v>
      </c>
      <c r="E44" s="42">
        <v>443880</v>
      </c>
      <c r="F44" s="42">
        <v>30</v>
      </c>
      <c r="G44" s="42">
        <v>0</v>
      </c>
      <c r="H44" s="42">
        <v>0</v>
      </c>
      <c r="I44" s="42">
        <v>0</v>
      </c>
      <c r="J44" s="42">
        <v>0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71">
        <v>0</v>
      </c>
      <c r="Q44" s="71">
        <v>0</v>
      </c>
      <c r="R44" s="72">
        <v>0</v>
      </c>
    </row>
    <row r="45" spans="1:18" ht="12" customHeight="1">
      <c r="A45" s="40">
        <v>40</v>
      </c>
      <c r="B45" s="41" t="s">
        <v>437</v>
      </c>
      <c r="C45" s="42">
        <v>3</v>
      </c>
      <c r="D45" s="42">
        <v>1397400</v>
      </c>
      <c r="E45" s="42">
        <v>1257660</v>
      </c>
      <c r="F45" s="42">
        <v>85</v>
      </c>
      <c r="G45" s="42">
        <v>0</v>
      </c>
      <c r="H45" s="42">
        <v>0</v>
      </c>
      <c r="I45" s="42">
        <v>0</v>
      </c>
      <c r="J45" s="42">
        <v>0</v>
      </c>
      <c r="K45" s="71">
        <v>0</v>
      </c>
      <c r="L45" s="71">
        <v>0</v>
      </c>
      <c r="M45" s="71">
        <v>0</v>
      </c>
      <c r="N45" s="71">
        <v>0</v>
      </c>
      <c r="O45" s="71">
        <v>0</v>
      </c>
      <c r="P45" s="71">
        <v>0</v>
      </c>
      <c r="Q45" s="71">
        <v>0</v>
      </c>
      <c r="R45" s="72">
        <v>0</v>
      </c>
    </row>
    <row r="46" spans="1:18" ht="12" customHeight="1">
      <c r="A46" s="40">
        <v>41</v>
      </c>
      <c r="B46" s="41" t="s">
        <v>395</v>
      </c>
      <c r="C46" s="42">
        <v>1</v>
      </c>
      <c r="D46" s="42">
        <v>536943</v>
      </c>
      <c r="E46" s="42">
        <v>443880</v>
      </c>
      <c r="F46" s="42">
        <v>35</v>
      </c>
      <c r="G46" s="42">
        <v>0</v>
      </c>
      <c r="H46" s="42">
        <v>0</v>
      </c>
      <c r="I46" s="42">
        <v>0</v>
      </c>
      <c r="J46" s="42">
        <v>0</v>
      </c>
      <c r="K46" s="71">
        <v>0</v>
      </c>
      <c r="L46" s="71">
        <v>0</v>
      </c>
      <c r="M46" s="71">
        <v>0</v>
      </c>
      <c r="N46" s="71">
        <v>0</v>
      </c>
      <c r="O46" s="71">
        <v>0</v>
      </c>
      <c r="P46" s="71">
        <v>0</v>
      </c>
      <c r="Q46" s="71">
        <v>0</v>
      </c>
      <c r="R46" s="72">
        <v>0</v>
      </c>
    </row>
    <row r="47" spans="1:18" ht="12" customHeight="1">
      <c r="A47" s="40">
        <v>42</v>
      </c>
      <c r="B47" s="41" t="s">
        <v>225</v>
      </c>
      <c r="C47" s="42">
        <v>1</v>
      </c>
      <c r="D47" s="42">
        <v>493200</v>
      </c>
      <c r="E47" s="42">
        <v>443880</v>
      </c>
      <c r="F47" s="42">
        <v>30</v>
      </c>
      <c r="G47" s="42">
        <v>0</v>
      </c>
      <c r="H47" s="42">
        <v>0</v>
      </c>
      <c r="I47" s="42">
        <v>0</v>
      </c>
      <c r="J47" s="42">
        <v>0</v>
      </c>
      <c r="K47" s="71">
        <v>0</v>
      </c>
      <c r="L47" s="71">
        <v>0</v>
      </c>
      <c r="M47" s="71">
        <v>0</v>
      </c>
      <c r="N47" s="71">
        <v>0</v>
      </c>
      <c r="O47" s="71">
        <v>0</v>
      </c>
      <c r="P47" s="71">
        <v>0</v>
      </c>
      <c r="Q47" s="71">
        <v>0</v>
      </c>
      <c r="R47" s="72">
        <v>0</v>
      </c>
    </row>
    <row r="48" spans="1:18" ht="12" customHeight="1">
      <c r="A48" s="40">
        <v>43</v>
      </c>
      <c r="B48" s="41" t="s">
        <v>469</v>
      </c>
      <c r="C48" s="42">
        <v>1</v>
      </c>
      <c r="D48" s="42">
        <v>507963</v>
      </c>
      <c r="E48" s="42">
        <v>443847</v>
      </c>
      <c r="F48" s="42">
        <v>30</v>
      </c>
      <c r="G48" s="42">
        <v>0</v>
      </c>
      <c r="H48" s="42">
        <v>0</v>
      </c>
      <c r="I48" s="42">
        <v>0</v>
      </c>
      <c r="J48" s="42">
        <v>0</v>
      </c>
      <c r="K48" s="71">
        <v>0</v>
      </c>
      <c r="L48" s="71">
        <v>0</v>
      </c>
      <c r="M48" s="71">
        <v>0</v>
      </c>
      <c r="N48" s="71">
        <v>0</v>
      </c>
      <c r="O48" s="71">
        <v>0</v>
      </c>
      <c r="P48" s="71">
        <v>0</v>
      </c>
      <c r="Q48" s="71">
        <v>0</v>
      </c>
      <c r="R48" s="72">
        <v>0</v>
      </c>
    </row>
    <row r="49" spans="1:18" ht="12" customHeight="1">
      <c r="A49" s="40">
        <v>44</v>
      </c>
      <c r="B49" s="41" t="s">
        <v>488</v>
      </c>
      <c r="C49" s="42">
        <v>2</v>
      </c>
      <c r="D49" s="42">
        <v>739800</v>
      </c>
      <c r="E49" s="42">
        <v>665820</v>
      </c>
      <c r="F49" s="42">
        <v>45</v>
      </c>
      <c r="G49" s="42">
        <v>0</v>
      </c>
      <c r="H49" s="42">
        <v>0</v>
      </c>
      <c r="I49" s="42">
        <v>0</v>
      </c>
      <c r="J49" s="42">
        <v>0</v>
      </c>
      <c r="K49" s="71">
        <v>0</v>
      </c>
      <c r="L49" s="71">
        <v>0</v>
      </c>
      <c r="M49" s="71">
        <v>0</v>
      </c>
      <c r="N49" s="71">
        <v>0</v>
      </c>
      <c r="O49" s="71">
        <v>0</v>
      </c>
      <c r="P49" s="71">
        <v>0</v>
      </c>
      <c r="Q49" s="71">
        <v>0</v>
      </c>
      <c r="R49" s="72">
        <v>0</v>
      </c>
    </row>
    <row r="50" spans="1:18" ht="12" customHeight="1">
      <c r="A50" s="40">
        <v>45</v>
      </c>
      <c r="B50" s="41" t="s">
        <v>468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71">
        <v>0</v>
      </c>
      <c r="L50" s="71">
        <v>0</v>
      </c>
      <c r="M50" s="71">
        <v>0</v>
      </c>
      <c r="N50" s="71">
        <v>0</v>
      </c>
      <c r="O50" s="71">
        <v>0</v>
      </c>
      <c r="P50" s="71">
        <v>0</v>
      </c>
      <c r="Q50" s="71">
        <v>0</v>
      </c>
      <c r="R50" s="72">
        <v>0</v>
      </c>
    </row>
    <row r="51" spans="1:18" ht="12" customHeight="1">
      <c r="A51" s="40">
        <v>46</v>
      </c>
      <c r="B51" s="41" t="s">
        <v>405</v>
      </c>
      <c r="C51" s="42">
        <v>1</v>
      </c>
      <c r="D51" s="42">
        <v>662503</v>
      </c>
      <c r="E51" s="42">
        <v>591753</v>
      </c>
      <c r="F51" s="42">
        <v>40</v>
      </c>
      <c r="G51" s="42">
        <v>0</v>
      </c>
      <c r="H51" s="42">
        <v>7</v>
      </c>
      <c r="I51" s="42">
        <v>107718</v>
      </c>
      <c r="J51" s="42">
        <v>0</v>
      </c>
      <c r="K51" s="71">
        <v>0</v>
      </c>
      <c r="L51" s="71">
        <v>0</v>
      </c>
      <c r="M51" s="71">
        <v>0</v>
      </c>
      <c r="N51" s="71">
        <v>0</v>
      </c>
      <c r="O51" s="71">
        <v>0</v>
      </c>
      <c r="P51" s="71">
        <v>0</v>
      </c>
      <c r="Q51" s="71">
        <v>0</v>
      </c>
      <c r="R51" s="72">
        <v>0</v>
      </c>
    </row>
    <row r="52" spans="1:18" ht="12" customHeight="1">
      <c r="A52" s="40">
        <v>47</v>
      </c>
      <c r="B52" s="41" t="s">
        <v>228</v>
      </c>
      <c r="C52" s="42">
        <v>1</v>
      </c>
      <c r="D52" s="42">
        <v>842000</v>
      </c>
      <c r="E52" s="42">
        <v>757800</v>
      </c>
      <c r="F52" s="42">
        <v>50</v>
      </c>
      <c r="G52" s="42">
        <v>0</v>
      </c>
      <c r="H52" s="42">
        <v>1</v>
      </c>
      <c r="I52" s="42">
        <v>34060</v>
      </c>
      <c r="J52" s="42">
        <v>0</v>
      </c>
      <c r="K52" s="71">
        <v>0</v>
      </c>
      <c r="L52" s="71">
        <v>0</v>
      </c>
      <c r="M52" s="71">
        <v>0</v>
      </c>
      <c r="N52" s="71">
        <v>0</v>
      </c>
      <c r="O52" s="71">
        <v>0</v>
      </c>
      <c r="P52" s="71">
        <v>0</v>
      </c>
      <c r="Q52" s="71">
        <v>0</v>
      </c>
      <c r="R52" s="72">
        <v>0</v>
      </c>
    </row>
    <row r="53" spans="1:18" ht="12" customHeight="1">
      <c r="A53" s="40">
        <v>48</v>
      </c>
      <c r="B53" s="41" t="s">
        <v>275</v>
      </c>
      <c r="C53" s="42">
        <v>0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71">
        <v>0</v>
      </c>
      <c r="L53" s="71">
        <v>0</v>
      </c>
      <c r="M53" s="71">
        <v>0</v>
      </c>
      <c r="N53" s="71">
        <v>0</v>
      </c>
      <c r="O53" s="71">
        <v>0</v>
      </c>
      <c r="P53" s="71">
        <v>0</v>
      </c>
      <c r="Q53" s="71">
        <v>0</v>
      </c>
      <c r="R53" s="72">
        <v>0</v>
      </c>
    </row>
    <row r="54" spans="1:18" ht="12" customHeight="1">
      <c r="A54" s="40">
        <v>49</v>
      </c>
      <c r="B54" s="41" t="s">
        <v>329</v>
      </c>
      <c r="C54" s="42">
        <v>1</v>
      </c>
      <c r="D54" s="42">
        <v>575400</v>
      </c>
      <c r="E54" s="42">
        <v>517860</v>
      </c>
      <c r="F54" s="42">
        <v>35</v>
      </c>
      <c r="G54" s="42">
        <v>0</v>
      </c>
      <c r="H54" s="42">
        <v>0</v>
      </c>
      <c r="I54" s="42">
        <v>0</v>
      </c>
      <c r="J54" s="42">
        <v>0</v>
      </c>
      <c r="K54" s="71">
        <v>0</v>
      </c>
      <c r="L54" s="71">
        <v>0</v>
      </c>
      <c r="M54" s="71">
        <v>0</v>
      </c>
      <c r="N54" s="71">
        <v>0</v>
      </c>
      <c r="O54" s="71">
        <v>0</v>
      </c>
      <c r="P54" s="71">
        <v>0</v>
      </c>
      <c r="Q54" s="71">
        <v>0</v>
      </c>
      <c r="R54" s="72">
        <v>0</v>
      </c>
    </row>
    <row r="55" spans="1:18" ht="12" customHeight="1">
      <c r="A55" s="40">
        <v>50</v>
      </c>
      <c r="B55" s="41" t="s">
        <v>383</v>
      </c>
      <c r="C55" s="42">
        <v>7</v>
      </c>
      <c r="D55" s="42">
        <v>3781200</v>
      </c>
      <c r="E55" s="42">
        <v>3403080</v>
      </c>
      <c r="F55" s="42">
        <v>235</v>
      </c>
      <c r="G55" s="42">
        <v>0</v>
      </c>
      <c r="H55" s="42">
        <v>0</v>
      </c>
      <c r="I55" s="42">
        <v>0</v>
      </c>
      <c r="J55" s="42">
        <v>0</v>
      </c>
      <c r="K55" s="71">
        <v>0</v>
      </c>
      <c r="L55" s="71">
        <v>0</v>
      </c>
      <c r="M55" s="71">
        <v>0</v>
      </c>
      <c r="N55" s="71">
        <v>0</v>
      </c>
      <c r="O55" s="71">
        <v>0</v>
      </c>
      <c r="P55" s="71">
        <v>0</v>
      </c>
      <c r="Q55" s="71">
        <v>0</v>
      </c>
      <c r="R55" s="72">
        <v>0</v>
      </c>
    </row>
    <row r="56" spans="1:18" ht="12" customHeight="1">
      <c r="A56" s="40">
        <v>51</v>
      </c>
      <c r="B56" s="41" t="s">
        <v>352</v>
      </c>
      <c r="C56" s="42">
        <v>2</v>
      </c>
      <c r="D56" s="42">
        <v>1396856</v>
      </c>
      <c r="E56" s="42">
        <v>1257116</v>
      </c>
      <c r="F56" s="42">
        <v>85</v>
      </c>
      <c r="G56" s="42">
        <v>0</v>
      </c>
      <c r="H56" s="42">
        <v>0</v>
      </c>
      <c r="I56" s="42">
        <v>0</v>
      </c>
      <c r="J56" s="42">
        <v>0</v>
      </c>
      <c r="K56" s="71">
        <v>0</v>
      </c>
      <c r="L56" s="71">
        <v>0</v>
      </c>
      <c r="M56" s="71">
        <v>0</v>
      </c>
      <c r="N56" s="71">
        <v>0</v>
      </c>
      <c r="O56" s="71">
        <v>0</v>
      </c>
      <c r="P56" s="71">
        <v>0</v>
      </c>
      <c r="Q56" s="71">
        <v>0</v>
      </c>
      <c r="R56" s="72">
        <v>0</v>
      </c>
    </row>
    <row r="57" spans="1:18" ht="12" customHeight="1">
      <c r="A57" s="40">
        <v>52</v>
      </c>
      <c r="B57" s="41" t="s">
        <v>441</v>
      </c>
      <c r="C57" s="42">
        <v>3</v>
      </c>
      <c r="D57" s="42">
        <v>2000304</v>
      </c>
      <c r="E57" s="42">
        <v>1800270</v>
      </c>
      <c r="F57" s="42">
        <v>125</v>
      </c>
      <c r="G57" s="42">
        <v>0</v>
      </c>
      <c r="H57" s="42">
        <v>0</v>
      </c>
      <c r="I57" s="42">
        <v>0</v>
      </c>
      <c r="J57" s="42">
        <v>0</v>
      </c>
      <c r="K57" s="71">
        <v>0</v>
      </c>
      <c r="L57" s="71">
        <v>0</v>
      </c>
      <c r="M57" s="71">
        <v>0</v>
      </c>
      <c r="N57" s="71">
        <v>0</v>
      </c>
      <c r="O57" s="71">
        <v>0</v>
      </c>
      <c r="P57" s="71">
        <v>0</v>
      </c>
      <c r="Q57" s="71">
        <v>0</v>
      </c>
      <c r="R57" s="72">
        <v>0</v>
      </c>
    </row>
    <row r="58" spans="1:18" ht="12" customHeight="1">
      <c r="A58" s="40">
        <v>53</v>
      </c>
      <c r="B58" s="41" t="s">
        <v>285</v>
      </c>
      <c r="C58" s="42">
        <v>2</v>
      </c>
      <c r="D58" s="42">
        <v>1150800</v>
      </c>
      <c r="E58" s="42">
        <v>1035720</v>
      </c>
      <c r="F58" s="42">
        <v>70</v>
      </c>
      <c r="G58" s="42">
        <v>0</v>
      </c>
      <c r="H58" s="42">
        <v>0</v>
      </c>
      <c r="I58" s="42">
        <v>0</v>
      </c>
      <c r="J58" s="42">
        <v>0</v>
      </c>
      <c r="K58" s="71">
        <v>0</v>
      </c>
      <c r="L58" s="71">
        <v>0</v>
      </c>
      <c r="M58" s="71">
        <v>0</v>
      </c>
      <c r="N58" s="71">
        <v>0</v>
      </c>
      <c r="O58" s="71">
        <v>0</v>
      </c>
      <c r="P58" s="71">
        <v>0</v>
      </c>
      <c r="Q58" s="71">
        <v>0</v>
      </c>
      <c r="R58" s="72">
        <v>0</v>
      </c>
    </row>
    <row r="59" spans="1:18" ht="12" customHeight="1">
      <c r="A59" s="40">
        <v>54</v>
      </c>
      <c r="B59" s="41" t="s">
        <v>448</v>
      </c>
      <c r="C59" s="42">
        <v>3</v>
      </c>
      <c r="D59" s="42">
        <v>1380960</v>
      </c>
      <c r="E59" s="42">
        <v>1242864</v>
      </c>
      <c r="F59" s="42">
        <v>85</v>
      </c>
      <c r="G59" s="42">
        <v>0</v>
      </c>
      <c r="H59" s="42">
        <v>0</v>
      </c>
      <c r="I59" s="42">
        <v>0</v>
      </c>
      <c r="J59" s="42">
        <v>0</v>
      </c>
      <c r="K59" s="71">
        <v>0</v>
      </c>
      <c r="L59" s="71">
        <v>0</v>
      </c>
      <c r="M59" s="71">
        <v>0</v>
      </c>
      <c r="N59" s="71">
        <v>0</v>
      </c>
      <c r="O59" s="71">
        <v>0</v>
      </c>
      <c r="P59" s="71">
        <v>0</v>
      </c>
      <c r="Q59" s="71">
        <v>0</v>
      </c>
      <c r="R59" s="72">
        <v>0</v>
      </c>
    </row>
    <row r="60" spans="1:18" ht="12" customHeight="1">
      <c r="A60" s="40">
        <v>55</v>
      </c>
      <c r="B60" s="41" t="s">
        <v>304</v>
      </c>
      <c r="C60" s="42">
        <v>3</v>
      </c>
      <c r="D60" s="42">
        <v>1769994</v>
      </c>
      <c r="E60" s="42">
        <v>1553574</v>
      </c>
      <c r="F60" s="42">
        <v>105</v>
      </c>
      <c r="G60" s="42">
        <v>0</v>
      </c>
      <c r="H60" s="42">
        <v>0</v>
      </c>
      <c r="I60" s="42">
        <v>0</v>
      </c>
      <c r="J60" s="42">
        <v>0</v>
      </c>
      <c r="K60" s="71">
        <v>0</v>
      </c>
      <c r="L60" s="71">
        <v>0</v>
      </c>
      <c r="M60" s="71">
        <v>0</v>
      </c>
      <c r="N60" s="71">
        <v>0</v>
      </c>
      <c r="O60" s="71">
        <v>0</v>
      </c>
      <c r="P60" s="71">
        <v>0</v>
      </c>
      <c r="Q60" s="71">
        <v>0</v>
      </c>
      <c r="R60" s="72">
        <v>0</v>
      </c>
    </row>
    <row r="61" spans="1:18" ht="12" customHeight="1">
      <c r="A61" s="40">
        <v>56</v>
      </c>
      <c r="B61" s="41" t="s">
        <v>332</v>
      </c>
      <c r="C61" s="42">
        <v>4</v>
      </c>
      <c r="D61" s="42">
        <v>1617575</v>
      </c>
      <c r="E61" s="42">
        <v>1332833</v>
      </c>
      <c r="F61" s="42">
        <v>100</v>
      </c>
      <c r="G61" s="42">
        <v>0</v>
      </c>
      <c r="H61" s="42">
        <v>0</v>
      </c>
      <c r="I61" s="42">
        <v>0</v>
      </c>
      <c r="J61" s="42">
        <v>0</v>
      </c>
      <c r="K61" s="71">
        <v>0</v>
      </c>
      <c r="L61" s="71">
        <v>0</v>
      </c>
      <c r="M61" s="71">
        <v>0</v>
      </c>
      <c r="N61" s="71">
        <v>0</v>
      </c>
      <c r="O61" s="71">
        <v>0</v>
      </c>
      <c r="P61" s="71">
        <v>0</v>
      </c>
      <c r="Q61" s="71">
        <v>0</v>
      </c>
      <c r="R61" s="72">
        <v>0</v>
      </c>
    </row>
    <row r="62" spans="1:18" ht="12" customHeight="1">
      <c r="A62" s="40">
        <v>57</v>
      </c>
      <c r="B62" s="41" t="s">
        <v>287</v>
      </c>
      <c r="C62" s="42">
        <v>3</v>
      </c>
      <c r="D62" s="42">
        <v>1824840</v>
      </c>
      <c r="E62" s="42">
        <v>1642356</v>
      </c>
      <c r="F62" s="42">
        <v>111</v>
      </c>
      <c r="G62" s="42">
        <v>0</v>
      </c>
      <c r="H62" s="42">
        <v>0</v>
      </c>
      <c r="I62" s="42">
        <v>0</v>
      </c>
      <c r="J62" s="42">
        <v>0</v>
      </c>
      <c r="K62" s="71">
        <v>0</v>
      </c>
      <c r="L62" s="71">
        <v>0</v>
      </c>
      <c r="M62" s="71">
        <v>0</v>
      </c>
      <c r="N62" s="71">
        <v>0</v>
      </c>
      <c r="O62" s="71">
        <v>0</v>
      </c>
      <c r="P62" s="71">
        <v>0</v>
      </c>
      <c r="Q62" s="71">
        <v>0</v>
      </c>
      <c r="R62" s="72">
        <v>0</v>
      </c>
    </row>
    <row r="63" spans="1:18" ht="12" customHeight="1">
      <c r="A63" s="40">
        <v>58</v>
      </c>
      <c r="B63" s="41" t="s">
        <v>250</v>
      </c>
      <c r="C63" s="42">
        <v>1</v>
      </c>
      <c r="D63" s="42">
        <v>739795</v>
      </c>
      <c r="E63" s="42">
        <v>665815</v>
      </c>
      <c r="F63" s="42">
        <v>45</v>
      </c>
      <c r="G63" s="42">
        <v>0</v>
      </c>
      <c r="H63" s="42">
        <v>0</v>
      </c>
      <c r="I63" s="42">
        <v>0</v>
      </c>
      <c r="J63" s="42">
        <v>0</v>
      </c>
      <c r="K63" s="71">
        <v>0</v>
      </c>
      <c r="L63" s="71">
        <v>0</v>
      </c>
      <c r="M63" s="71">
        <v>0</v>
      </c>
      <c r="N63" s="71">
        <v>0</v>
      </c>
      <c r="O63" s="71">
        <v>0</v>
      </c>
      <c r="P63" s="71">
        <v>0</v>
      </c>
      <c r="Q63" s="71">
        <v>0</v>
      </c>
      <c r="R63" s="72">
        <v>0</v>
      </c>
    </row>
    <row r="64" spans="1:18" ht="12" customHeight="1">
      <c r="A64" s="40">
        <v>59</v>
      </c>
      <c r="B64" s="41" t="s">
        <v>434</v>
      </c>
      <c r="C64" s="42">
        <v>2</v>
      </c>
      <c r="D64" s="42">
        <v>1154060</v>
      </c>
      <c r="E64" s="42">
        <v>1035720</v>
      </c>
      <c r="F64" s="42">
        <v>70</v>
      </c>
      <c r="G64" s="42">
        <v>0</v>
      </c>
      <c r="H64" s="42">
        <v>0</v>
      </c>
      <c r="I64" s="42">
        <v>0</v>
      </c>
      <c r="J64" s="42">
        <v>0</v>
      </c>
      <c r="K64" s="71">
        <v>0</v>
      </c>
      <c r="L64" s="71">
        <v>0</v>
      </c>
      <c r="M64" s="71">
        <v>0</v>
      </c>
      <c r="N64" s="71">
        <v>0</v>
      </c>
      <c r="O64" s="71">
        <v>0</v>
      </c>
      <c r="P64" s="71">
        <v>0</v>
      </c>
      <c r="Q64" s="71">
        <v>0</v>
      </c>
      <c r="R64" s="72">
        <v>0</v>
      </c>
    </row>
    <row r="65" spans="1:18" ht="12" customHeight="1">
      <c r="A65" s="40">
        <v>60</v>
      </c>
      <c r="B65" s="41" t="s">
        <v>280</v>
      </c>
      <c r="C65" s="42">
        <v>1</v>
      </c>
      <c r="D65" s="42">
        <v>520159</v>
      </c>
      <c r="E65" s="42">
        <v>468143</v>
      </c>
      <c r="F65" s="42">
        <v>30</v>
      </c>
      <c r="G65" s="42">
        <v>0</v>
      </c>
      <c r="H65" s="42">
        <v>0</v>
      </c>
      <c r="I65" s="42">
        <v>0</v>
      </c>
      <c r="J65" s="42">
        <v>0</v>
      </c>
      <c r="K65" s="71">
        <v>0</v>
      </c>
      <c r="L65" s="71">
        <v>0</v>
      </c>
      <c r="M65" s="71">
        <v>0</v>
      </c>
      <c r="N65" s="71">
        <v>0</v>
      </c>
      <c r="O65" s="71">
        <v>0</v>
      </c>
      <c r="P65" s="71">
        <v>0</v>
      </c>
      <c r="Q65" s="71">
        <v>0</v>
      </c>
      <c r="R65" s="72">
        <v>0</v>
      </c>
    </row>
    <row r="66" spans="1:18" ht="12" customHeight="1">
      <c r="A66" s="40">
        <v>61</v>
      </c>
      <c r="B66" s="41" t="s">
        <v>367</v>
      </c>
      <c r="C66" s="42">
        <v>2</v>
      </c>
      <c r="D66" s="42">
        <v>1134360</v>
      </c>
      <c r="E66" s="42">
        <v>1020924</v>
      </c>
      <c r="F66" s="42">
        <v>69</v>
      </c>
      <c r="G66" s="42">
        <v>0</v>
      </c>
      <c r="H66" s="42">
        <v>0</v>
      </c>
      <c r="I66" s="42">
        <v>0</v>
      </c>
      <c r="J66" s="42">
        <v>0</v>
      </c>
      <c r="K66" s="71">
        <v>0</v>
      </c>
      <c r="L66" s="71">
        <v>0</v>
      </c>
      <c r="M66" s="71">
        <v>0</v>
      </c>
      <c r="N66" s="71">
        <v>0</v>
      </c>
      <c r="O66" s="71">
        <v>0</v>
      </c>
      <c r="P66" s="71">
        <v>0</v>
      </c>
      <c r="Q66" s="71">
        <v>0</v>
      </c>
      <c r="R66" s="72">
        <v>0</v>
      </c>
    </row>
    <row r="67" spans="1:18" ht="12" customHeight="1">
      <c r="A67" s="40">
        <v>62</v>
      </c>
      <c r="B67" s="41" t="s">
        <v>328</v>
      </c>
      <c r="C67" s="42">
        <v>1</v>
      </c>
      <c r="D67" s="42">
        <v>591836</v>
      </c>
      <c r="E67" s="42">
        <v>532652</v>
      </c>
      <c r="F67" s="42">
        <v>36</v>
      </c>
      <c r="G67" s="42">
        <v>0</v>
      </c>
      <c r="H67" s="42">
        <v>0</v>
      </c>
      <c r="I67" s="42">
        <v>0</v>
      </c>
      <c r="J67" s="42">
        <v>0</v>
      </c>
      <c r="K67" s="71">
        <v>0</v>
      </c>
      <c r="L67" s="71">
        <v>0</v>
      </c>
      <c r="M67" s="71">
        <v>0</v>
      </c>
      <c r="N67" s="71">
        <v>0</v>
      </c>
      <c r="O67" s="71">
        <v>0</v>
      </c>
      <c r="P67" s="71">
        <v>0</v>
      </c>
      <c r="Q67" s="71">
        <v>0</v>
      </c>
      <c r="R67" s="72">
        <v>0</v>
      </c>
    </row>
    <row r="68" spans="1:18" ht="12" customHeight="1">
      <c r="A68" s="40">
        <v>63</v>
      </c>
      <c r="B68" s="41" t="s">
        <v>139</v>
      </c>
      <c r="C68" s="42">
        <v>1</v>
      </c>
      <c r="D68" s="42">
        <v>542520</v>
      </c>
      <c r="E68" s="42">
        <v>488268</v>
      </c>
      <c r="F68" s="42">
        <v>33</v>
      </c>
      <c r="G68" s="42">
        <v>0</v>
      </c>
      <c r="H68" s="42">
        <v>0</v>
      </c>
      <c r="I68" s="42">
        <v>0</v>
      </c>
      <c r="J68" s="42">
        <v>0</v>
      </c>
      <c r="K68" s="71">
        <v>0</v>
      </c>
      <c r="L68" s="71">
        <v>0</v>
      </c>
      <c r="M68" s="71">
        <v>0</v>
      </c>
      <c r="N68" s="71">
        <v>0</v>
      </c>
      <c r="O68" s="71">
        <v>0</v>
      </c>
      <c r="P68" s="71">
        <v>0</v>
      </c>
      <c r="Q68" s="71">
        <v>0</v>
      </c>
      <c r="R68" s="72">
        <v>0</v>
      </c>
    </row>
    <row r="69" spans="1:18" ht="12" customHeight="1">
      <c r="A69" s="40">
        <v>64</v>
      </c>
      <c r="B69" s="41" t="s">
        <v>357</v>
      </c>
      <c r="C69" s="42">
        <v>2</v>
      </c>
      <c r="D69" s="42">
        <v>1315642</v>
      </c>
      <c r="E69" s="42">
        <v>1184078</v>
      </c>
      <c r="F69" s="42">
        <v>85</v>
      </c>
      <c r="G69" s="42">
        <v>0</v>
      </c>
      <c r="H69" s="42">
        <v>37</v>
      </c>
      <c r="I69" s="42">
        <v>542874</v>
      </c>
      <c r="J69" s="42">
        <v>0</v>
      </c>
      <c r="K69" s="71">
        <v>0</v>
      </c>
      <c r="L69" s="71">
        <v>0</v>
      </c>
      <c r="M69" s="71">
        <v>0</v>
      </c>
      <c r="N69" s="71">
        <v>0</v>
      </c>
      <c r="O69" s="71">
        <v>0</v>
      </c>
      <c r="P69" s="71">
        <v>0</v>
      </c>
      <c r="Q69" s="71">
        <v>0</v>
      </c>
      <c r="R69" s="72">
        <v>0</v>
      </c>
    </row>
    <row r="70" spans="1:18" ht="12" customHeight="1">
      <c r="A70" s="40">
        <v>65</v>
      </c>
      <c r="B70" s="41" t="s">
        <v>252</v>
      </c>
      <c r="C70" s="42">
        <v>1</v>
      </c>
      <c r="D70" s="42">
        <v>575400</v>
      </c>
      <c r="E70" s="42">
        <v>517860</v>
      </c>
      <c r="F70" s="42">
        <v>35</v>
      </c>
      <c r="G70" s="42">
        <v>0</v>
      </c>
      <c r="H70" s="42">
        <v>0</v>
      </c>
      <c r="I70" s="42">
        <v>0</v>
      </c>
      <c r="J70" s="42">
        <v>0</v>
      </c>
      <c r="K70" s="71">
        <v>0</v>
      </c>
      <c r="L70" s="71">
        <v>0</v>
      </c>
      <c r="M70" s="71">
        <v>0</v>
      </c>
      <c r="N70" s="71">
        <v>0</v>
      </c>
      <c r="O70" s="71">
        <v>0</v>
      </c>
      <c r="P70" s="71">
        <v>0</v>
      </c>
      <c r="Q70" s="71">
        <v>0</v>
      </c>
      <c r="R70" s="72">
        <v>0</v>
      </c>
    </row>
    <row r="71" spans="1:18" ht="12" customHeight="1">
      <c r="A71" s="40">
        <v>66</v>
      </c>
      <c r="B71" s="41" t="s">
        <v>368</v>
      </c>
      <c r="C71" s="42">
        <v>1</v>
      </c>
      <c r="D71" s="42">
        <v>493200</v>
      </c>
      <c r="E71" s="42">
        <v>443880</v>
      </c>
      <c r="F71" s="42">
        <v>30</v>
      </c>
      <c r="G71" s="42">
        <v>0</v>
      </c>
      <c r="H71" s="42">
        <v>0</v>
      </c>
      <c r="I71" s="42">
        <v>3699</v>
      </c>
      <c r="J71" s="42">
        <v>0</v>
      </c>
      <c r="K71" s="71">
        <v>0</v>
      </c>
      <c r="L71" s="71">
        <v>0</v>
      </c>
      <c r="M71" s="71">
        <v>0</v>
      </c>
      <c r="N71" s="71">
        <v>0</v>
      </c>
      <c r="O71" s="71">
        <v>0</v>
      </c>
      <c r="P71" s="71">
        <v>0</v>
      </c>
      <c r="Q71" s="71">
        <v>0</v>
      </c>
      <c r="R71" s="72">
        <v>0</v>
      </c>
    </row>
    <row r="72" spans="1:18" ht="12" customHeight="1">
      <c r="A72" s="40">
        <v>67</v>
      </c>
      <c r="B72" s="41" t="s">
        <v>404</v>
      </c>
      <c r="C72" s="42">
        <v>3</v>
      </c>
      <c r="D72" s="42">
        <v>1397400</v>
      </c>
      <c r="E72" s="42">
        <v>1257660</v>
      </c>
      <c r="F72" s="42">
        <v>85</v>
      </c>
      <c r="G72" s="42">
        <v>0</v>
      </c>
      <c r="H72" s="42">
        <v>0</v>
      </c>
      <c r="I72" s="42">
        <v>0</v>
      </c>
      <c r="J72" s="42">
        <v>0</v>
      </c>
      <c r="K72" s="71">
        <v>0</v>
      </c>
      <c r="L72" s="71">
        <v>0</v>
      </c>
      <c r="M72" s="71">
        <v>0</v>
      </c>
      <c r="N72" s="71">
        <v>0</v>
      </c>
      <c r="O72" s="71">
        <v>0</v>
      </c>
      <c r="P72" s="71">
        <v>0</v>
      </c>
      <c r="Q72" s="71">
        <v>0</v>
      </c>
      <c r="R72" s="72">
        <v>0</v>
      </c>
    </row>
    <row r="73" spans="1:18" ht="12" customHeight="1">
      <c r="A73" s="40">
        <v>68</v>
      </c>
      <c r="B73" s="41" t="s">
        <v>495</v>
      </c>
      <c r="C73" s="42">
        <v>1</v>
      </c>
      <c r="D73" s="42">
        <v>460150</v>
      </c>
      <c r="E73" s="42">
        <v>414135</v>
      </c>
      <c r="F73" s="42">
        <v>28</v>
      </c>
      <c r="G73" s="42">
        <v>0</v>
      </c>
      <c r="H73" s="42">
        <v>0</v>
      </c>
      <c r="I73" s="42">
        <v>0</v>
      </c>
      <c r="J73" s="42">
        <v>0</v>
      </c>
      <c r="K73" s="71">
        <v>0</v>
      </c>
      <c r="L73" s="71">
        <v>0</v>
      </c>
      <c r="M73" s="71">
        <v>0</v>
      </c>
      <c r="N73" s="71">
        <v>0</v>
      </c>
      <c r="O73" s="71">
        <v>0</v>
      </c>
      <c r="P73" s="71">
        <v>0</v>
      </c>
      <c r="Q73" s="71">
        <v>0</v>
      </c>
      <c r="R73" s="72">
        <v>0</v>
      </c>
    </row>
    <row r="74" spans="1:18" ht="12" customHeight="1">
      <c r="A74" s="40">
        <v>69</v>
      </c>
      <c r="B74" s="41" t="s">
        <v>259</v>
      </c>
      <c r="C74" s="42">
        <v>2</v>
      </c>
      <c r="D74" s="42">
        <v>1397399</v>
      </c>
      <c r="E74" s="42">
        <v>1257659</v>
      </c>
      <c r="F74" s="42">
        <v>85</v>
      </c>
      <c r="G74" s="42">
        <v>0</v>
      </c>
      <c r="H74" s="42">
        <v>2</v>
      </c>
      <c r="I74" s="42">
        <v>24660</v>
      </c>
      <c r="J74" s="42">
        <v>0</v>
      </c>
      <c r="K74" s="71">
        <v>0</v>
      </c>
      <c r="L74" s="71">
        <v>0</v>
      </c>
      <c r="M74" s="71">
        <v>0</v>
      </c>
      <c r="N74" s="71">
        <v>0</v>
      </c>
      <c r="O74" s="71">
        <v>0</v>
      </c>
      <c r="P74" s="71">
        <v>0</v>
      </c>
      <c r="Q74" s="71">
        <v>0</v>
      </c>
      <c r="R74" s="72">
        <v>0</v>
      </c>
    </row>
    <row r="75" spans="1:18" ht="12" customHeight="1">
      <c r="A75" s="40">
        <v>70</v>
      </c>
      <c r="B75" s="41" t="s">
        <v>476</v>
      </c>
      <c r="C75" s="42">
        <v>2</v>
      </c>
      <c r="D75" s="42">
        <v>1150800</v>
      </c>
      <c r="E75" s="42">
        <v>1035720</v>
      </c>
      <c r="F75" s="42">
        <v>70</v>
      </c>
      <c r="G75" s="42">
        <v>0</v>
      </c>
      <c r="H75" s="42">
        <v>0</v>
      </c>
      <c r="I75" s="42">
        <v>0</v>
      </c>
      <c r="J75" s="42">
        <v>0</v>
      </c>
      <c r="K75" s="71">
        <v>0</v>
      </c>
      <c r="L75" s="71">
        <v>0</v>
      </c>
      <c r="M75" s="71">
        <v>0</v>
      </c>
      <c r="N75" s="71">
        <v>0</v>
      </c>
      <c r="O75" s="71">
        <v>0</v>
      </c>
      <c r="P75" s="71">
        <v>0</v>
      </c>
      <c r="Q75" s="71">
        <v>0</v>
      </c>
      <c r="R75" s="72">
        <v>0</v>
      </c>
    </row>
    <row r="76" spans="1:18" ht="12" customHeight="1">
      <c r="A76" s="40">
        <v>71</v>
      </c>
      <c r="B76" s="41" t="s">
        <v>387</v>
      </c>
      <c r="C76" s="42">
        <v>3</v>
      </c>
      <c r="D76" s="42">
        <v>1726200</v>
      </c>
      <c r="E76" s="42">
        <v>1553580</v>
      </c>
      <c r="F76" s="42">
        <v>105</v>
      </c>
      <c r="G76" s="42">
        <v>0</v>
      </c>
      <c r="H76" s="42">
        <v>0</v>
      </c>
      <c r="I76" s="42">
        <v>0</v>
      </c>
      <c r="J76" s="42">
        <v>0</v>
      </c>
      <c r="K76" s="71">
        <v>0</v>
      </c>
      <c r="L76" s="71">
        <v>0</v>
      </c>
      <c r="M76" s="71">
        <v>0</v>
      </c>
      <c r="N76" s="71">
        <v>0</v>
      </c>
      <c r="O76" s="71">
        <v>0</v>
      </c>
      <c r="P76" s="71">
        <v>0</v>
      </c>
      <c r="Q76" s="71">
        <v>0</v>
      </c>
      <c r="R76" s="72">
        <v>0</v>
      </c>
    </row>
    <row r="77" spans="1:18" ht="12" customHeight="1">
      <c r="A77" s="40">
        <v>72</v>
      </c>
      <c r="B77" s="41" t="s">
        <v>210</v>
      </c>
      <c r="C77" s="42">
        <v>1</v>
      </c>
      <c r="D77" s="42">
        <v>575400</v>
      </c>
      <c r="E77" s="42">
        <v>517860</v>
      </c>
      <c r="F77" s="42">
        <v>35</v>
      </c>
      <c r="G77" s="42">
        <v>0</v>
      </c>
      <c r="H77" s="42">
        <v>0</v>
      </c>
      <c r="I77" s="42">
        <v>0</v>
      </c>
      <c r="J77" s="42">
        <v>0</v>
      </c>
      <c r="K77" s="71">
        <v>0</v>
      </c>
      <c r="L77" s="71">
        <v>0</v>
      </c>
      <c r="M77" s="71">
        <v>0</v>
      </c>
      <c r="N77" s="71">
        <v>0</v>
      </c>
      <c r="O77" s="71">
        <v>0</v>
      </c>
      <c r="P77" s="71">
        <v>0</v>
      </c>
      <c r="Q77" s="71">
        <v>0</v>
      </c>
      <c r="R77" s="72">
        <v>0</v>
      </c>
    </row>
    <row r="78" spans="1:18" ht="12" customHeight="1">
      <c r="A78" s="40">
        <v>73</v>
      </c>
      <c r="B78" s="41" t="s">
        <v>239</v>
      </c>
      <c r="C78" s="42">
        <v>5</v>
      </c>
      <c r="D78" s="42">
        <v>2839009</v>
      </c>
      <c r="E78" s="42">
        <v>2554776</v>
      </c>
      <c r="F78" s="42">
        <v>176</v>
      </c>
      <c r="G78" s="42">
        <v>0</v>
      </c>
      <c r="H78" s="42">
        <v>0</v>
      </c>
      <c r="I78" s="42">
        <v>0</v>
      </c>
      <c r="J78" s="42">
        <v>0</v>
      </c>
      <c r="K78" s="71">
        <v>0</v>
      </c>
      <c r="L78" s="71">
        <v>0</v>
      </c>
      <c r="M78" s="71">
        <v>0</v>
      </c>
      <c r="N78" s="71">
        <v>0</v>
      </c>
      <c r="O78" s="71">
        <v>0</v>
      </c>
      <c r="P78" s="71">
        <v>0</v>
      </c>
      <c r="Q78" s="71">
        <v>0</v>
      </c>
      <c r="R78" s="72">
        <v>0</v>
      </c>
    </row>
    <row r="79" spans="1:18" ht="12" customHeight="1">
      <c r="A79" s="40">
        <v>74</v>
      </c>
      <c r="B79" s="41" t="s">
        <v>462</v>
      </c>
      <c r="C79" s="42">
        <v>2</v>
      </c>
      <c r="D79" s="42">
        <v>1068600</v>
      </c>
      <c r="E79" s="42">
        <v>961740</v>
      </c>
      <c r="F79" s="42">
        <v>65</v>
      </c>
      <c r="G79" s="42">
        <v>35</v>
      </c>
      <c r="H79" s="42">
        <v>0</v>
      </c>
      <c r="I79" s="42">
        <v>0</v>
      </c>
      <c r="J79" s="42">
        <v>0</v>
      </c>
      <c r="K79" s="71">
        <v>0</v>
      </c>
      <c r="L79" s="71">
        <v>0</v>
      </c>
      <c r="M79" s="71">
        <v>0</v>
      </c>
      <c r="N79" s="71">
        <v>0</v>
      </c>
      <c r="O79" s="71">
        <v>0</v>
      </c>
      <c r="P79" s="71">
        <v>0</v>
      </c>
      <c r="Q79" s="71">
        <v>0</v>
      </c>
      <c r="R79" s="72">
        <v>0</v>
      </c>
    </row>
    <row r="80" spans="1:18" ht="12" customHeight="1">
      <c r="A80" s="40">
        <v>75</v>
      </c>
      <c r="B80" s="41" t="s">
        <v>300</v>
      </c>
      <c r="C80" s="42">
        <v>2</v>
      </c>
      <c r="D80" s="42">
        <v>1319346</v>
      </c>
      <c r="E80" s="42">
        <v>1183680</v>
      </c>
      <c r="F80" s="42">
        <v>80</v>
      </c>
      <c r="G80" s="42">
        <v>0</v>
      </c>
      <c r="H80" s="42">
        <v>0</v>
      </c>
      <c r="I80" s="42">
        <v>0</v>
      </c>
      <c r="J80" s="42">
        <v>0</v>
      </c>
      <c r="K80" s="71">
        <v>0</v>
      </c>
      <c r="L80" s="71">
        <v>0</v>
      </c>
      <c r="M80" s="71">
        <v>0</v>
      </c>
      <c r="N80" s="71">
        <v>0</v>
      </c>
      <c r="O80" s="71">
        <v>0</v>
      </c>
      <c r="P80" s="71">
        <v>0</v>
      </c>
      <c r="Q80" s="71">
        <v>0</v>
      </c>
      <c r="R80" s="72">
        <v>0</v>
      </c>
    </row>
    <row r="81" spans="1:18" ht="12" customHeight="1">
      <c r="A81" s="40">
        <v>76</v>
      </c>
      <c r="B81" s="41" t="s">
        <v>397</v>
      </c>
      <c r="C81" s="42">
        <v>9</v>
      </c>
      <c r="D81" s="42">
        <v>4440580</v>
      </c>
      <c r="E81" s="42">
        <v>3994920</v>
      </c>
      <c r="F81" s="42">
        <v>270</v>
      </c>
      <c r="G81" s="42">
        <v>20</v>
      </c>
      <c r="H81" s="42">
        <v>0</v>
      </c>
      <c r="I81" s="42">
        <v>0</v>
      </c>
      <c r="J81" s="42">
        <v>0</v>
      </c>
      <c r="K81" s="71">
        <v>0</v>
      </c>
      <c r="L81" s="71">
        <v>0</v>
      </c>
      <c r="M81" s="71">
        <v>0</v>
      </c>
      <c r="N81" s="71">
        <v>0</v>
      </c>
      <c r="O81" s="71">
        <v>0</v>
      </c>
      <c r="P81" s="71">
        <v>0</v>
      </c>
      <c r="Q81" s="71">
        <v>0</v>
      </c>
      <c r="R81" s="72">
        <v>0</v>
      </c>
    </row>
    <row r="82" spans="1:18" ht="12" customHeight="1">
      <c r="A82" s="40">
        <v>77</v>
      </c>
      <c r="B82" s="41" t="s">
        <v>345</v>
      </c>
      <c r="C82" s="42">
        <v>3</v>
      </c>
      <c r="D82" s="42">
        <v>1808400</v>
      </c>
      <c r="E82" s="42">
        <v>1627560</v>
      </c>
      <c r="F82" s="42">
        <v>110</v>
      </c>
      <c r="G82" s="42">
        <v>0</v>
      </c>
      <c r="H82" s="42">
        <v>0</v>
      </c>
      <c r="I82" s="42">
        <v>0</v>
      </c>
      <c r="J82" s="42">
        <v>0</v>
      </c>
      <c r="K82" s="71">
        <v>0</v>
      </c>
      <c r="L82" s="71">
        <v>0</v>
      </c>
      <c r="M82" s="71">
        <v>0</v>
      </c>
      <c r="N82" s="71">
        <v>0</v>
      </c>
      <c r="O82" s="71">
        <v>0</v>
      </c>
      <c r="P82" s="71">
        <v>0</v>
      </c>
      <c r="Q82" s="71">
        <v>0</v>
      </c>
      <c r="R82" s="72">
        <v>0</v>
      </c>
    </row>
    <row r="83" spans="1:18" ht="12" customHeight="1">
      <c r="A83" s="40">
        <v>78</v>
      </c>
      <c r="B83" s="41" t="s">
        <v>180</v>
      </c>
      <c r="C83" s="42">
        <v>2</v>
      </c>
      <c r="D83" s="42">
        <v>1064178</v>
      </c>
      <c r="E83" s="42">
        <v>957760</v>
      </c>
      <c r="F83" s="42">
        <v>60</v>
      </c>
      <c r="G83" s="42">
        <v>0</v>
      </c>
      <c r="H83" s="42">
        <v>0</v>
      </c>
      <c r="I83" s="42">
        <v>0</v>
      </c>
      <c r="J83" s="42">
        <v>0</v>
      </c>
      <c r="K83" s="71">
        <v>0</v>
      </c>
      <c r="L83" s="71">
        <v>0</v>
      </c>
      <c r="M83" s="71">
        <v>0</v>
      </c>
      <c r="N83" s="71">
        <v>0</v>
      </c>
      <c r="O83" s="71">
        <v>0</v>
      </c>
      <c r="P83" s="71">
        <v>0</v>
      </c>
      <c r="Q83" s="71">
        <v>0</v>
      </c>
      <c r="R83" s="72">
        <v>0</v>
      </c>
    </row>
    <row r="84" spans="1:18" ht="12" customHeight="1">
      <c r="A84" s="40">
        <v>79</v>
      </c>
      <c r="B84" s="41" t="s">
        <v>455</v>
      </c>
      <c r="C84" s="42">
        <v>2</v>
      </c>
      <c r="D84" s="42">
        <v>997914</v>
      </c>
      <c r="E84" s="42">
        <v>896973</v>
      </c>
      <c r="F84" s="42">
        <v>61</v>
      </c>
      <c r="G84" s="42">
        <v>0</v>
      </c>
      <c r="H84" s="42">
        <v>0</v>
      </c>
      <c r="I84" s="42">
        <v>0</v>
      </c>
      <c r="J84" s="42">
        <v>0</v>
      </c>
      <c r="K84" s="71">
        <v>0</v>
      </c>
      <c r="L84" s="71">
        <v>0</v>
      </c>
      <c r="M84" s="71">
        <v>0</v>
      </c>
      <c r="N84" s="71">
        <v>0</v>
      </c>
      <c r="O84" s="71">
        <v>0</v>
      </c>
      <c r="P84" s="71">
        <v>0</v>
      </c>
      <c r="Q84" s="71">
        <v>0</v>
      </c>
      <c r="R84" s="72">
        <v>0</v>
      </c>
    </row>
    <row r="85" spans="1:18" ht="12" customHeight="1">
      <c r="A85" s="40">
        <v>80</v>
      </c>
      <c r="B85" s="41" t="s">
        <v>255</v>
      </c>
      <c r="C85" s="42">
        <v>1</v>
      </c>
      <c r="D85" s="42">
        <v>493197</v>
      </c>
      <c r="E85" s="42">
        <v>443877</v>
      </c>
      <c r="F85" s="42">
        <v>30</v>
      </c>
      <c r="G85" s="42">
        <v>0</v>
      </c>
      <c r="H85" s="42">
        <v>0</v>
      </c>
      <c r="I85" s="42">
        <v>0</v>
      </c>
      <c r="J85" s="42">
        <v>0</v>
      </c>
      <c r="K85" s="71">
        <v>0</v>
      </c>
      <c r="L85" s="71">
        <v>0</v>
      </c>
      <c r="M85" s="71">
        <v>0</v>
      </c>
      <c r="N85" s="71">
        <v>0</v>
      </c>
      <c r="O85" s="71">
        <v>0</v>
      </c>
      <c r="P85" s="71">
        <v>0</v>
      </c>
      <c r="Q85" s="71">
        <v>0</v>
      </c>
      <c r="R85" s="72">
        <v>0</v>
      </c>
    </row>
    <row r="86" spans="1:18" ht="12" customHeight="1">
      <c r="A86" s="40">
        <v>81</v>
      </c>
      <c r="B86" s="41" t="s">
        <v>428</v>
      </c>
      <c r="C86" s="42">
        <v>1</v>
      </c>
      <c r="D86" s="42">
        <v>821556</v>
      </c>
      <c r="E86" s="42">
        <v>739356</v>
      </c>
      <c r="F86" s="42">
        <v>50</v>
      </c>
      <c r="G86" s="42">
        <v>0</v>
      </c>
      <c r="H86" s="42">
        <v>0</v>
      </c>
      <c r="I86" s="42">
        <v>0</v>
      </c>
      <c r="J86" s="42">
        <v>0</v>
      </c>
      <c r="K86" s="71">
        <v>0</v>
      </c>
      <c r="L86" s="71">
        <v>0</v>
      </c>
      <c r="M86" s="71">
        <v>0</v>
      </c>
      <c r="N86" s="71">
        <v>0</v>
      </c>
      <c r="O86" s="71">
        <v>0</v>
      </c>
      <c r="P86" s="71">
        <v>0</v>
      </c>
      <c r="Q86" s="71">
        <v>0</v>
      </c>
      <c r="R86" s="72">
        <v>0</v>
      </c>
    </row>
    <row r="87" spans="1:18" ht="12" customHeight="1">
      <c r="A87" s="40">
        <v>82</v>
      </c>
      <c r="B87" s="41" t="s">
        <v>321</v>
      </c>
      <c r="C87" s="42">
        <v>1</v>
      </c>
      <c r="D87" s="42">
        <v>520974</v>
      </c>
      <c r="E87" s="42">
        <v>468876</v>
      </c>
      <c r="F87" s="42">
        <v>30</v>
      </c>
      <c r="G87" s="42">
        <v>0</v>
      </c>
      <c r="H87" s="42">
        <v>0</v>
      </c>
      <c r="I87" s="42">
        <v>0</v>
      </c>
      <c r="J87" s="42">
        <v>0</v>
      </c>
      <c r="K87" s="71">
        <v>0</v>
      </c>
      <c r="L87" s="71">
        <v>0</v>
      </c>
      <c r="M87" s="71">
        <v>0</v>
      </c>
      <c r="N87" s="71">
        <v>0</v>
      </c>
      <c r="O87" s="71">
        <v>0</v>
      </c>
      <c r="P87" s="71">
        <v>0</v>
      </c>
      <c r="Q87" s="71">
        <v>0</v>
      </c>
      <c r="R87" s="72">
        <v>0</v>
      </c>
    </row>
    <row r="88" spans="1:18" ht="12" customHeight="1">
      <c r="A88" s="40">
        <v>83</v>
      </c>
      <c r="B88" s="41" t="s">
        <v>117</v>
      </c>
      <c r="C88" s="42">
        <v>1</v>
      </c>
      <c r="D88" s="42">
        <v>752289</v>
      </c>
      <c r="E88" s="42">
        <v>591840</v>
      </c>
      <c r="F88" s="42">
        <v>40</v>
      </c>
      <c r="G88" s="42">
        <v>0</v>
      </c>
      <c r="H88" s="42">
        <v>0</v>
      </c>
      <c r="I88" s="42">
        <v>0</v>
      </c>
      <c r="J88" s="42">
        <v>0</v>
      </c>
      <c r="K88" s="71">
        <v>0</v>
      </c>
      <c r="L88" s="71">
        <v>0</v>
      </c>
      <c r="M88" s="71">
        <v>0</v>
      </c>
      <c r="N88" s="71">
        <v>0</v>
      </c>
      <c r="O88" s="71">
        <v>0</v>
      </c>
      <c r="P88" s="71">
        <v>0</v>
      </c>
      <c r="Q88" s="71">
        <v>0</v>
      </c>
      <c r="R88" s="72">
        <v>0</v>
      </c>
    </row>
    <row r="89" spans="1:18" ht="12" customHeight="1">
      <c r="A89" s="40">
        <v>84</v>
      </c>
      <c r="B89" s="41" t="s">
        <v>190</v>
      </c>
      <c r="C89" s="42">
        <v>1</v>
      </c>
      <c r="D89" s="42">
        <v>739800</v>
      </c>
      <c r="E89" s="42">
        <v>665820</v>
      </c>
      <c r="F89" s="42">
        <v>45</v>
      </c>
      <c r="G89" s="42">
        <v>0</v>
      </c>
      <c r="H89" s="42">
        <v>0</v>
      </c>
      <c r="I89" s="42">
        <v>0</v>
      </c>
      <c r="J89" s="42">
        <v>0</v>
      </c>
      <c r="K89" s="71">
        <v>0</v>
      </c>
      <c r="L89" s="71">
        <v>0</v>
      </c>
      <c r="M89" s="71">
        <v>0</v>
      </c>
      <c r="N89" s="71">
        <v>0</v>
      </c>
      <c r="O89" s="71">
        <v>0</v>
      </c>
      <c r="P89" s="71">
        <v>0</v>
      </c>
      <c r="Q89" s="71">
        <v>0</v>
      </c>
      <c r="R89" s="72">
        <v>0</v>
      </c>
    </row>
    <row r="90" spans="1:18" ht="12" customHeight="1">
      <c r="A90" s="40">
        <v>85</v>
      </c>
      <c r="B90" s="41" t="s">
        <v>192</v>
      </c>
      <c r="C90" s="42">
        <v>1</v>
      </c>
      <c r="D90" s="42">
        <v>411000</v>
      </c>
      <c r="E90" s="42">
        <v>369900</v>
      </c>
      <c r="F90" s="42">
        <v>25</v>
      </c>
      <c r="G90" s="42">
        <v>25</v>
      </c>
      <c r="H90" s="42">
        <v>9</v>
      </c>
      <c r="I90" s="42">
        <v>110970</v>
      </c>
      <c r="J90" s="42">
        <v>0</v>
      </c>
      <c r="K90" s="71">
        <v>0</v>
      </c>
      <c r="L90" s="71">
        <v>0</v>
      </c>
      <c r="M90" s="71">
        <v>0</v>
      </c>
      <c r="N90" s="71">
        <v>0</v>
      </c>
      <c r="O90" s="71">
        <v>0</v>
      </c>
      <c r="P90" s="71">
        <v>0</v>
      </c>
      <c r="Q90" s="71">
        <v>0</v>
      </c>
      <c r="R90" s="72">
        <v>0</v>
      </c>
    </row>
    <row r="91" spans="1:18" ht="12" customHeight="1">
      <c r="A91" s="40">
        <v>86</v>
      </c>
      <c r="B91" s="41" t="s">
        <v>363</v>
      </c>
      <c r="C91" s="42">
        <v>1</v>
      </c>
      <c r="D91" s="42">
        <v>411000</v>
      </c>
      <c r="E91" s="42">
        <v>369900</v>
      </c>
      <c r="F91" s="42">
        <v>25</v>
      </c>
      <c r="G91" s="42">
        <v>0</v>
      </c>
      <c r="H91" s="42">
        <v>0</v>
      </c>
      <c r="I91" s="42">
        <v>0</v>
      </c>
      <c r="J91" s="42">
        <v>0</v>
      </c>
      <c r="K91" s="71">
        <v>0</v>
      </c>
      <c r="L91" s="71">
        <v>0</v>
      </c>
      <c r="M91" s="71">
        <v>0</v>
      </c>
      <c r="N91" s="71">
        <v>0</v>
      </c>
      <c r="O91" s="71">
        <v>0</v>
      </c>
      <c r="P91" s="71">
        <v>0</v>
      </c>
      <c r="Q91" s="71">
        <v>0</v>
      </c>
      <c r="R91" s="72">
        <v>0</v>
      </c>
    </row>
    <row r="92" spans="1:18" ht="12" customHeight="1">
      <c r="A92" s="40">
        <v>87</v>
      </c>
      <c r="B92" s="41" t="s">
        <v>416</v>
      </c>
      <c r="C92" s="42">
        <v>0</v>
      </c>
      <c r="D92" s="42">
        <v>0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71">
        <v>0</v>
      </c>
      <c r="L92" s="71">
        <v>0</v>
      </c>
      <c r="M92" s="71">
        <v>0</v>
      </c>
      <c r="N92" s="71">
        <v>0</v>
      </c>
      <c r="O92" s="71">
        <v>0</v>
      </c>
      <c r="P92" s="71">
        <v>0</v>
      </c>
      <c r="Q92" s="71">
        <v>0</v>
      </c>
      <c r="R92" s="72">
        <v>0</v>
      </c>
    </row>
    <row r="93" spans="1:18" ht="12" customHeight="1">
      <c r="A93" s="40">
        <v>88</v>
      </c>
      <c r="B93" s="41" t="s">
        <v>472</v>
      </c>
      <c r="C93" s="42">
        <v>1</v>
      </c>
      <c r="D93" s="42">
        <v>755864</v>
      </c>
      <c r="E93" s="42">
        <v>680246</v>
      </c>
      <c r="F93" s="42">
        <v>46</v>
      </c>
      <c r="G93" s="42">
        <v>0</v>
      </c>
      <c r="H93" s="42">
        <v>0</v>
      </c>
      <c r="I93" s="42">
        <v>107682</v>
      </c>
      <c r="J93" s="42">
        <v>0</v>
      </c>
      <c r="K93" s="71">
        <v>0</v>
      </c>
      <c r="L93" s="71">
        <v>0</v>
      </c>
      <c r="M93" s="71">
        <v>0</v>
      </c>
      <c r="N93" s="71">
        <v>0</v>
      </c>
      <c r="O93" s="71">
        <v>0</v>
      </c>
      <c r="P93" s="71">
        <v>0</v>
      </c>
      <c r="Q93" s="71">
        <v>0</v>
      </c>
      <c r="R93" s="72">
        <v>0</v>
      </c>
    </row>
    <row r="94" spans="1:18" ht="12" customHeight="1">
      <c r="A94" s="40">
        <v>89</v>
      </c>
      <c r="B94" s="41" t="s">
        <v>244</v>
      </c>
      <c r="C94" s="42">
        <v>2</v>
      </c>
      <c r="D94" s="42">
        <v>822000</v>
      </c>
      <c r="E94" s="42">
        <v>739800</v>
      </c>
      <c r="F94" s="42">
        <v>50</v>
      </c>
      <c r="G94" s="42">
        <v>0</v>
      </c>
      <c r="H94" s="42">
        <v>0</v>
      </c>
      <c r="I94" s="42">
        <v>0</v>
      </c>
      <c r="J94" s="42">
        <v>0</v>
      </c>
      <c r="K94" s="71">
        <v>0</v>
      </c>
      <c r="L94" s="71">
        <v>0</v>
      </c>
      <c r="M94" s="71">
        <v>0</v>
      </c>
      <c r="N94" s="71">
        <v>0</v>
      </c>
      <c r="O94" s="71">
        <v>0</v>
      </c>
      <c r="P94" s="71">
        <v>0</v>
      </c>
      <c r="Q94" s="71">
        <v>0</v>
      </c>
      <c r="R94" s="72">
        <v>0</v>
      </c>
    </row>
    <row r="95" spans="1:18" ht="12" customHeight="1">
      <c r="A95" s="40">
        <v>90</v>
      </c>
      <c r="B95" s="41" t="s">
        <v>220</v>
      </c>
      <c r="C95" s="42">
        <v>2</v>
      </c>
      <c r="D95" s="42">
        <v>1561800</v>
      </c>
      <c r="E95" s="42">
        <v>1405620</v>
      </c>
      <c r="F95" s="42">
        <v>95</v>
      </c>
      <c r="G95" s="42">
        <v>0</v>
      </c>
      <c r="H95" s="42">
        <v>0</v>
      </c>
      <c r="I95" s="42">
        <v>0</v>
      </c>
      <c r="J95" s="42">
        <v>0</v>
      </c>
      <c r="K95" s="71">
        <v>0</v>
      </c>
      <c r="L95" s="71">
        <v>0</v>
      </c>
      <c r="M95" s="71">
        <v>0</v>
      </c>
      <c r="N95" s="71">
        <v>0</v>
      </c>
      <c r="O95" s="71">
        <v>0</v>
      </c>
      <c r="P95" s="71">
        <v>0</v>
      </c>
      <c r="Q95" s="71">
        <v>0</v>
      </c>
      <c r="R95" s="72">
        <v>0</v>
      </c>
    </row>
    <row r="96" spans="1:18" ht="12" customHeight="1">
      <c r="A96" s="40">
        <v>91</v>
      </c>
      <c r="B96" s="41" t="s">
        <v>490</v>
      </c>
      <c r="C96" s="42">
        <v>3</v>
      </c>
      <c r="D96" s="42">
        <v>1298760</v>
      </c>
      <c r="E96" s="42">
        <v>1168884</v>
      </c>
      <c r="F96" s="42">
        <v>80</v>
      </c>
      <c r="G96" s="42">
        <v>60</v>
      </c>
      <c r="H96" s="42">
        <v>0</v>
      </c>
      <c r="I96" s="42">
        <v>0</v>
      </c>
      <c r="J96" s="42">
        <v>0</v>
      </c>
      <c r="K96" s="71">
        <v>0</v>
      </c>
      <c r="L96" s="71">
        <v>0</v>
      </c>
      <c r="M96" s="71">
        <v>0</v>
      </c>
      <c r="N96" s="71">
        <v>0</v>
      </c>
      <c r="O96" s="71">
        <v>0</v>
      </c>
      <c r="P96" s="71">
        <v>0</v>
      </c>
      <c r="Q96" s="71">
        <v>0</v>
      </c>
      <c r="R96" s="72">
        <v>0</v>
      </c>
    </row>
    <row r="97" spans="1:18" ht="12" customHeight="1">
      <c r="A97" s="40">
        <v>92</v>
      </c>
      <c r="B97" s="41" t="s">
        <v>205</v>
      </c>
      <c r="C97" s="42">
        <v>1</v>
      </c>
      <c r="D97" s="42">
        <v>657600</v>
      </c>
      <c r="E97" s="42">
        <v>591840</v>
      </c>
      <c r="F97" s="42">
        <v>40</v>
      </c>
      <c r="G97" s="42">
        <v>0</v>
      </c>
      <c r="H97" s="42">
        <v>0</v>
      </c>
      <c r="I97" s="42">
        <v>0</v>
      </c>
      <c r="J97" s="42">
        <v>0</v>
      </c>
      <c r="K97" s="71">
        <v>0</v>
      </c>
      <c r="L97" s="71">
        <v>0</v>
      </c>
      <c r="M97" s="71">
        <v>0</v>
      </c>
      <c r="N97" s="71">
        <v>0</v>
      </c>
      <c r="O97" s="71">
        <v>0</v>
      </c>
      <c r="P97" s="71">
        <v>0</v>
      </c>
      <c r="Q97" s="71">
        <v>0</v>
      </c>
      <c r="R97" s="72">
        <v>0</v>
      </c>
    </row>
    <row r="98" spans="1:18" ht="12" customHeight="1">
      <c r="A98" s="40">
        <v>93</v>
      </c>
      <c r="B98" s="41" t="s">
        <v>286</v>
      </c>
      <c r="C98" s="42">
        <v>1</v>
      </c>
      <c r="D98" s="42">
        <v>411000</v>
      </c>
      <c r="E98" s="42">
        <v>369900</v>
      </c>
      <c r="F98" s="42">
        <v>25</v>
      </c>
      <c r="G98" s="42">
        <v>0</v>
      </c>
      <c r="H98" s="42">
        <v>0</v>
      </c>
      <c r="I98" s="42">
        <v>0</v>
      </c>
      <c r="J98" s="42">
        <v>0</v>
      </c>
      <c r="K98" s="71">
        <v>0</v>
      </c>
      <c r="L98" s="71">
        <v>0</v>
      </c>
      <c r="M98" s="71">
        <v>0</v>
      </c>
      <c r="N98" s="71">
        <v>0</v>
      </c>
      <c r="O98" s="71">
        <v>0</v>
      </c>
      <c r="P98" s="71">
        <v>0</v>
      </c>
      <c r="Q98" s="71">
        <v>0</v>
      </c>
      <c r="R98" s="72">
        <v>0</v>
      </c>
    </row>
    <row r="99" spans="1:18" ht="12" customHeight="1">
      <c r="A99" s="40">
        <v>94</v>
      </c>
      <c r="B99" s="41" t="s">
        <v>289</v>
      </c>
      <c r="C99" s="42">
        <v>2</v>
      </c>
      <c r="D99" s="42">
        <v>986400</v>
      </c>
      <c r="E99" s="42">
        <v>887760</v>
      </c>
      <c r="F99" s="42">
        <v>60</v>
      </c>
      <c r="G99" s="42">
        <v>0</v>
      </c>
      <c r="H99" s="42">
        <v>0</v>
      </c>
      <c r="I99" s="42">
        <v>0</v>
      </c>
      <c r="J99" s="42">
        <v>0</v>
      </c>
      <c r="K99" s="71">
        <v>0</v>
      </c>
      <c r="L99" s="71">
        <v>0</v>
      </c>
      <c r="M99" s="71">
        <v>0</v>
      </c>
      <c r="N99" s="71">
        <v>0</v>
      </c>
      <c r="O99" s="71">
        <v>0</v>
      </c>
      <c r="P99" s="71">
        <v>0</v>
      </c>
      <c r="Q99" s="71">
        <v>0</v>
      </c>
      <c r="R99" s="72">
        <v>0</v>
      </c>
    </row>
    <row r="100" spans="1:18" ht="12" customHeight="1">
      <c r="A100" s="40">
        <v>95</v>
      </c>
      <c r="B100" s="41" t="s">
        <v>334</v>
      </c>
      <c r="C100" s="42">
        <v>1</v>
      </c>
      <c r="D100" s="42">
        <v>328800</v>
      </c>
      <c r="E100" s="42">
        <v>295920</v>
      </c>
      <c r="F100" s="42">
        <v>23</v>
      </c>
      <c r="G100" s="42">
        <v>0</v>
      </c>
      <c r="H100" s="42">
        <v>0</v>
      </c>
      <c r="I100" s="42">
        <v>0</v>
      </c>
      <c r="J100" s="42">
        <v>0</v>
      </c>
      <c r="K100" s="71">
        <v>0</v>
      </c>
      <c r="L100" s="71">
        <v>0</v>
      </c>
      <c r="M100" s="71">
        <v>0</v>
      </c>
      <c r="N100" s="71">
        <v>0</v>
      </c>
      <c r="O100" s="71">
        <v>0</v>
      </c>
      <c r="P100" s="71">
        <v>0</v>
      </c>
      <c r="Q100" s="71">
        <v>0</v>
      </c>
      <c r="R100" s="72">
        <v>0</v>
      </c>
    </row>
    <row r="101" spans="1:18" ht="12" customHeight="1">
      <c r="A101" s="40">
        <v>96</v>
      </c>
      <c r="B101" s="41" t="s">
        <v>425</v>
      </c>
      <c r="C101" s="42">
        <v>1</v>
      </c>
      <c r="D101" s="42">
        <v>739800</v>
      </c>
      <c r="E101" s="42">
        <v>665820</v>
      </c>
      <c r="F101" s="42">
        <v>45</v>
      </c>
      <c r="G101" s="42">
        <v>45</v>
      </c>
      <c r="H101" s="42">
        <v>0</v>
      </c>
      <c r="I101" s="42">
        <v>0</v>
      </c>
      <c r="J101" s="42">
        <v>0</v>
      </c>
      <c r="K101" s="71">
        <v>0</v>
      </c>
      <c r="L101" s="71">
        <v>0</v>
      </c>
      <c r="M101" s="71">
        <v>0</v>
      </c>
      <c r="N101" s="71">
        <v>0</v>
      </c>
      <c r="O101" s="71">
        <v>0</v>
      </c>
      <c r="P101" s="71">
        <v>0</v>
      </c>
      <c r="Q101" s="71">
        <v>0</v>
      </c>
      <c r="R101" s="72">
        <v>0</v>
      </c>
    </row>
    <row r="102" spans="1:18" ht="12" customHeight="1">
      <c r="A102" s="40">
        <v>97</v>
      </c>
      <c r="B102" s="41" t="s">
        <v>378</v>
      </c>
      <c r="C102" s="42">
        <v>2</v>
      </c>
      <c r="D102" s="42">
        <v>986400</v>
      </c>
      <c r="E102" s="42">
        <v>887760</v>
      </c>
      <c r="F102" s="42">
        <v>60</v>
      </c>
      <c r="G102" s="42">
        <v>0</v>
      </c>
      <c r="H102" s="42">
        <v>0</v>
      </c>
      <c r="I102" s="42">
        <v>0</v>
      </c>
      <c r="J102" s="42">
        <v>0</v>
      </c>
      <c r="K102" s="71">
        <v>0</v>
      </c>
      <c r="L102" s="71">
        <v>0</v>
      </c>
      <c r="M102" s="71">
        <v>0</v>
      </c>
      <c r="N102" s="71">
        <v>0</v>
      </c>
      <c r="O102" s="71">
        <v>0</v>
      </c>
      <c r="P102" s="71">
        <v>0</v>
      </c>
      <c r="Q102" s="71">
        <v>0</v>
      </c>
      <c r="R102" s="72">
        <v>0</v>
      </c>
    </row>
    <row r="103" spans="1:18" ht="12" customHeight="1">
      <c r="A103" s="40">
        <v>98</v>
      </c>
      <c r="B103" s="41" t="s">
        <v>238</v>
      </c>
      <c r="C103" s="42">
        <v>1</v>
      </c>
      <c r="D103" s="42">
        <v>672000</v>
      </c>
      <c r="E103" s="42">
        <v>604800</v>
      </c>
      <c r="F103" s="42">
        <v>40</v>
      </c>
      <c r="G103" s="42">
        <v>0</v>
      </c>
      <c r="H103" s="42">
        <v>0</v>
      </c>
      <c r="I103" s="42">
        <v>0</v>
      </c>
      <c r="J103" s="42">
        <v>0</v>
      </c>
      <c r="K103" s="71">
        <v>0</v>
      </c>
      <c r="L103" s="71">
        <v>0</v>
      </c>
      <c r="M103" s="71">
        <v>0</v>
      </c>
      <c r="N103" s="71">
        <v>0</v>
      </c>
      <c r="O103" s="71">
        <v>0</v>
      </c>
      <c r="P103" s="71">
        <v>0</v>
      </c>
      <c r="Q103" s="71">
        <v>0</v>
      </c>
      <c r="R103" s="72">
        <v>0</v>
      </c>
    </row>
    <row r="104" spans="1:18" ht="12" customHeight="1">
      <c r="A104" s="40">
        <v>99</v>
      </c>
      <c r="B104" s="41" t="s">
        <v>176</v>
      </c>
      <c r="C104" s="42">
        <v>2</v>
      </c>
      <c r="D104" s="42">
        <v>907917</v>
      </c>
      <c r="E104" s="42">
        <v>813780</v>
      </c>
      <c r="F104" s="42">
        <v>55</v>
      </c>
      <c r="G104" s="42">
        <v>0</v>
      </c>
      <c r="H104" s="42">
        <v>0</v>
      </c>
      <c r="I104" s="42">
        <v>0</v>
      </c>
      <c r="J104" s="42">
        <v>0</v>
      </c>
      <c r="K104" s="71">
        <v>0</v>
      </c>
      <c r="L104" s="71">
        <v>0</v>
      </c>
      <c r="M104" s="71">
        <v>0</v>
      </c>
      <c r="N104" s="71">
        <v>0</v>
      </c>
      <c r="O104" s="71">
        <v>0</v>
      </c>
      <c r="P104" s="71">
        <v>0</v>
      </c>
      <c r="Q104" s="71">
        <v>0</v>
      </c>
      <c r="R104" s="72">
        <v>0</v>
      </c>
    </row>
    <row r="105" spans="1:18" ht="12" customHeight="1">
      <c r="A105" s="40">
        <v>100</v>
      </c>
      <c r="B105" s="41" t="s">
        <v>421</v>
      </c>
      <c r="C105" s="42">
        <v>2</v>
      </c>
      <c r="D105" s="42">
        <v>1233000</v>
      </c>
      <c r="E105" s="42">
        <v>1109700</v>
      </c>
      <c r="F105" s="42">
        <v>75</v>
      </c>
      <c r="G105" s="42">
        <v>0</v>
      </c>
      <c r="H105" s="42">
        <v>0</v>
      </c>
      <c r="I105" s="42">
        <v>0</v>
      </c>
      <c r="J105" s="42">
        <v>0</v>
      </c>
      <c r="K105" s="71">
        <v>0</v>
      </c>
      <c r="L105" s="71">
        <v>0</v>
      </c>
      <c r="M105" s="71">
        <v>0</v>
      </c>
      <c r="N105" s="71">
        <v>0</v>
      </c>
      <c r="O105" s="71">
        <v>0</v>
      </c>
      <c r="P105" s="71">
        <v>0</v>
      </c>
      <c r="Q105" s="71">
        <v>0</v>
      </c>
      <c r="R105" s="72">
        <v>0</v>
      </c>
    </row>
    <row r="106" spans="1:18" ht="12" customHeight="1">
      <c r="A106" s="40">
        <v>101</v>
      </c>
      <c r="B106" s="41" t="s">
        <v>382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71">
        <v>0</v>
      </c>
      <c r="L106" s="71">
        <v>0</v>
      </c>
      <c r="M106" s="71">
        <v>0</v>
      </c>
      <c r="N106" s="71">
        <v>0</v>
      </c>
      <c r="O106" s="71">
        <v>0</v>
      </c>
      <c r="P106" s="71">
        <v>0</v>
      </c>
      <c r="Q106" s="71">
        <v>0</v>
      </c>
      <c r="R106" s="72">
        <v>0</v>
      </c>
    </row>
    <row r="107" spans="1:18" ht="12" customHeight="1">
      <c r="A107" s="40">
        <v>102</v>
      </c>
      <c r="B107" s="41" t="s">
        <v>454</v>
      </c>
      <c r="C107" s="42">
        <v>1</v>
      </c>
      <c r="D107" s="42">
        <v>767800</v>
      </c>
      <c r="E107" s="42">
        <v>665820</v>
      </c>
      <c r="F107" s="42">
        <v>45</v>
      </c>
      <c r="G107" s="42">
        <v>0</v>
      </c>
      <c r="H107" s="42">
        <v>0</v>
      </c>
      <c r="I107" s="42">
        <v>0</v>
      </c>
      <c r="J107" s="42">
        <v>0</v>
      </c>
      <c r="K107" s="71">
        <v>0</v>
      </c>
      <c r="L107" s="71">
        <v>0</v>
      </c>
      <c r="M107" s="71">
        <v>0</v>
      </c>
      <c r="N107" s="71">
        <v>0</v>
      </c>
      <c r="O107" s="71">
        <v>0</v>
      </c>
      <c r="P107" s="71">
        <v>0</v>
      </c>
      <c r="Q107" s="71">
        <v>0</v>
      </c>
      <c r="R107" s="72">
        <v>0</v>
      </c>
    </row>
    <row r="108" spans="1:18" ht="12" customHeight="1">
      <c r="A108" s="40">
        <v>103</v>
      </c>
      <c r="B108" s="41" t="s">
        <v>496</v>
      </c>
      <c r="C108" s="42">
        <v>1</v>
      </c>
      <c r="D108" s="42">
        <v>443880</v>
      </c>
      <c r="E108" s="42">
        <v>399492</v>
      </c>
      <c r="F108" s="42">
        <v>30</v>
      </c>
      <c r="G108" s="42">
        <v>0</v>
      </c>
      <c r="H108" s="42">
        <v>0</v>
      </c>
      <c r="I108" s="42">
        <v>0</v>
      </c>
      <c r="J108" s="42">
        <v>0</v>
      </c>
      <c r="K108" s="71">
        <v>0</v>
      </c>
      <c r="L108" s="71">
        <v>0</v>
      </c>
      <c r="M108" s="71">
        <v>0</v>
      </c>
      <c r="N108" s="71">
        <v>0</v>
      </c>
      <c r="O108" s="71">
        <v>0</v>
      </c>
      <c r="P108" s="71">
        <v>0</v>
      </c>
      <c r="Q108" s="71">
        <v>0</v>
      </c>
      <c r="R108" s="72">
        <v>0</v>
      </c>
    </row>
    <row r="109" spans="1:18" ht="12" customHeight="1">
      <c r="A109" s="40">
        <v>104</v>
      </c>
      <c r="B109" s="41" t="s">
        <v>174</v>
      </c>
      <c r="C109" s="42">
        <v>1</v>
      </c>
      <c r="D109" s="42">
        <v>411000</v>
      </c>
      <c r="E109" s="42">
        <v>369900</v>
      </c>
      <c r="F109" s="42">
        <v>25</v>
      </c>
      <c r="G109" s="42">
        <v>0</v>
      </c>
      <c r="H109" s="42">
        <v>0</v>
      </c>
      <c r="I109" s="42">
        <v>0</v>
      </c>
      <c r="J109" s="42">
        <v>0</v>
      </c>
      <c r="K109" s="71">
        <v>0</v>
      </c>
      <c r="L109" s="71">
        <v>0</v>
      </c>
      <c r="M109" s="71">
        <v>0</v>
      </c>
      <c r="N109" s="71">
        <v>0</v>
      </c>
      <c r="O109" s="71">
        <v>0</v>
      </c>
      <c r="P109" s="71">
        <v>0</v>
      </c>
      <c r="Q109" s="71">
        <v>0</v>
      </c>
      <c r="R109" s="72">
        <v>0</v>
      </c>
    </row>
    <row r="110" spans="1:18" ht="12" customHeight="1">
      <c r="A110" s="40">
        <v>105</v>
      </c>
      <c r="B110" s="41" t="s">
        <v>479</v>
      </c>
      <c r="C110" s="42">
        <v>1</v>
      </c>
      <c r="D110" s="42">
        <v>575400</v>
      </c>
      <c r="E110" s="42">
        <v>517860</v>
      </c>
      <c r="F110" s="42">
        <v>35</v>
      </c>
      <c r="G110" s="42">
        <v>0</v>
      </c>
      <c r="H110" s="42">
        <v>0</v>
      </c>
      <c r="I110" s="42">
        <v>0</v>
      </c>
      <c r="J110" s="42">
        <v>0</v>
      </c>
      <c r="K110" s="71">
        <v>0</v>
      </c>
      <c r="L110" s="71">
        <v>0</v>
      </c>
      <c r="M110" s="71">
        <v>0</v>
      </c>
      <c r="N110" s="71">
        <v>0</v>
      </c>
      <c r="O110" s="71">
        <v>0</v>
      </c>
      <c r="P110" s="71">
        <v>0</v>
      </c>
      <c r="Q110" s="71">
        <v>0</v>
      </c>
      <c r="R110" s="72">
        <v>0</v>
      </c>
    </row>
    <row r="111" spans="1:18" ht="12" customHeight="1">
      <c r="A111" s="40">
        <v>106</v>
      </c>
      <c r="B111" s="41" t="s">
        <v>494</v>
      </c>
      <c r="C111" s="42">
        <v>1</v>
      </c>
      <c r="D111" s="42">
        <v>336622</v>
      </c>
      <c r="E111" s="42">
        <v>302920</v>
      </c>
      <c r="F111" s="42">
        <v>20</v>
      </c>
      <c r="G111" s="42">
        <v>0</v>
      </c>
      <c r="H111" s="42">
        <v>0</v>
      </c>
      <c r="I111" s="42">
        <v>0</v>
      </c>
      <c r="J111" s="42">
        <v>0</v>
      </c>
      <c r="K111" s="71">
        <v>0</v>
      </c>
      <c r="L111" s="71">
        <v>0</v>
      </c>
      <c r="M111" s="71">
        <v>0</v>
      </c>
      <c r="N111" s="71">
        <v>0</v>
      </c>
      <c r="O111" s="71">
        <v>0</v>
      </c>
      <c r="P111" s="71">
        <v>0</v>
      </c>
      <c r="Q111" s="71">
        <v>0</v>
      </c>
      <c r="R111" s="72">
        <v>0</v>
      </c>
    </row>
    <row r="112" spans="1:18" ht="12" customHeight="1">
      <c r="A112" s="40">
        <v>107</v>
      </c>
      <c r="B112" s="41" t="s">
        <v>165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71">
        <v>0</v>
      </c>
      <c r="L112" s="71">
        <v>0</v>
      </c>
      <c r="M112" s="71">
        <v>0</v>
      </c>
      <c r="N112" s="71">
        <v>0</v>
      </c>
      <c r="O112" s="71">
        <v>0</v>
      </c>
      <c r="P112" s="71">
        <v>0</v>
      </c>
      <c r="Q112" s="71">
        <v>0</v>
      </c>
      <c r="R112" s="72">
        <v>0</v>
      </c>
    </row>
    <row r="113" spans="1:18" ht="12" customHeight="1">
      <c r="A113" s="40">
        <v>108</v>
      </c>
      <c r="B113" s="41" t="s">
        <v>292</v>
      </c>
      <c r="C113" s="42">
        <v>3</v>
      </c>
      <c r="D113" s="42">
        <v>1808400</v>
      </c>
      <c r="E113" s="42">
        <v>1627560</v>
      </c>
      <c r="F113" s="42">
        <v>110</v>
      </c>
      <c r="G113" s="42">
        <v>0</v>
      </c>
      <c r="H113" s="42">
        <v>0</v>
      </c>
      <c r="I113" s="42">
        <v>0</v>
      </c>
      <c r="J113" s="42">
        <v>0</v>
      </c>
      <c r="K113" s="71">
        <v>0</v>
      </c>
      <c r="L113" s="71">
        <v>0</v>
      </c>
      <c r="M113" s="71">
        <v>0</v>
      </c>
      <c r="N113" s="71">
        <v>0</v>
      </c>
      <c r="O113" s="71">
        <v>0</v>
      </c>
      <c r="P113" s="71">
        <v>0</v>
      </c>
      <c r="Q113" s="71">
        <v>0</v>
      </c>
      <c r="R113" s="72">
        <v>0</v>
      </c>
    </row>
    <row r="114" spans="1:18" ht="12" customHeight="1">
      <c r="A114" s="40">
        <v>109</v>
      </c>
      <c r="B114" s="41" t="s">
        <v>189</v>
      </c>
      <c r="C114" s="42">
        <v>1</v>
      </c>
      <c r="D114" s="42">
        <v>411000</v>
      </c>
      <c r="E114" s="42">
        <v>369900</v>
      </c>
      <c r="F114" s="42">
        <v>25</v>
      </c>
      <c r="G114" s="42">
        <v>0</v>
      </c>
      <c r="H114" s="42">
        <v>0</v>
      </c>
      <c r="I114" s="42">
        <v>0</v>
      </c>
      <c r="J114" s="42">
        <v>0</v>
      </c>
      <c r="K114" s="71">
        <v>0</v>
      </c>
      <c r="L114" s="71">
        <v>0</v>
      </c>
      <c r="M114" s="71">
        <v>0</v>
      </c>
      <c r="N114" s="71">
        <v>0</v>
      </c>
      <c r="O114" s="71">
        <v>0</v>
      </c>
      <c r="P114" s="71">
        <v>0</v>
      </c>
      <c r="Q114" s="71">
        <v>0</v>
      </c>
      <c r="R114" s="72">
        <v>0</v>
      </c>
    </row>
    <row r="115" spans="1:18" ht="12" customHeight="1">
      <c r="A115" s="40">
        <v>110</v>
      </c>
      <c r="B115" s="41" t="s">
        <v>331</v>
      </c>
      <c r="C115" s="42">
        <v>1</v>
      </c>
      <c r="D115" s="42">
        <v>824102</v>
      </c>
      <c r="E115" s="42">
        <v>739800</v>
      </c>
      <c r="F115" s="42">
        <v>50</v>
      </c>
      <c r="G115" s="42">
        <v>0</v>
      </c>
      <c r="H115" s="42">
        <v>0</v>
      </c>
      <c r="I115" s="42">
        <v>0</v>
      </c>
      <c r="J115" s="42">
        <v>0</v>
      </c>
      <c r="K115" s="71">
        <v>0</v>
      </c>
      <c r="L115" s="71">
        <v>0</v>
      </c>
      <c r="M115" s="71">
        <v>0</v>
      </c>
      <c r="N115" s="71">
        <v>0</v>
      </c>
      <c r="O115" s="71">
        <v>0</v>
      </c>
      <c r="P115" s="71">
        <v>0</v>
      </c>
      <c r="Q115" s="71">
        <v>0</v>
      </c>
      <c r="R115" s="72">
        <v>0</v>
      </c>
    </row>
    <row r="116" spans="1:18" ht="12" customHeight="1">
      <c r="A116" s="40">
        <v>111</v>
      </c>
      <c r="B116" s="41" t="s">
        <v>373</v>
      </c>
      <c r="C116" s="42">
        <v>1</v>
      </c>
      <c r="D116" s="42">
        <v>394560</v>
      </c>
      <c r="E116" s="42">
        <v>355104</v>
      </c>
      <c r="F116" s="42">
        <v>24</v>
      </c>
      <c r="G116" s="42">
        <v>24</v>
      </c>
      <c r="H116" s="42">
        <v>0</v>
      </c>
      <c r="I116" s="42">
        <v>0</v>
      </c>
      <c r="J116" s="42">
        <v>0</v>
      </c>
      <c r="K116" s="71">
        <v>0</v>
      </c>
      <c r="L116" s="71">
        <v>0</v>
      </c>
      <c r="M116" s="71">
        <v>0</v>
      </c>
      <c r="N116" s="71">
        <v>0</v>
      </c>
      <c r="O116" s="71">
        <v>0</v>
      </c>
      <c r="P116" s="71">
        <v>0</v>
      </c>
      <c r="Q116" s="71">
        <v>0</v>
      </c>
      <c r="R116" s="72">
        <v>0</v>
      </c>
    </row>
    <row r="117" spans="1:18" ht="12" customHeight="1">
      <c r="A117" s="40">
        <v>112</v>
      </c>
      <c r="B117" s="41" t="s">
        <v>233</v>
      </c>
      <c r="C117" s="42">
        <v>4</v>
      </c>
      <c r="D117" s="42">
        <v>1939915</v>
      </c>
      <c r="E117" s="42">
        <v>1745923</v>
      </c>
      <c r="F117" s="42">
        <v>118</v>
      </c>
      <c r="G117" s="42">
        <v>0</v>
      </c>
      <c r="H117" s="42">
        <v>0</v>
      </c>
      <c r="I117" s="42">
        <v>0</v>
      </c>
      <c r="J117" s="42">
        <v>0</v>
      </c>
      <c r="K117" s="71">
        <v>0</v>
      </c>
      <c r="L117" s="71">
        <v>0</v>
      </c>
      <c r="M117" s="71">
        <v>0</v>
      </c>
      <c r="N117" s="71">
        <v>0</v>
      </c>
      <c r="O117" s="71">
        <v>0</v>
      </c>
      <c r="P117" s="71">
        <v>0</v>
      </c>
      <c r="Q117" s="71">
        <v>0</v>
      </c>
      <c r="R117" s="72">
        <v>0</v>
      </c>
    </row>
    <row r="118" spans="1:18" ht="12" customHeight="1">
      <c r="A118" s="40">
        <v>113</v>
      </c>
      <c r="B118" s="41" t="s">
        <v>463</v>
      </c>
      <c r="C118" s="42">
        <v>9</v>
      </c>
      <c r="D118" s="42">
        <v>4701840</v>
      </c>
      <c r="E118" s="42">
        <v>4231656</v>
      </c>
      <c r="F118" s="42">
        <v>286</v>
      </c>
      <c r="G118" s="42">
        <v>55</v>
      </c>
      <c r="H118" s="42">
        <v>0</v>
      </c>
      <c r="I118" s="42">
        <v>0</v>
      </c>
      <c r="J118" s="42">
        <v>0</v>
      </c>
      <c r="K118" s="71">
        <v>0</v>
      </c>
      <c r="L118" s="71">
        <v>0</v>
      </c>
      <c r="M118" s="71">
        <v>0</v>
      </c>
      <c r="N118" s="71">
        <v>0</v>
      </c>
      <c r="O118" s="71">
        <v>0</v>
      </c>
      <c r="P118" s="71">
        <v>0</v>
      </c>
      <c r="Q118" s="71">
        <v>0</v>
      </c>
      <c r="R118" s="72">
        <v>0</v>
      </c>
    </row>
    <row r="119" spans="1:18" ht="12" customHeight="1">
      <c r="A119" s="40">
        <v>114</v>
      </c>
      <c r="B119" s="41" t="s">
        <v>281</v>
      </c>
      <c r="C119" s="42">
        <v>1</v>
      </c>
      <c r="D119" s="42">
        <v>751800</v>
      </c>
      <c r="E119" s="42">
        <v>676620</v>
      </c>
      <c r="F119" s="42">
        <v>70</v>
      </c>
      <c r="G119" s="42">
        <v>0</v>
      </c>
      <c r="H119" s="42">
        <v>0</v>
      </c>
      <c r="I119" s="42">
        <v>0</v>
      </c>
      <c r="J119" s="42">
        <v>0</v>
      </c>
      <c r="K119" s="71">
        <v>0</v>
      </c>
      <c r="L119" s="71">
        <v>0</v>
      </c>
      <c r="M119" s="71">
        <v>0</v>
      </c>
      <c r="N119" s="71">
        <v>0</v>
      </c>
      <c r="O119" s="71">
        <v>0</v>
      </c>
      <c r="P119" s="71">
        <v>0</v>
      </c>
      <c r="Q119" s="71">
        <v>0</v>
      </c>
      <c r="R119" s="72">
        <v>0</v>
      </c>
    </row>
    <row r="120" spans="1:18" ht="12" customHeight="1">
      <c r="A120" s="40">
        <v>115</v>
      </c>
      <c r="B120" s="41" t="s">
        <v>127</v>
      </c>
      <c r="C120" s="42">
        <v>1</v>
      </c>
      <c r="D120" s="42">
        <v>514879</v>
      </c>
      <c r="E120" s="42">
        <v>443880</v>
      </c>
      <c r="F120" s="42">
        <v>30</v>
      </c>
      <c r="G120" s="42">
        <v>0</v>
      </c>
      <c r="H120" s="42">
        <v>0</v>
      </c>
      <c r="I120" s="42">
        <v>0</v>
      </c>
      <c r="J120" s="42">
        <v>0</v>
      </c>
      <c r="K120" s="71">
        <v>0</v>
      </c>
      <c r="L120" s="71">
        <v>0</v>
      </c>
      <c r="M120" s="71">
        <v>0</v>
      </c>
      <c r="N120" s="71">
        <v>0</v>
      </c>
      <c r="O120" s="71">
        <v>0</v>
      </c>
      <c r="P120" s="71">
        <v>0</v>
      </c>
      <c r="Q120" s="71">
        <v>0</v>
      </c>
      <c r="R120" s="72">
        <v>0</v>
      </c>
    </row>
    <row r="121" spans="1:18" ht="12" customHeight="1">
      <c r="A121" s="40">
        <v>116</v>
      </c>
      <c r="B121" s="41" t="s">
        <v>317</v>
      </c>
      <c r="C121" s="42">
        <v>2</v>
      </c>
      <c r="D121" s="42">
        <v>1364520</v>
      </c>
      <c r="E121" s="42">
        <v>1228068</v>
      </c>
      <c r="F121" s="42">
        <v>85</v>
      </c>
      <c r="G121" s="42">
        <v>45</v>
      </c>
      <c r="H121" s="42">
        <v>1</v>
      </c>
      <c r="I121" s="42">
        <v>11822</v>
      </c>
      <c r="J121" s="42">
        <v>0</v>
      </c>
      <c r="K121" s="71">
        <v>0</v>
      </c>
      <c r="L121" s="71">
        <v>0</v>
      </c>
      <c r="M121" s="71">
        <v>0</v>
      </c>
      <c r="N121" s="71">
        <v>0</v>
      </c>
      <c r="O121" s="71">
        <v>0</v>
      </c>
      <c r="P121" s="71">
        <v>0</v>
      </c>
      <c r="Q121" s="71">
        <v>0</v>
      </c>
      <c r="R121" s="72">
        <v>0</v>
      </c>
    </row>
    <row r="122" spans="1:18" ht="12" customHeight="1">
      <c r="A122" s="40">
        <v>117</v>
      </c>
      <c r="B122" s="41" t="s">
        <v>453</v>
      </c>
      <c r="C122" s="42">
        <v>2</v>
      </c>
      <c r="D122" s="42">
        <v>1479640</v>
      </c>
      <c r="E122" s="42">
        <v>1331640</v>
      </c>
      <c r="F122" s="42">
        <v>90</v>
      </c>
      <c r="G122" s="42">
        <v>0</v>
      </c>
      <c r="H122" s="42">
        <v>0</v>
      </c>
      <c r="I122" s="42">
        <v>0</v>
      </c>
      <c r="J122" s="42">
        <v>0</v>
      </c>
      <c r="K122" s="71">
        <v>0</v>
      </c>
      <c r="L122" s="71">
        <v>0</v>
      </c>
      <c r="M122" s="71">
        <v>0</v>
      </c>
      <c r="N122" s="71">
        <v>0</v>
      </c>
      <c r="O122" s="71">
        <v>0</v>
      </c>
      <c r="P122" s="71">
        <v>0</v>
      </c>
      <c r="Q122" s="71">
        <v>0</v>
      </c>
      <c r="R122" s="72">
        <v>0</v>
      </c>
    </row>
    <row r="123" spans="1:18" ht="12" customHeight="1">
      <c r="A123" s="40">
        <v>118</v>
      </c>
      <c r="B123" s="41" t="s">
        <v>475</v>
      </c>
      <c r="C123" s="42">
        <v>3</v>
      </c>
      <c r="D123" s="42">
        <v>1726788</v>
      </c>
      <c r="E123" s="42">
        <v>1505620</v>
      </c>
      <c r="F123" s="42">
        <v>100</v>
      </c>
      <c r="G123" s="42">
        <v>0</v>
      </c>
      <c r="H123" s="42">
        <v>0</v>
      </c>
      <c r="I123" s="42">
        <v>0</v>
      </c>
      <c r="J123" s="42">
        <v>0</v>
      </c>
      <c r="K123" s="71">
        <v>0</v>
      </c>
      <c r="L123" s="71">
        <v>0</v>
      </c>
      <c r="M123" s="71">
        <v>0</v>
      </c>
      <c r="N123" s="71">
        <v>0</v>
      </c>
      <c r="O123" s="71">
        <v>0</v>
      </c>
      <c r="P123" s="71">
        <v>0</v>
      </c>
      <c r="Q123" s="71">
        <v>0</v>
      </c>
      <c r="R123" s="72">
        <v>0</v>
      </c>
    </row>
    <row r="124" spans="1:18" ht="12" customHeight="1">
      <c r="A124" s="40">
        <v>119</v>
      </c>
      <c r="B124" s="41" t="s">
        <v>254</v>
      </c>
      <c r="C124" s="42">
        <v>1</v>
      </c>
      <c r="D124" s="42">
        <v>575400</v>
      </c>
      <c r="E124" s="42">
        <v>517860</v>
      </c>
      <c r="F124" s="42">
        <v>35</v>
      </c>
      <c r="G124" s="42">
        <v>0</v>
      </c>
      <c r="H124" s="42">
        <v>0</v>
      </c>
      <c r="I124" s="42">
        <v>0</v>
      </c>
      <c r="J124" s="42">
        <v>0</v>
      </c>
      <c r="K124" s="71">
        <v>0</v>
      </c>
      <c r="L124" s="71">
        <v>0</v>
      </c>
      <c r="M124" s="71">
        <v>0</v>
      </c>
      <c r="N124" s="71">
        <v>0</v>
      </c>
      <c r="O124" s="71">
        <v>0</v>
      </c>
      <c r="P124" s="71">
        <v>0</v>
      </c>
      <c r="Q124" s="71">
        <v>0</v>
      </c>
      <c r="R124" s="72">
        <v>0</v>
      </c>
    </row>
    <row r="125" spans="1:18" ht="12" customHeight="1">
      <c r="A125" s="40">
        <v>120</v>
      </c>
      <c r="B125" s="41" t="s">
        <v>240</v>
      </c>
      <c r="C125" s="42">
        <v>5</v>
      </c>
      <c r="D125" s="42">
        <v>2170733</v>
      </c>
      <c r="E125" s="42">
        <v>1953659</v>
      </c>
      <c r="F125" s="42">
        <v>137</v>
      </c>
      <c r="G125" s="42">
        <v>0</v>
      </c>
      <c r="H125" s="42">
        <v>1</v>
      </c>
      <c r="I125" s="42">
        <v>3588</v>
      </c>
      <c r="J125" s="42">
        <v>0</v>
      </c>
      <c r="K125" s="71">
        <v>0</v>
      </c>
      <c r="L125" s="71">
        <v>0</v>
      </c>
      <c r="M125" s="71">
        <v>0</v>
      </c>
      <c r="N125" s="71">
        <v>0</v>
      </c>
      <c r="O125" s="71">
        <v>0</v>
      </c>
      <c r="P125" s="71">
        <v>0</v>
      </c>
      <c r="Q125" s="71">
        <v>0</v>
      </c>
      <c r="R125" s="72">
        <v>0</v>
      </c>
    </row>
    <row r="126" spans="1:18" ht="12" customHeight="1">
      <c r="A126" s="40">
        <v>121</v>
      </c>
      <c r="B126" s="41" t="s">
        <v>347</v>
      </c>
      <c r="C126" s="42">
        <v>4</v>
      </c>
      <c r="D126" s="42">
        <v>3048061</v>
      </c>
      <c r="E126" s="42">
        <v>2743254</v>
      </c>
      <c r="F126" s="42">
        <v>190</v>
      </c>
      <c r="G126" s="42">
        <v>0</v>
      </c>
      <c r="H126" s="42">
        <v>0</v>
      </c>
      <c r="I126" s="42">
        <v>0</v>
      </c>
      <c r="J126" s="42">
        <v>0</v>
      </c>
      <c r="K126" s="71">
        <v>0</v>
      </c>
      <c r="L126" s="71">
        <v>0</v>
      </c>
      <c r="M126" s="71">
        <v>0</v>
      </c>
      <c r="N126" s="71">
        <v>0</v>
      </c>
      <c r="O126" s="71">
        <v>0</v>
      </c>
      <c r="P126" s="71">
        <v>0</v>
      </c>
      <c r="Q126" s="71">
        <v>0</v>
      </c>
      <c r="R126" s="72">
        <v>0</v>
      </c>
    </row>
    <row r="127" spans="1:18" ht="12" customHeight="1">
      <c r="A127" s="40">
        <v>122</v>
      </c>
      <c r="B127" s="41" t="s">
        <v>313</v>
      </c>
      <c r="C127" s="42">
        <v>1</v>
      </c>
      <c r="D127" s="42">
        <v>986209</v>
      </c>
      <c r="E127" s="42">
        <v>887569</v>
      </c>
      <c r="F127" s="42">
        <v>60</v>
      </c>
      <c r="G127" s="42">
        <v>0</v>
      </c>
      <c r="H127" s="42">
        <v>0</v>
      </c>
      <c r="I127" s="42">
        <v>0</v>
      </c>
      <c r="J127" s="42">
        <v>0</v>
      </c>
      <c r="K127" s="71">
        <v>0</v>
      </c>
      <c r="L127" s="71">
        <v>0</v>
      </c>
      <c r="M127" s="71">
        <v>0</v>
      </c>
      <c r="N127" s="71">
        <v>0</v>
      </c>
      <c r="O127" s="71">
        <v>0</v>
      </c>
      <c r="P127" s="71">
        <v>0</v>
      </c>
      <c r="Q127" s="71">
        <v>0</v>
      </c>
      <c r="R127" s="72">
        <v>0</v>
      </c>
    </row>
    <row r="128" spans="1:18" ht="12" customHeight="1">
      <c r="A128" s="40">
        <v>123</v>
      </c>
      <c r="B128" s="41" t="s">
        <v>265</v>
      </c>
      <c r="C128" s="42">
        <v>3</v>
      </c>
      <c r="D128" s="42">
        <v>1572242</v>
      </c>
      <c r="E128" s="42">
        <v>1390824</v>
      </c>
      <c r="F128" s="42">
        <v>94</v>
      </c>
      <c r="G128" s="42">
        <v>0</v>
      </c>
      <c r="H128" s="42">
        <v>0</v>
      </c>
      <c r="I128" s="42">
        <v>0</v>
      </c>
      <c r="J128" s="42">
        <v>0</v>
      </c>
      <c r="K128" s="71">
        <v>0</v>
      </c>
      <c r="L128" s="71">
        <v>0</v>
      </c>
      <c r="M128" s="71">
        <v>0</v>
      </c>
      <c r="N128" s="71">
        <v>0</v>
      </c>
      <c r="O128" s="71">
        <v>0</v>
      </c>
      <c r="P128" s="71">
        <v>0</v>
      </c>
      <c r="Q128" s="71">
        <v>0</v>
      </c>
      <c r="R128" s="72">
        <v>0</v>
      </c>
    </row>
    <row r="129" spans="1:18" ht="12" customHeight="1">
      <c r="A129" s="40">
        <v>124</v>
      </c>
      <c r="B129" s="41" t="s">
        <v>391</v>
      </c>
      <c r="C129" s="42">
        <v>1</v>
      </c>
      <c r="D129" s="42">
        <v>1479543</v>
      </c>
      <c r="E129" s="42">
        <v>1331583</v>
      </c>
      <c r="F129" s="42">
        <v>90</v>
      </c>
      <c r="G129" s="42">
        <v>0</v>
      </c>
      <c r="H129" s="42">
        <v>0</v>
      </c>
      <c r="I129" s="42">
        <v>0</v>
      </c>
      <c r="J129" s="42">
        <v>0</v>
      </c>
      <c r="K129" s="71">
        <v>0</v>
      </c>
      <c r="L129" s="71">
        <v>0</v>
      </c>
      <c r="M129" s="71">
        <v>0</v>
      </c>
      <c r="N129" s="71">
        <v>0</v>
      </c>
      <c r="O129" s="71">
        <v>0</v>
      </c>
      <c r="P129" s="71">
        <v>0</v>
      </c>
      <c r="Q129" s="71">
        <v>0</v>
      </c>
      <c r="R129" s="72">
        <v>0</v>
      </c>
    </row>
    <row r="130" spans="1:18" ht="12" customHeight="1">
      <c r="A130" s="40">
        <v>125</v>
      </c>
      <c r="B130" s="41" t="s">
        <v>125</v>
      </c>
      <c r="C130" s="42">
        <v>6</v>
      </c>
      <c r="D130" s="42">
        <v>3172920</v>
      </c>
      <c r="E130" s="42">
        <v>2855628</v>
      </c>
      <c r="F130" s="42">
        <v>198</v>
      </c>
      <c r="G130" s="42">
        <v>30</v>
      </c>
      <c r="H130" s="42">
        <v>0</v>
      </c>
      <c r="I130" s="42">
        <v>0</v>
      </c>
      <c r="J130" s="42">
        <v>0</v>
      </c>
      <c r="K130" s="71">
        <v>0</v>
      </c>
      <c r="L130" s="71">
        <v>0</v>
      </c>
      <c r="M130" s="71">
        <v>0</v>
      </c>
      <c r="N130" s="71">
        <v>0</v>
      </c>
      <c r="O130" s="71">
        <v>0</v>
      </c>
      <c r="P130" s="71">
        <v>0</v>
      </c>
      <c r="Q130" s="71">
        <v>0</v>
      </c>
      <c r="R130" s="72">
        <v>0</v>
      </c>
    </row>
    <row r="131" spans="1:18" ht="12" customHeight="1">
      <c r="A131" s="40">
        <v>126</v>
      </c>
      <c r="B131" s="41" t="s">
        <v>232</v>
      </c>
      <c r="C131" s="42">
        <v>2</v>
      </c>
      <c r="D131" s="42">
        <v>986400</v>
      </c>
      <c r="E131" s="42">
        <v>887760</v>
      </c>
      <c r="F131" s="42">
        <v>60</v>
      </c>
      <c r="G131" s="42">
        <v>0</v>
      </c>
      <c r="H131" s="42">
        <v>0</v>
      </c>
      <c r="I131" s="42">
        <v>0</v>
      </c>
      <c r="J131" s="42">
        <v>0</v>
      </c>
      <c r="K131" s="71">
        <v>0</v>
      </c>
      <c r="L131" s="71">
        <v>0</v>
      </c>
      <c r="M131" s="71">
        <v>0</v>
      </c>
      <c r="N131" s="71">
        <v>0</v>
      </c>
      <c r="O131" s="71">
        <v>0</v>
      </c>
      <c r="P131" s="71">
        <v>0</v>
      </c>
      <c r="Q131" s="71">
        <v>0</v>
      </c>
      <c r="R131" s="72">
        <v>0</v>
      </c>
    </row>
    <row r="132" spans="1:18" ht="12" customHeight="1">
      <c r="A132" s="40">
        <v>127</v>
      </c>
      <c r="B132" s="41" t="s">
        <v>377</v>
      </c>
      <c r="C132" s="42">
        <v>3</v>
      </c>
      <c r="D132" s="42">
        <v>1396981</v>
      </c>
      <c r="E132" s="42">
        <v>1257241</v>
      </c>
      <c r="F132" s="42">
        <v>85</v>
      </c>
      <c r="G132" s="42">
        <v>0</v>
      </c>
      <c r="H132" s="42">
        <v>0</v>
      </c>
      <c r="I132" s="42">
        <v>0</v>
      </c>
      <c r="J132" s="42">
        <v>0</v>
      </c>
      <c r="K132" s="71">
        <v>0</v>
      </c>
      <c r="L132" s="71">
        <v>0</v>
      </c>
      <c r="M132" s="71">
        <v>0</v>
      </c>
      <c r="N132" s="71">
        <v>0</v>
      </c>
      <c r="O132" s="71">
        <v>0</v>
      </c>
      <c r="P132" s="71">
        <v>0</v>
      </c>
      <c r="Q132" s="71">
        <v>0</v>
      </c>
      <c r="R132" s="72">
        <v>0</v>
      </c>
    </row>
    <row r="133" spans="1:18" ht="12" customHeight="1">
      <c r="A133" s="40">
        <v>128</v>
      </c>
      <c r="B133" s="41" t="s">
        <v>436</v>
      </c>
      <c r="C133" s="42">
        <v>1</v>
      </c>
      <c r="D133" s="42">
        <v>1561800</v>
      </c>
      <c r="E133" s="42">
        <v>1405620</v>
      </c>
      <c r="F133" s="42">
        <v>95</v>
      </c>
      <c r="G133" s="42">
        <v>0</v>
      </c>
      <c r="H133" s="42">
        <v>0</v>
      </c>
      <c r="I133" s="42">
        <v>0</v>
      </c>
      <c r="J133" s="42">
        <v>0</v>
      </c>
      <c r="K133" s="71">
        <v>0</v>
      </c>
      <c r="L133" s="71">
        <v>0</v>
      </c>
      <c r="M133" s="71">
        <v>0</v>
      </c>
      <c r="N133" s="71">
        <v>0</v>
      </c>
      <c r="O133" s="71">
        <v>0</v>
      </c>
      <c r="P133" s="71">
        <v>0</v>
      </c>
      <c r="Q133" s="71">
        <v>0</v>
      </c>
      <c r="R133" s="72">
        <v>0</v>
      </c>
    </row>
    <row r="134" spans="1:18" ht="12" customHeight="1">
      <c r="A134" s="40">
        <v>129</v>
      </c>
      <c r="B134" s="41" t="s">
        <v>185</v>
      </c>
      <c r="C134" s="42">
        <v>1</v>
      </c>
      <c r="D134" s="42">
        <v>411000</v>
      </c>
      <c r="E134" s="42">
        <v>369900</v>
      </c>
      <c r="F134" s="42">
        <v>25</v>
      </c>
      <c r="G134" s="42">
        <v>0</v>
      </c>
      <c r="H134" s="42">
        <v>0</v>
      </c>
      <c r="I134" s="42">
        <v>0</v>
      </c>
      <c r="J134" s="42">
        <v>0</v>
      </c>
      <c r="K134" s="71">
        <v>0</v>
      </c>
      <c r="L134" s="71">
        <v>0</v>
      </c>
      <c r="M134" s="71">
        <v>0</v>
      </c>
      <c r="N134" s="71">
        <v>0</v>
      </c>
      <c r="O134" s="71">
        <v>0</v>
      </c>
      <c r="P134" s="71">
        <v>0</v>
      </c>
      <c r="Q134" s="71">
        <v>0</v>
      </c>
      <c r="R134" s="72">
        <v>0</v>
      </c>
    </row>
    <row r="135" spans="1:18" ht="12" customHeight="1">
      <c r="A135" s="40">
        <v>130</v>
      </c>
      <c r="B135" s="41" t="s">
        <v>264</v>
      </c>
      <c r="C135" s="42">
        <v>2</v>
      </c>
      <c r="D135" s="42">
        <v>1150800</v>
      </c>
      <c r="E135" s="42">
        <v>1035720</v>
      </c>
      <c r="F135" s="42">
        <v>70</v>
      </c>
      <c r="G135" s="42">
        <v>0</v>
      </c>
      <c r="H135" s="42">
        <v>0</v>
      </c>
      <c r="I135" s="42">
        <v>0</v>
      </c>
      <c r="J135" s="42">
        <v>0</v>
      </c>
      <c r="K135" s="71">
        <v>0</v>
      </c>
      <c r="L135" s="71">
        <v>0</v>
      </c>
      <c r="M135" s="71">
        <v>0</v>
      </c>
      <c r="N135" s="71">
        <v>0</v>
      </c>
      <c r="O135" s="71">
        <v>0</v>
      </c>
      <c r="P135" s="71">
        <v>0</v>
      </c>
      <c r="Q135" s="71">
        <v>0</v>
      </c>
      <c r="R135" s="72">
        <v>0</v>
      </c>
    </row>
    <row r="136" spans="1:18" ht="12" customHeight="1">
      <c r="A136" s="40">
        <v>131</v>
      </c>
      <c r="B136" s="41" t="s">
        <v>346</v>
      </c>
      <c r="C136" s="42">
        <v>1</v>
      </c>
      <c r="D136" s="42">
        <v>575685</v>
      </c>
      <c r="E136" s="42">
        <v>517820</v>
      </c>
      <c r="F136" s="42">
        <v>40</v>
      </c>
      <c r="G136" s="42">
        <v>0</v>
      </c>
      <c r="H136" s="42">
        <v>0</v>
      </c>
      <c r="I136" s="42">
        <v>0</v>
      </c>
      <c r="J136" s="42">
        <v>0</v>
      </c>
      <c r="K136" s="71">
        <v>0</v>
      </c>
      <c r="L136" s="71">
        <v>0</v>
      </c>
      <c r="M136" s="71">
        <v>0</v>
      </c>
      <c r="N136" s="71">
        <v>0</v>
      </c>
      <c r="O136" s="71">
        <v>0</v>
      </c>
      <c r="P136" s="71">
        <v>0</v>
      </c>
      <c r="Q136" s="71">
        <v>0</v>
      </c>
      <c r="R136" s="72">
        <v>0</v>
      </c>
    </row>
    <row r="137" spans="1:18" ht="12" customHeight="1">
      <c r="A137" s="40">
        <v>132</v>
      </c>
      <c r="B137" s="41" t="s">
        <v>194</v>
      </c>
      <c r="C137" s="42">
        <v>1</v>
      </c>
      <c r="D137" s="42">
        <v>986400</v>
      </c>
      <c r="E137" s="42">
        <v>887760</v>
      </c>
      <c r="F137" s="42">
        <v>60</v>
      </c>
      <c r="G137" s="42">
        <v>0</v>
      </c>
      <c r="H137" s="42">
        <v>0</v>
      </c>
      <c r="I137" s="42">
        <v>0</v>
      </c>
      <c r="J137" s="42">
        <v>0</v>
      </c>
      <c r="K137" s="71">
        <v>0</v>
      </c>
      <c r="L137" s="71">
        <v>0</v>
      </c>
      <c r="M137" s="71">
        <v>0</v>
      </c>
      <c r="N137" s="71">
        <v>0</v>
      </c>
      <c r="O137" s="71">
        <v>0</v>
      </c>
      <c r="P137" s="71">
        <v>0</v>
      </c>
      <c r="Q137" s="71">
        <v>0</v>
      </c>
      <c r="R137" s="72">
        <v>0</v>
      </c>
    </row>
    <row r="138" spans="1:18" ht="12" customHeight="1">
      <c r="A138" s="40">
        <v>133</v>
      </c>
      <c r="B138" s="41" t="s">
        <v>214</v>
      </c>
      <c r="C138" s="42">
        <v>1</v>
      </c>
      <c r="D138" s="42">
        <v>493200</v>
      </c>
      <c r="E138" s="42">
        <v>443880</v>
      </c>
      <c r="F138" s="42">
        <v>30</v>
      </c>
      <c r="G138" s="42">
        <v>0</v>
      </c>
      <c r="H138" s="42">
        <v>0</v>
      </c>
      <c r="I138" s="42">
        <v>0</v>
      </c>
      <c r="J138" s="42">
        <v>0</v>
      </c>
      <c r="K138" s="71">
        <v>0</v>
      </c>
      <c r="L138" s="71">
        <v>0</v>
      </c>
      <c r="M138" s="71">
        <v>0</v>
      </c>
      <c r="N138" s="71">
        <v>0</v>
      </c>
      <c r="O138" s="71">
        <v>0</v>
      </c>
      <c r="P138" s="71">
        <v>0</v>
      </c>
      <c r="Q138" s="71">
        <v>0</v>
      </c>
      <c r="R138" s="72">
        <v>0</v>
      </c>
    </row>
    <row r="139" spans="1:18" ht="12" customHeight="1">
      <c r="A139" s="40">
        <v>134</v>
      </c>
      <c r="B139" s="41" t="s">
        <v>407</v>
      </c>
      <c r="C139" s="42">
        <v>2</v>
      </c>
      <c r="D139" s="42">
        <v>986370</v>
      </c>
      <c r="E139" s="42">
        <v>887733</v>
      </c>
      <c r="F139" s="42">
        <v>60</v>
      </c>
      <c r="G139" s="42">
        <v>0</v>
      </c>
      <c r="H139" s="42">
        <v>0</v>
      </c>
      <c r="I139" s="42">
        <v>0</v>
      </c>
      <c r="J139" s="42">
        <v>0</v>
      </c>
      <c r="K139" s="71">
        <v>0</v>
      </c>
      <c r="L139" s="71">
        <v>0</v>
      </c>
      <c r="M139" s="71">
        <v>0</v>
      </c>
      <c r="N139" s="71">
        <v>0</v>
      </c>
      <c r="O139" s="71">
        <v>0</v>
      </c>
      <c r="P139" s="71">
        <v>0</v>
      </c>
      <c r="Q139" s="71">
        <v>0</v>
      </c>
      <c r="R139" s="72">
        <v>0</v>
      </c>
    </row>
    <row r="140" spans="1:18" ht="12" customHeight="1">
      <c r="A140" s="40">
        <v>135</v>
      </c>
      <c r="B140" s="41" t="s">
        <v>452</v>
      </c>
      <c r="C140" s="42">
        <v>14</v>
      </c>
      <c r="D140" s="42">
        <v>8402677</v>
      </c>
      <c r="E140" s="42">
        <v>7560883</v>
      </c>
      <c r="F140" s="42">
        <v>507</v>
      </c>
      <c r="G140" s="42">
        <v>0</v>
      </c>
      <c r="H140" s="42">
        <v>0</v>
      </c>
      <c r="I140" s="42">
        <v>0</v>
      </c>
      <c r="J140" s="42">
        <v>0</v>
      </c>
      <c r="K140" s="71">
        <v>0</v>
      </c>
      <c r="L140" s="71">
        <v>0</v>
      </c>
      <c r="M140" s="71">
        <v>0</v>
      </c>
      <c r="N140" s="71">
        <v>0</v>
      </c>
      <c r="O140" s="71">
        <v>0</v>
      </c>
      <c r="P140" s="71">
        <v>0</v>
      </c>
      <c r="Q140" s="71">
        <v>0</v>
      </c>
      <c r="R140" s="72">
        <v>0</v>
      </c>
    </row>
    <row r="141" spans="1:18" ht="12" customHeight="1">
      <c r="A141" s="40">
        <v>136</v>
      </c>
      <c r="B141" s="41" t="s">
        <v>167</v>
      </c>
      <c r="C141" s="42">
        <v>2</v>
      </c>
      <c r="D141" s="42">
        <v>904200</v>
      </c>
      <c r="E141" s="42">
        <v>813778</v>
      </c>
      <c r="F141" s="42">
        <v>55</v>
      </c>
      <c r="G141" s="42">
        <v>0</v>
      </c>
      <c r="H141" s="42">
        <v>0</v>
      </c>
      <c r="I141" s="42">
        <v>0</v>
      </c>
      <c r="J141" s="42">
        <v>0</v>
      </c>
      <c r="K141" s="71">
        <v>0</v>
      </c>
      <c r="L141" s="71">
        <v>0</v>
      </c>
      <c r="M141" s="71">
        <v>0</v>
      </c>
      <c r="N141" s="71">
        <v>0</v>
      </c>
      <c r="O141" s="71">
        <v>0</v>
      </c>
      <c r="P141" s="71">
        <v>0</v>
      </c>
      <c r="Q141" s="71">
        <v>0</v>
      </c>
      <c r="R141" s="72">
        <v>0</v>
      </c>
    </row>
    <row r="142" spans="1:18" ht="12" customHeight="1">
      <c r="A142" s="40">
        <v>137</v>
      </c>
      <c r="B142" s="41" t="s">
        <v>423</v>
      </c>
      <c r="C142" s="42">
        <v>3</v>
      </c>
      <c r="D142" s="42">
        <v>1986365</v>
      </c>
      <c r="E142" s="42">
        <v>1787678</v>
      </c>
      <c r="F142" s="42">
        <v>120</v>
      </c>
      <c r="G142" s="42">
        <v>0</v>
      </c>
      <c r="H142" s="42">
        <v>0</v>
      </c>
      <c r="I142" s="42">
        <v>0</v>
      </c>
      <c r="J142" s="42">
        <v>0</v>
      </c>
      <c r="K142" s="71">
        <v>0</v>
      </c>
      <c r="L142" s="71">
        <v>0</v>
      </c>
      <c r="M142" s="71">
        <v>0</v>
      </c>
      <c r="N142" s="71">
        <v>0</v>
      </c>
      <c r="O142" s="71">
        <v>0</v>
      </c>
      <c r="P142" s="71">
        <v>0</v>
      </c>
      <c r="Q142" s="71">
        <v>0</v>
      </c>
      <c r="R142" s="72">
        <v>0</v>
      </c>
    </row>
    <row r="143" spans="1:18" ht="12" customHeight="1">
      <c r="A143" s="40">
        <v>138</v>
      </c>
      <c r="B143" s="41" t="s">
        <v>177</v>
      </c>
      <c r="C143" s="42">
        <v>1</v>
      </c>
      <c r="D143" s="42">
        <v>493200</v>
      </c>
      <c r="E143" s="42">
        <v>443880</v>
      </c>
      <c r="F143" s="42">
        <v>30</v>
      </c>
      <c r="G143" s="42">
        <v>0</v>
      </c>
      <c r="H143" s="42">
        <v>0</v>
      </c>
      <c r="I143" s="42">
        <v>0</v>
      </c>
      <c r="J143" s="42">
        <v>0</v>
      </c>
      <c r="K143" s="71">
        <v>0</v>
      </c>
      <c r="L143" s="71">
        <v>0</v>
      </c>
      <c r="M143" s="71">
        <v>0</v>
      </c>
      <c r="N143" s="71">
        <v>0</v>
      </c>
      <c r="O143" s="71">
        <v>0</v>
      </c>
      <c r="P143" s="71">
        <v>0</v>
      </c>
      <c r="Q143" s="71">
        <v>0</v>
      </c>
      <c r="R143" s="72">
        <v>0</v>
      </c>
    </row>
    <row r="144" spans="1:18" ht="12" customHeight="1">
      <c r="A144" s="40">
        <v>139</v>
      </c>
      <c r="B144" s="41" t="s">
        <v>474</v>
      </c>
      <c r="C144" s="42">
        <v>1</v>
      </c>
      <c r="D144" s="42">
        <v>493200</v>
      </c>
      <c r="E144" s="42">
        <v>443880</v>
      </c>
      <c r="F144" s="42">
        <v>30</v>
      </c>
      <c r="G144" s="42">
        <v>30</v>
      </c>
      <c r="H144" s="42">
        <v>0</v>
      </c>
      <c r="I144" s="42">
        <v>0</v>
      </c>
      <c r="J144" s="42">
        <v>0</v>
      </c>
      <c r="K144" s="71">
        <v>0</v>
      </c>
      <c r="L144" s="71">
        <v>0</v>
      </c>
      <c r="M144" s="71">
        <v>0</v>
      </c>
      <c r="N144" s="71">
        <v>0</v>
      </c>
      <c r="O144" s="71">
        <v>0</v>
      </c>
      <c r="P144" s="71">
        <v>0</v>
      </c>
      <c r="Q144" s="71">
        <v>0</v>
      </c>
      <c r="R144" s="72">
        <v>0</v>
      </c>
    </row>
    <row r="145" spans="1:18" ht="12" customHeight="1">
      <c r="A145" s="40">
        <v>140</v>
      </c>
      <c r="B145" s="41" t="s">
        <v>267</v>
      </c>
      <c r="C145" s="42">
        <v>2</v>
      </c>
      <c r="D145" s="42">
        <v>986400</v>
      </c>
      <c r="E145" s="42">
        <v>887760</v>
      </c>
      <c r="F145" s="42">
        <v>60</v>
      </c>
      <c r="G145" s="42">
        <v>0</v>
      </c>
      <c r="H145" s="42">
        <v>0</v>
      </c>
      <c r="I145" s="42">
        <v>0</v>
      </c>
      <c r="J145" s="42">
        <v>0</v>
      </c>
      <c r="K145" s="71">
        <v>0</v>
      </c>
      <c r="L145" s="71">
        <v>0</v>
      </c>
      <c r="M145" s="71">
        <v>0</v>
      </c>
      <c r="N145" s="71">
        <v>0</v>
      </c>
      <c r="O145" s="71">
        <v>0</v>
      </c>
      <c r="P145" s="71">
        <v>0</v>
      </c>
      <c r="Q145" s="71">
        <v>0</v>
      </c>
      <c r="R145" s="72">
        <v>0</v>
      </c>
    </row>
    <row r="146" spans="1:18" ht="12" customHeight="1">
      <c r="A146" s="40">
        <v>141</v>
      </c>
      <c r="B146" s="41" t="s">
        <v>224</v>
      </c>
      <c r="C146" s="42">
        <v>1</v>
      </c>
      <c r="D146" s="42">
        <v>657600</v>
      </c>
      <c r="E146" s="42">
        <v>591840</v>
      </c>
      <c r="F146" s="42">
        <v>40</v>
      </c>
      <c r="G146" s="42">
        <v>0</v>
      </c>
      <c r="H146" s="42">
        <v>9</v>
      </c>
      <c r="I146" s="42">
        <v>147960</v>
      </c>
      <c r="J146" s="42">
        <v>0</v>
      </c>
      <c r="K146" s="71">
        <v>0</v>
      </c>
      <c r="L146" s="71">
        <v>0</v>
      </c>
      <c r="M146" s="71">
        <v>0</v>
      </c>
      <c r="N146" s="71">
        <v>0</v>
      </c>
      <c r="O146" s="71">
        <v>0</v>
      </c>
      <c r="P146" s="71">
        <v>0</v>
      </c>
      <c r="Q146" s="71">
        <v>0</v>
      </c>
      <c r="R146" s="72">
        <v>0</v>
      </c>
    </row>
    <row r="147" spans="1:18" ht="12" customHeight="1">
      <c r="A147" s="40">
        <v>142</v>
      </c>
      <c r="B147" s="41" t="s">
        <v>364</v>
      </c>
      <c r="C147" s="42">
        <v>2</v>
      </c>
      <c r="D147" s="42">
        <v>1068600</v>
      </c>
      <c r="E147" s="42">
        <v>961740</v>
      </c>
      <c r="F147" s="42">
        <v>65</v>
      </c>
      <c r="G147" s="42">
        <v>0</v>
      </c>
      <c r="H147" s="42">
        <v>0</v>
      </c>
      <c r="I147" s="42">
        <v>0</v>
      </c>
      <c r="J147" s="42">
        <v>0</v>
      </c>
      <c r="K147" s="71">
        <v>0</v>
      </c>
      <c r="L147" s="71">
        <v>0</v>
      </c>
      <c r="M147" s="71">
        <v>0</v>
      </c>
      <c r="N147" s="71">
        <v>0</v>
      </c>
      <c r="O147" s="71">
        <v>0</v>
      </c>
      <c r="P147" s="71">
        <v>0</v>
      </c>
      <c r="Q147" s="71">
        <v>0</v>
      </c>
      <c r="R147" s="72">
        <v>0</v>
      </c>
    </row>
    <row r="148" spans="1:18" ht="12" customHeight="1">
      <c r="A148" s="40">
        <v>143</v>
      </c>
      <c r="B148" s="41" t="s">
        <v>456</v>
      </c>
      <c r="C148" s="42">
        <v>2</v>
      </c>
      <c r="D148" s="42">
        <v>884992</v>
      </c>
      <c r="E148" s="42">
        <v>591840</v>
      </c>
      <c r="F148" s="42">
        <v>40</v>
      </c>
      <c r="G148" s="42">
        <v>0</v>
      </c>
      <c r="H148" s="42">
        <v>0</v>
      </c>
      <c r="I148" s="42">
        <v>0</v>
      </c>
      <c r="J148" s="42">
        <v>0</v>
      </c>
      <c r="K148" s="71">
        <v>0</v>
      </c>
      <c r="L148" s="71">
        <v>0</v>
      </c>
      <c r="M148" s="71">
        <v>0</v>
      </c>
      <c r="N148" s="71">
        <v>0</v>
      </c>
      <c r="O148" s="71">
        <v>0</v>
      </c>
      <c r="P148" s="71">
        <v>0</v>
      </c>
      <c r="Q148" s="71">
        <v>0</v>
      </c>
      <c r="R148" s="72">
        <v>0</v>
      </c>
    </row>
    <row r="149" spans="1:18" ht="12" customHeight="1">
      <c r="A149" s="40">
        <v>144</v>
      </c>
      <c r="B149" s="41" t="s">
        <v>227</v>
      </c>
      <c r="C149" s="42">
        <v>1</v>
      </c>
      <c r="D149" s="42">
        <v>575400</v>
      </c>
      <c r="E149" s="42">
        <v>517860</v>
      </c>
      <c r="F149" s="42">
        <v>35</v>
      </c>
      <c r="G149" s="42">
        <v>0</v>
      </c>
      <c r="H149" s="42">
        <v>0</v>
      </c>
      <c r="I149" s="42">
        <v>0</v>
      </c>
      <c r="J149" s="42">
        <v>0</v>
      </c>
      <c r="K149" s="71">
        <v>0</v>
      </c>
      <c r="L149" s="71">
        <v>0</v>
      </c>
      <c r="M149" s="71">
        <v>0</v>
      </c>
      <c r="N149" s="71">
        <v>0</v>
      </c>
      <c r="O149" s="71">
        <v>0</v>
      </c>
      <c r="P149" s="71">
        <v>0</v>
      </c>
      <c r="Q149" s="71">
        <v>0</v>
      </c>
      <c r="R149" s="72">
        <v>0</v>
      </c>
    </row>
    <row r="150" spans="1:18" ht="12" customHeight="1">
      <c r="A150" s="40">
        <v>145</v>
      </c>
      <c r="B150" s="41" t="s">
        <v>274</v>
      </c>
      <c r="C150" s="42">
        <v>1</v>
      </c>
      <c r="D150" s="42">
        <v>638617</v>
      </c>
      <c r="E150" s="42">
        <v>554005</v>
      </c>
      <c r="F150" s="42">
        <v>35</v>
      </c>
      <c r="G150" s="42">
        <v>0</v>
      </c>
      <c r="H150" s="42">
        <v>0</v>
      </c>
      <c r="I150" s="42">
        <v>0</v>
      </c>
      <c r="J150" s="42">
        <v>0</v>
      </c>
      <c r="K150" s="71">
        <v>0</v>
      </c>
      <c r="L150" s="71">
        <v>0</v>
      </c>
      <c r="M150" s="71">
        <v>0</v>
      </c>
      <c r="N150" s="71">
        <v>0</v>
      </c>
      <c r="O150" s="71">
        <v>0</v>
      </c>
      <c r="P150" s="71">
        <v>0</v>
      </c>
      <c r="Q150" s="71">
        <v>0</v>
      </c>
      <c r="R150" s="72">
        <v>0</v>
      </c>
    </row>
    <row r="151" spans="1:18" ht="12" customHeight="1">
      <c r="A151" s="40">
        <v>146</v>
      </c>
      <c r="B151" s="41" t="s">
        <v>358</v>
      </c>
      <c r="C151" s="42">
        <v>2</v>
      </c>
      <c r="D151" s="42">
        <v>1095799</v>
      </c>
      <c r="E151" s="42">
        <v>984439</v>
      </c>
      <c r="F151" s="42">
        <v>68</v>
      </c>
      <c r="G151" s="42">
        <v>0</v>
      </c>
      <c r="H151" s="42">
        <v>0</v>
      </c>
      <c r="I151" s="42">
        <v>0</v>
      </c>
      <c r="J151" s="42">
        <v>0</v>
      </c>
      <c r="K151" s="71">
        <v>0</v>
      </c>
      <c r="L151" s="71">
        <v>0</v>
      </c>
      <c r="M151" s="71">
        <v>0</v>
      </c>
      <c r="N151" s="71">
        <v>0</v>
      </c>
      <c r="O151" s="71">
        <v>0</v>
      </c>
      <c r="P151" s="71">
        <v>0</v>
      </c>
      <c r="Q151" s="71">
        <v>0</v>
      </c>
      <c r="R151" s="72">
        <v>0</v>
      </c>
    </row>
    <row r="152" spans="1:18" ht="12" customHeight="1">
      <c r="A152" s="40">
        <v>147</v>
      </c>
      <c r="B152" s="41" t="s">
        <v>375</v>
      </c>
      <c r="C152" s="42">
        <v>0</v>
      </c>
      <c r="D152" s="42">
        <v>0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71">
        <v>0</v>
      </c>
      <c r="L152" s="71">
        <v>0</v>
      </c>
      <c r="M152" s="71">
        <v>0</v>
      </c>
      <c r="N152" s="71">
        <v>0</v>
      </c>
      <c r="O152" s="71">
        <v>0</v>
      </c>
      <c r="P152" s="71">
        <v>0</v>
      </c>
      <c r="Q152" s="71">
        <v>0</v>
      </c>
      <c r="R152" s="72">
        <v>0</v>
      </c>
    </row>
    <row r="153" spans="1:18" ht="12" customHeight="1">
      <c r="A153" s="40">
        <v>148</v>
      </c>
      <c r="B153" s="41" t="s">
        <v>305</v>
      </c>
      <c r="C153" s="42">
        <v>0</v>
      </c>
      <c r="D153" s="42">
        <v>0</v>
      </c>
      <c r="E153" s="42">
        <v>0</v>
      </c>
      <c r="F153" s="42">
        <v>0</v>
      </c>
      <c r="G153" s="42">
        <v>0</v>
      </c>
      <c r="H153" s="42">
        <v>0</v>
      </c>
      <c r="I153" s="42">
        <v>0</v>
      </c>
      <c r="J153" s="42">
        <v>0</v>
      </c>
      <c r="K153" s="71">
        <v>0</v>
      </c>
      <c r="L153" s="71">
        <v>0</v>
      </c>
      <c r="M153" s="71">
        <v>0</v>
      </c>
      <c r="N153" s="71">
        <v>0</v>
      </c>
      <c r="O153" s="71">
        <v>0</v>
      </c>
      <c r="P153" s="71">
        <v>0</v>
      </c>
      <c r="Q153" s="71">
        <v>0</v>
      </c>
      <c r="R153" s="72">
        <v>0</v>
      </c>
    </row>
    <row r="154" spans="1:18" ht="12" customHeight="1">
      <c r="A154" s="40">
        <v>149</v>
      </c>
      <c r="B154" s="41" t="s">
        <v>203</v>
      </c>
      <c r="C154" s="42">
        <v>2</v>
      </c>
      <c r="D154" s="42">
        <v>986400</v>
      </c>
      <c r="E154" s="42">
        <v>887760</v>
      </c>
      <c r="F154" s="42">
        <v>60</v>
      </c>
      <c r="G154" s="42">
        <v>0</v>
      </c>
      <c r="H154" s="42">
        <v>0</v>
      </c>
      <c r="I154" s="42">
        <v>0</v>
      </c>
      <c r="J154" s="42">
        <v>0</v>
      </c>
      <c r="K154" s="71">
        <v>0</v>
      </c>
      <c r="L154" s="71">
        <v>0</v>
      </c>
      <c r="M154" s="71">
        <v>0</v>
      </c>
      <c r="N154" s="71">
        <v>0</v>
      </c>
      <c r="O154" s="71">
        <v>0</v>
      </c>
      <c r="P154" s="71">
        <v>0</v>
      </c>
      <c r="Q154" s="71">
        <v>0</v>
      </c>
      <c r="R154" s="72">
        <v>0</v>
      </c>
    </row>
    <row r="155" spans="1:18" ht="12" customHeight="1">
      <c r="A155" s="40">
        <v>150</v>
      </c>
      <c r="B155" s="41" t="s">
        <v>344</v>
      </c>
      <c r="C155" s="42">
        <v>0</v>
      </c>
      <c r="D155" s="42">
        <v>0</v>
      </c>
      <c r="E155" s="42">
        <v>0</v>
      </c>
      <c r="F155" s="42">
        <v>0</v>
      </c>
      <c r="G155" s="42">
        <v>0</v>
      </c>
      <c r="H155" s="42">
        <v>0</v>
      </c>
      <c r="I155" s="42">
        <v>0</v>
      </c>
      <c r="J155" s="42">
        <v>0</v>
      </c>
      <c r="K155" s="71">
        <v>0</v>
      </c>
      <c r="L155" s="71">
        <v>0</v>
      </c>
      <c r="M155" s="71">
        <v>0</v>
      </c>
      <c r="N155" s="71">
        <v>0</v>
      </c>
      <c r="O155" s="71">
        <v>0</v>
      </c>
      <c r="P155" s="71">
        <v>0</v>
      </c>
      <c r="Q155" s="71">
        <v>0</v>
      </c>
      <c r="R155" s="72">
        <v>0</v>
      </c>
    </row>
    <row r="156" spans="1:18" ht="12" customHeight="1">
      <c r="A156" s="40">
        <v>151</v>
      </c>
      <c r="B156" s="41" t="s">
        <v>411</v>
      </c>
      <c r="C156" s="42">
        <v>2</v>
      </c>
      <c r="D156" s="42">
        <v>823050</v>
      </c>
      <c r="E156" s="42">
        <v>739800</v>
      </c>
      <c r="F156" s="42">
        <v>50</v>
      </c>
      <c r="G156" s="42">
        <v>0</v>
      </c>
      <c r="H156" s="42">
        <v>0</v>
      </c>
      <c r="I156" s="42">
        <v>0</v>
      </c>
      <c r="J156" s="42">
        <v>0</v>
      </c>
      <c r="K156" s="71">
        <v>0</v>
      </c>
      <c r="L156" s="71">
        <v>0</v>
      </c>
      <c r="M156" s="71">
        <v>0</v>
      </c>
      <c r="N156" s="71">
        <v>0</v>
      </c>
      <c r="O156" s="71">
        <v>0</v>
      </c>
      <c r="P156" s="71">
        <v>0</v>
      </c>
      <c r="Q156" s="71">
        <v>0</v>
      </c>
      <c r="R156" s="72">
        <v>0</v>
      </c>
    </row>
    <row r="157" spans="1:18" ht="12" customHeight="1">
      <c r="A157" s="40">
        <v>152</v>
      </c>
      <c r="B157" s="41" t="s">
        <v>188</v>
      </c>
      <c r="C157" s="42">
        <v>1</v>
      </c>
      <c r="D157" s="42">
        <v>361680</v>
      </c>
      <c r="E157" s="42">
        <v>325512</v>
      </c>
      <c r="F157" s="42">
        <v>22</v>
      </c>
      <c r="G157" s="42">
        <v>0</v>
      </c>
      <c r="H157" s="42">
        <v>0</v>
      </c>
      <c r="I157" s="42">
        <v>0</v>
      </c>
      <c r="J157" s="42">
        <v>0</v>
      </c>
      <c r="K157" s="71">
        <v>0</v>
      </c>
      <c r="L157" s="71">
        <v>0</v>
      </c>
      <c r="M157" s="71">
        <v>0</v>
      </c>
      <c r="N157" s="71">
        <v>0</v>
      </c>
      <c r="O157" s="71">
        <v>0</v>
      </c>
      <c r="P157" s="71">
        <v>0</v>
      </c>
      <c r="Q157" s="71">
        <v>0</v>
      </c>
      <c r="R157" s="72">
        <v>0</v>
      </c>
    </row>
    <row r="158" spans="1:18" ht="12" customHeight="1">
      <c r="A158" s="40">
        <v>153</v>
      </c>
      <c r="B158" s="41" t="s">
        <v>459</v>
      </c>
      <c r="C158" s="42">
        <v>0</v>
      </c>
      <c r="D158" s="42">
        <v>0</v>
      </c>
      <c r="E158" s="42">
        <v>0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71">
        <v>0</v>
      </c>
      <c r="L158" s="71">
        <v>0</v>
      </c>
      <c r="M158" s="71">
        <v>0</v>
      </c>
      <c r="N158" s="71">
        <v>0</v>
      </c>
      <c r="O158" s="71">
        <v>0</v>
      </c>
      <c r="P158" s="71">
        <v>0</v>
      </c>
      <c r="Q158" s="71">
        <v>0</v>
      </c>
      <c r="R158" s="72">
        <v>0</v>
      </c>
    </row>
    <row r="159" spans="1:18" ht="12" customHeight="1">
      <c r="A159" s="40">
        <v>154</v>
      </c>
      <c r="B159" s="41" t="s">
        <v>296</v>
      </c>
      <c r="C159" s="42">
        <v>3</v>
      </c>
      <c r="D159" s="42">
        <v>1667240</v>
      </c>
      <c r="E159" s="42">
        <v>1420416</v>
      </c>
      <c r="F159" s="42">
        <v>96</v>
      </c>
      <c r="G159" s="42">
        <v>30</v>
      </c>
      <c r="H159" s="42">
        <v>0</v>
      </c>
      <c r="I159" s="42">
        <v>0</v>
      </c>
      <c r="J159" s="42">
        <v>0</v>
      </c>
      <c r="K159" s="71">
        <v>0</v>
      </c>
      <c r="L159" s="71">
        <v>0</v>
      </c>
      <c r="M159" s="71">
        <v>0</v>
      </c>
      <c r="N159" s="71">
        <v>0</v>
      </c>
      <c r="O159" s="71">
        <v>0</v>
      </c>
      <c r="P159" s="71">
        <v>0</v>
      </c>
      <c r="Q159" s="71">
        <v>0</v>
      </c>
      <c r="R159" s="72">
        <v>0</v>
      </c>
    </row>
    <row r="160" spans="1:18" ht="12" customHeight="1">
      <c r="A160" s="40">
        <v>155</v>
      </c>
      <c r="B160" s="41" t="s">
        <v>218</v>
      </c>
      <c r="C160" s="42">
        <v>1</v>
      </c>
      <c r="D160" s="42">
        <v>606440</v>
      </c>
      <c r="E160" s="42">
        <v>518900</v>
      </c>
      <c r="F160" s="42">
        <v>37</v>
      </c>
      <c r="G160" s="42">
        <v>0</v>
      </c>
      <c r="H160" s="42">
        <v>3</v>
      </c>
      <c r="I160" s="42">
        <v>35397</v>
      </c>
      <c r="J160" s="42">
        <v>0</v>
      </c>
      <c r="K160" s="71">
        <v>0</v>
      </c>
      <c r="L160" s="71">
        <v>0</v>
      </c>
      <c r="M160" s="71">
        <v>0</v>
      </c>
      <c r="N160" s="71">
        <v>0</v>
      </c>
      <c r="O160" s="71">
        <v>0</v>
      </c>
      <c r="P160" s="71">
        <v>0</v>
      </c>
      <c r="Q160" s="71">
        <v>0</v>
      </c>
      <c r="R160" s="72">
        <v>0</v>
      </c>
    </row>
    <row r="161" spans="1:18" ht="12" customHeight="1">
      <c r="A161" s="40">
        <v>156</v>
      </c>
      <c r="B161" s="41" t="s">
        <v>339</v>
      </c>
      <c r="C161" s="42">
        <v>2</v>
      </c>
      <c r="D161" s="42">
        <v>1561800</v>
      </c>
      <c r="E161" s="42">
        <v>1405620</v>
      </c>
      <c r="F161" s="42">
        <v>95</v>
      </c>
      <c r="G161" s="42">
        <v>0</v>
      </c>
      <c r="H161" s="42">
        <v>0</v>
      </c>
      <c r="I161" s="42">
        <v>0</v>
      </c>
      <c r="J161" s="42">
        <v>0</v>
      </c>
      <c r="K161" s="71">
        <v>0</v>
      </c>
      <c r="L161" s="71">
        <v>0</v>
      </c>
      <c r="M161" s="71">
        <v>0</v>
      </c>
      <c r="N161" s="71">
        <v>0</v>
      </c>
      <c r="O161" s="71">
        <v>0</v>
      </c>
      <c r="P161" s="71">
        <v>0</v>
      </c>
      <c r="Q161" s="71">
        <v>0</v>
      </c>
      <c r="R161" s="72">
        <v>0</v>
      </c>
    </row>
    <row r="162" spans="1:18" ht="12" customHeight="1">
      <c r="A162" s="40">
        <v>157</v>
      </c>
      <c r="B162" s="41" t="s">
        <v>360</v>
      </c>
      <c r="C162" s="42">
        <v>1</v>
      </c>
      <c r="D162" s="42">
        <v>411968</v>
      </c>
      <c r="E162" s="42">
        <v>369900</v>
      </c>
      <c r="F162" s="42">
        <v>25</v>
      </c>
      <c r="G162" s="42">
        <v>0</v>
      </c>
      <c r="H162" s="42">
        <v>0</v>
      </c>
      <c r="I162" s="42">
        <v>0</v>
      </c>
      <c r="J162" s="42">
        <v>0</v>
      </c>
      <c r="K162" s="71">
        <v>0</v>
      </c>
      <c r="L162" s="71">
        <v>0</v>
      </c>
      <c r="M162" s="71">
        <v>0</v>
      </c>
      <c r="N162" s="71">
        <v>0</v>
      </c>
      <c r="O162" s="71">
        <v>0</v>
      </c>
      <c r="P162" s="71">
        <v>0</v>
      </c>
      <c r="Q162" s="71">
        <v>0</v>
      </c>
      <c r="R162" s="72">
        <v>0</v>
      </c>
    </row>
    <row r="163" spans="1:18" ht="12" customHeight="1">
      <c r="A163" s="40">
        <v>158</v>
      </c>
      <c r="B163" s="41" t="s">
        <v>316</v>
      </c>
      <c r="C163" s="42">
        <v>2</v>
      </c>
      <c r="D163" s="42">
        <v>904200</v>
      </c>
      <c r="E163" s="42">
        <v>813780</v>
      </c>
      <c r="F163" s="42">
        <v>55</v>
      </c>
      <c r="G163" s="42">
        <v>0</v>
      </c>
      <c r="H163" s="42">
        <v>0</v>
      </c>
      <c r="I163" s="42">
        <v>0</v>
      </c>
      <c r="J163" s="42">
        <v>0</v>
      </c>
      <c r="K163" s="71">
        <v>0</v>
      </c>
      <c r="L163" s="71">
        <v>0</v>
      </c>
      <c r="M163" s="71">
        <v>0</v>
      </c>
      <c r="N163" s="71">
        <v>0</v>
      </c>
      <c r="O163" s="71">
        <v>0</v>
      </c>
      <c r="P163" s="71">
        <v>0</v>
      </c>
      <c r="Q163" s="71">
        <v>0</v>
      </c>
      <c r="R163" s="72">
        <v>0</v>
      </c>
    </row>
    <row r="164" spans="1:18" ht="12" customHeight="1">
      <c r="A164" s="40">
        <v>159</v>
      </c>
      <c r="B164" s="41" t="s">
        <v>430</v>
      </c>
      <c r="C164" s="42">
        <v>1</v>
      </c>
      <c r="D164" s="42">
        <v>328800</v>
      </c>
      <c r="E164" s="42">
        <v>295920</v>
      </c>
      <c r="F164" s="42">
        <v>20</v>
      </c>
      <c r="G164" s="42">
        <v>0</v>
      </c>
      <c r="H164" s="42">
        <v>0</v>
      </c>
      <c r="I164" s="42">
        <v>0</v>
      </c>
      <c r="J164" s="42">
        <v>0</v>
      </c>
      <c r="K164" s="71">
        <v>0</v>
      </c>
      <c r="L164" s="71">
        <v>0</v>
      </c>
      <c r="M164" s="71">
        <v>0</v>
      </c>
      <c r="N164" s="71">
        <v>0</v>
      </c>
      <c r="O164" s="71">
        <v>0</v>
      </c>
      <c r="P164" s="71">
        <v>0</v>
      </c>
      <c r="Q164" s="71">
        <v>0</v>
      </c>
      <c r="R164" s="72">
        <v>0</v>
      </c>
    </row>
    <row r="165" spans="1:18" ht="12" customHeight="1">
      <c r="A165" s="40">
        <v>160</v>
      </c>
      <c r="B165" s="41" t="s">
        <v>191</v>
      </c>
      <c r="C165" s="42">
        <v>2</v>
      </c>
      <c r="D165" s="42">
        <v>1916630</v>
      </c>
      <c r="E165" s="42">
        <v>1710790</v>
      </c>
      <c r="F165" s="42">
        <v>115</v>
      </c>
      <c r="G165" s="42">
        <v>0</v>
      </c>
      <c r="H165" s="42">
        <v>0</v>
      </c>
      <c r="I165" s="42">
        <v>0</v>
      </c>
      <c r="J165" s="42">
        <v>0</v>
      </c>
      <c r="K165" s="71">
        <v>0</v>
      </c>
      <c r="L165" s="71">
        <v>0</v>
      </c>
      <c r="M165" s="71">
        <v>0</v>
      </c>
      <c r="N165" s="71">
        <v>0</v>
      </c>
      <c r="O165" s="71">
        <v>0</v>
      </c>
      <c r="P165" s="71">
        <v>0</v>
      </c>
      <c r="Q165" s="71">
        <v>0</v>
      </c>
      <c r="R165" s="72">
        <v>0</v>
      </c>
    </row>
    <row r="166" spans="1:18" ht="12" customHeight="1">
      <c r="A166" s="40">
        <v>161</v>
      </c>
      <c r="B166" s="41" t="s">
        <v>234</v>
      </c>
      <c r="C166" s="42">
        <v>0</v>
      </c>
      <c r="D166" s="42">
        <v>0</v>
      </c>
      <c r="E166" s="42">
        <v>0</v>
      </c>
      <c r="F166" s="42">
        <v>0</v>
      </c>
      <c r="G166" s="42">
        <v>0</v>
      </c>
      <c r="H166" s="42">
        <v>0</v>
      </c>
      <c r="I166" s="42">
        <v>0</v>
      </c>
      <c r="J166" s="42">
        <v>0</v>
      </c>
      <c r="K166" s="71">
        <v>0</v>
      </c>
      <c r="L166" s="71">
        <v>0</v>
      </c>
      <c r="M166" s="71">
        <v>0</v>
      </c>
      <c r="N166" s="71">
        <v>0</v>
      </c>
      <c r="O166" s="71">
        <v>0</v>
      </c>
      <c r="P166" s="71">
        <v>0</v>
      </c>
      <c r="Q166" s="71">
        <v>0</v>
      </c>
      <c r="R166" s="72">
        <v>0</v>
      </c>
    </row>
    <row r="167" spans="1:18" ht="12" customHeight="1">
      <c r="A167" s="40">
        <v>162</v>
      </c>
      <c r="B167" s="41" t="s">
        <v>432</v>
      </c>
      <c r="C167" s="42">
        <v>2</v>
      </c>
      <c r="D167" s="42">
        <v>1068600</v>
      </c>
      <c r="E167" s="42">
        <v>961740</v>
      </c>
      <c r="F167" s="42">
        <v>65</v>
      </c>
      <c r="G167" s="42">
        <v>0</v>
      </c>
      <c r="H167" s="42">
        <v>0</v>
      </c>
      <c r="I167" s="42">
        <v>4110</v>
      </c>
      <c r="J167" s="42">
        <v>0</v>
      </c>
      <c r="K167" s="71">
        <v>0</v>
      </c>
      <c r="L167" s="71">
        <v>0</v>
      </c>
      <c r="M167" s="71">
        <v>0</v>
      </c>
      <c r="N167" s="71">
        <v>0</v>
      </c>
      <c r="O167" s="71">
        <v>0</v>
      </c>
      <c r="P167" s="71">
        <v>0</v>
      </c>
      <c r="Q167" s="71">
        <v>0</v>
      </c>
      <c r="R167" s="72">
        <v>0</v>
      </c>
    </row>
    <row r="168" spans="1:18" ht="12" customHeight="1">
      <c r="A168" s="40">
        <v>163</v>
      </c>
      <c r="B168" s="41" t="s">
        <v>417</v>
      </c>
      <c r="C168" s="42">
        <v>1</v>
      </c>
      <c r="D168" s="42">
        <v>493200</v>
      </c>
      <c r="E168" s="42">
        <v>443880</v>
      </c>
      <c r="F168" s="42">
        <v>30</v>
      </c>
      <c r="G168" s="42">
        <v>0</v>
      </c>
      <c r="H168" s="42">
        <v>0</v>
      </c>
      <c r="I168" s="42">
        <v>0</v>
      </c>
      <c r="J168" s="42">
        <v>0</v>
      </c>
      <c r="K168" s="71">
        <v>0</v>
      </c>
      <c r="L168" s="71">
        <v>0</v>
      </c>
      <c r="M168" s="71">
        <v>0</v>
      </c>
      <c r="N168" s="71">
        <v>0</v>
      </c>
      <c r="O168" s="71">
        <v>0</v>
      </c>
      <c r="P168" s="71">
        <v>0</v>
      </c>
      <c r="Q168" s="71">
        <v>0</v>
      </c>
      <c r="R168" s="72">
        <v>0</v>
      </c>
    </row>
    <row r="169" spans="1:18" ht="12" customHeight="1">
      <c r="A169" s="40">
        <v>164</v>
      </c>
      <c r="B169" s="41" t="s">
        <v>481</v>
      </c>
      <c r="C169" s="42">
        <v>0</v>
      </c>
      <c r="D169" s="42">
        <v>0</v>
      </c>
      <c r="E169" s="42">
        <v>0</v>
      </c>
      <c r="F169" s="42">
        <v>0</v>
      </c>
      <c r="G169" s="42">
        <v>0</v>
      </c>
      <c r="H169" s="42">
        <v>0</v>
      </c>
      <c r="I169" s="42">
        <v>0</v>
      </c>
      <c r="J169" s="42">
        <v>0</v>
      </c>
      <c r="K169" s="71">
        <v>0</v>
      </c>
      <c r="L169" s="71">
        <v>0</v>
      </c>
      <c r="M169" s="71">
        <v>0</v>
      </c>
      <c r="N169" s="71">
        <v>0</v>
      </c>
      <c r="O169" s="71">
        <v>0</v>
      </c>
      <c r="P169" s="71">
        <v>0</v>
      </c>
      <c r="Q169" s="71">
        <v>0</v>
      </c>
      <c r="R169" s="72">
        <v>0</v>
      </c>
    </row>
    <row r="170" spans="1:18" ht="12" customHeight="1">
      <c r="A170" s="40">
        <v>165</v>
      </c>
      <c r="B170" s="41" t="s">
        <v>450</v>
      </c>
      <c r="C170" s="42">
        <v>1</v>
      </c>
      <c r="D170" s="42">
        <v>821997</v>
      </c>
      <c r="E170" s="42">
        <v>739797</v>
      </c>
      <c r="F170" s="42">
        <v>50</v>
      </c>
      <c r="G170" s="42">
        <v>50</v>
      </c>
      <c r="H170" s="42">
        <v>0</v>
      </c>
      <c r="I170" s="42">
        <v>0</v>
      </c>
      <c r="J170" s="42">
        <v>0</v>
      </c>
      <c r="K170" s="71">
        <v>0</v>
      </c>
      <c r="L170" s="71">
        <v>0</v>
      </c>
      <c r="M170" s="71">
        <v>0</v>
      </c>
      <c r="N170" s="71">
        <v>0</v>
      </c>
      <c r="O170" s="71">
        <v>0</v>
      </c>
      <c r="P170" s="71">
        <v>0</v>
      </c>
      <c r="Q170" s="71">
        <v>0</v>
      </c>
      <c r="R170" s="72">
        <v>0</v>
      </c>
    </row>
    <row r="171" spans="1:18" ht="12" customHeight="1">
      <c r="A171" s="40">
        <v>166</v>
      </c>
      <c r="B171" s="41" t="s">
        <v>133</v>
      </c>
      <c r="C171" s="42">
        <v>1</v>
      </c>
      <c r="D171" s="42">
        <v>493200</v>
      </c>
      <c r="E171" s="42">
        <v>443880</v>
      </c>
      <c r="F171" s="42">
        <v>30</v>
      </c>
      <c r="G171" s="42">
        <v>0</v>
      </c>
      <c r="H171" s="42">
        <v>0</v>
      </c>
      <c r="I171" s="42">
        <v>0</v>
      </c>
      <c r="J171" s="42">
        <v>0</v>
      </c>
      <c r="K171" s="71">
        <v>0</v>
      </c>
      <c r="L171" s="71">
        <v>0</v>
      </c>
      <c r="M171" s="71">
        <v>0</v>
      </c>
      <c r="N171" s="71">
        <v>0</v>
      </c>
      <c r="O171" s="71">
        <v>0</v>
      </c>
      <c r="P171" s="71">
        <v>0</v>
      </c>
      <c r="Q171" s="71">
        <v>0</v>
      </c>
      <c r="R171" s="72">
        <v>0</v>
      </c>
    </row>
    <row r="172" spans="1:18" ht="12" customHeight="1">
      <c r="A172" s="40">
        <v>167</v>
      </c>
      <c r="B172" s="41" t="s">
        <v>284</v>
      </c>
      <c r="C172" s="42">
        <v>2</v>
      </c>
      <c r="D172" s="42">
        <v>1150800</v>
      </c>
      <c r="E172" s="42">
        <v>1035720</v>
      </c>
      <c r="F172" s="42">
        <v>70</v>
      </c>
      <c r="G172" s="42">
        <v>0</v>
      </c>
      <c r="H172" s="42">
        <v>0</v>
      </c>
      <c r="I172" s="42">
        <v>0</v>
      </c>
      <c r="J172" s="42">
        <v>0</v>
      </c>
      <c r="K172" s="71">
        <v>0</v>
      </c>
      <c r="L172" s="71">
        <v>0</v>
      </c>
      <c r="M172" s="71">
        <v>0</v>
      </c>
      <c r="N172" s="71">
        <v>0</v>
      </c>
      <c r="O172" s="71">
        <v>0</v>
      </c>
      <c r="P172" s="71">
        <v>0</v>
      </c>
      <c r="Q172" s="71">
        <v>0</v>
      </c>
      <c r="R172" s="72">
        <v>0</v>
      </c>
    </row>
    <row r="173" spans="1:18" ht="12" customHeight="1">
      <c r="A173" s="40">
        <v>168</v>
      </c>
      <c r="B173" s="41" t="s">
        <v>484</v>
      </c>
      <c r="C173" s="42">
        <v>15</v>
      </c>
      <c r="D173" s="42">
        <v>8771205</v>
      </c>
      <c r="E173" s="42">
        <v>7426531</v>
      </c>
      <c r="F173" s="42">
        <v>502</v>
      </c>
      <c r="G173" s="42">
        <v>0</v>
      </c>
      <c r="H173" s="42">
        <v>68</v>
      </c>
      <c r="I173" s="42">
        <v>1077395</v>
      </c>
      <c r="J173" s="42">
        <v>0</v>
      </c>
      <c r="K173" s="71">
        <v>0</v>
      </c>
      <c r="L173" s="71">
        <v>0</v>
      </c>
      <c r="M173" s="71">
        <v>0</v>
      </c>
      <c r="N173" s="71">
        <v>0</v>
      </c>
      <c r="O173" s="71">
        <v>0</v>
      </c>
      <c r="P173" s="71">
        <v>0</v>
      </c>
      <c r="Q173" s="71">
        <v>0</v>
      </c>
      <c r="R173" s="72">
        <v>0</v>
      </c>
    </row>
    <row r="174" spans="1:18" ht="12" customHeight="1">
      <c r="A174" s="40">
        <v>169</v>
      </c>
      <c r="B174" s="41" t="s">
        <v>153</v>
      </c>
      <c r="C174" s="42">
        <v>2</v>
      </c>
      <c r="D174" s="42">
        <v>1163109</v>
      </c>
      <c r="E174" s="42">
        <v>1046798</v>
      </c>
      <c r="F174" s="42">
        <v>70</v>
      </c>
      <c r="G174" s="42">
        <v>0</v>
      </c>
      <c r="H174" s="42">
        <v>0</v>
      </c>
      <c r="I174" s="42">
        <v>0</v>
      </c>
      <c r="J174" s="42">
        <v>0</v>
      </c>
      <c r="K174" s="71">
        <v>0</v>
      </c>
      <c r="L174" s="71">
        <v>0</v>
      </c>
      <c r="M174" s="71">
        <v>0</v>
      </c>
      <c r="N174" s="71">
        <v>0</v>
      </c>
      <c r="O174" s="71">
        <v>0</v>
      </c>
      <c r="P174" s="71">
        <v>0</v>
      </c>
      <c r="Q174" s="71">
        <v>0</v>
      </c>
      <c r="R174" s="72">
        <v>0</v>
      </c>
    </row>
    <row r="175" spans="1:18" ht="12" customHeight="1">
      <c r="A175" s="40">
        <v>170</v>
      </c>
      <c r="B175" s="41" t="s">
        <v>312</v>
      </c>
      <c r="C175" s="42">
        <v>1</v>
      </c>
      <c r="D175" s="42">
        <v>411000</v>
      </c>
      <c r="E175" s="42">
        <v>369900</v>
      </c>
      <c r="F175" s="42">
        <v>25</v>
      </c>
      <c r="G175" s="42">
        <v>0</v>
      </c>
      <c r="H175" s="42">
        <v>0</v>
      </c>
      <c r="I175" s="42">
        <v>0</v>
      </c>
      <c r="J175" s="42">
        <v>0</v>
      </c>
      <c r="K175" s="71">
        <v>0</v>
      </c>
      <c r="L175" s="71">
        <v>0</v>
      </c>
      <c r="M175" s="71">
        <v>0</v>
      </c>
      <c r="N175" s="71">
        <v>0</v>
      </c>
      <c r="O175" s="71">
        <v>0</v>
      </c>
      <c r="P175" s="71">
        <v>0</v>
      </c>
      <c r="Q175" s="71">
        <v>0</v>
      </c>
      <c r="R175" s="72">
        <v>0</v>
      </c>
    </row>
    <row r="176" spans="1:18" ht="12" customHeight="1">
      <c r="A176" s="40">
        <v>171</v>
      </c>
      <c r="B176" s="41" t="s">
        <v>320</v>
      </c>
      <c r="C176" s="42">
        <v>1</v>
      </c>
      <c r="D176" s="42">
        <v>394560</v>
      </c>
      <c r="E176" s="42">
        <v>355104</v>
      </c>
      <c r="F176" s="42">
        <v>24</v>
      </c>
      <c r="G176" s="42">
        <v>0</v>
      </c>
      <c r="H176" s="42">
        <v>0</v>
      </c>
      <c r="I176" s="42">
        <v>0</v>
      </c>
      <c r="J176" s="42">
        <v>0</v>
      </c>
      <c r="K176" s="71">
        <v>0</v>
      </c>
      <c r="L176" s="71">
        <v>0</v>
      </c>
      <c r="M176" s="71">
        <v>0</v>
      </c>
      <c r="N176" s="71">
        <v>0</v>
      </c>
      <c r="O176" s="71">
        <v>0</v>
      </c>
      <c r="P176" s="71">
        <v>0</v>
      </c>
      <c r="Q176" s="71">
        <v>0</v>
      </c>
      <c r="R176" s="72">
        <v>0</v>
      </c>
    </row>
    <row r="177" spans="1:18" ht="12" customHeight="1">
      <c r="A177" s="40">
        <v>172</v>
      </c>
      <c r="B177" s="41" t="s">
        <v>134</v>
      </c>
      <c r="C177" s="42">
        <v>1</v>
      </c>
      <c r="D177" s="42">
        <v>553865</v>
      </c>
      <c r="E177" s="42">
        <v>443880</v>
      </c>
      <c r="F177" s="42">
        <v>30</v>
      </c>
      <c r="G177" s="42">
        <v>0</v>
      </c>
      <c r="H177" s="42">
        <v>0</v>
      </c>
      <c r="I177" s="42">
        <v>0</v>
      </c>
      <c r="J177" s="42">
        <v>0</v>
      </c>
      <c r="K177" s="71">
        <v>0</v>
      </c>
      <c r="L177" s="71">
        <v>0</v>
      </c>
      <c r="M177" s="71">
        <v>0</v>
      </c>
      <c r="N177" s="71">
        <v>0</v>
      </c>
      <c r="O177" s="71">
        <v>0</v>
      </c>
      <c r="P177" s="71">
        <v>0</v>
      </c>
      <c r="Q177" s="71">
        <v>0</v>
      </c>
      <c r="R177" s="72">
        <v>0</v>
      </c>
    </row>
    <row r="178" spans="1:18" ht="12" customHeight="1">
      <c r="A178" s="40">
        <v>173</v>
      </c>
      <c r="B178" s="41" t="s">
        <v>155</v>
      </c>
      <c r="C178" s="42">
        <v>1</v>
      </c>
      <c r="D178" s="42">
        <v>493200</v>
      </c>
      <c r="E178" s="42">
        <v>443880</v>
      </c>
      <c r="F178" s="42">
        <v>30</v>
      </c>
      <c r="G178" s="42">
        <v>0</v>
      </c>
      <c r="H178" s="42">
        <v>0</v>
      </c>
      <c r="I178" s="42">
        <v>0</v>
      </c>
      <c r="J178" s="42">
        <v>0</v>
      </c>
      <c r="K178" s="71">
        <v>0</v>
      </c>
      <c r="L178" s="71">
        <v>0</v>
      </c>
      <c r="M178" s="71">
        <v>0</v>
      </c>
      <c r="N178" s="71">
        <v>0</v>
      </c>
      <c r="O178" s="71">
        <v>0</v>
      </c>
      <c r="P178" s="71">
        <v>0</v>
      </c>
      <c r="Q178" s="71">
        <v>0</v>
      </c>
      <c r="R178" s="72">
        <v>0</v>
      </c>
    </row>
    <row r="179" spans="1:18" ht="12" customHeight="1">
      <c r="A179" s="40">
        <v>174</v>
      </c>
      <c r="B179" s="41" t="s">
        <v>215</v>
      </c>
      <c r="C179" s="42">
        <v>1</v>
      </c>
      <c r="D179" s="42">
        <v>476760</v>
      </c>
      <c r="E179" s="42">
        <v>429084</v>
      </c>
      <c r="F179" s="42">
        <v>29</v>
      </c>
      <c r="G179" s="42">
        <v>0</v>
      </c>
      <c r="H179" s="42">
        <v>7</v>
      </c>
      <c r="I179" s="42">
        <v>102750</v>
      </c>
      <c r="J179" s="42">
        <v>0</v>
      </c>
      <c r="K179" s="71">
        <v>0</v>
      </c>
      <c r="L179" s="71">
        <v>0</v>
      </c>
      <c r="M179" s="71">
        <v>0</v>
      </c>
      <c r="N179" s="71">
        <v>0</v>
      </c>
      <c r="O179" s="71">
        <v>0</v>
      </c>
      <c r="P179" s="71">
        <v>0</v>
      </c>
      <c r="Q179" s="71">
        <v>0</v>
      </c>
      <c r="R179" s="72">
        <v>0</v>
      </c>
    </row>
    <row r="180" spans="1:18" ht="12" customHeight="1">
      <c r="A180" s="40">
        <v>175</v>
      </c>
      <c r="B180" s="41" t="s">
        <v>451</v>
      </c>
      <c r="C180" s="42">
        <v>1</v>
      </c>
      <c r="D180" s="42">
        <v>657600</v>
      </c>
      <c r="E180" s="42">
        <v>591840</v>
      </c>
      <c r="F180" s="42">
        <v>40</v>
      </c>
      <c r="G180" s="42">
        <v>40</v>
      </c>
      <c r="H180" s="42">
        <v>0</v>
      </c>
      <c r="I180" s="42">
        <v>0</v>
      </c>
      <c r="J180" s="42">
        <v>0</v>
      </c>
      <c r="K180" s="71">
        <v>0</v>
      </c>
      <c r="L180" s="71">
        <v>0</v>
      </c>
      <c r="M180" s="71">
        <v>0</v>
      </c>
      <c r="N180" s="71">
        <v>0</v>
      </c>
      <c r="O180" s="71">
        <v>0</v>
      </c>
      <c r="P180" s="71">
        <v>0</v>
      </c>
      <c r="Q180" s="71">
        <v>0</v>
      </c>
      <c r="R180" s="72">
        <v>0</v>
      </c>
    </row>
    <row r="181" spans="1:18" ht="12" customHeight="1">
      <c r="A181" s="40">
        <v>176</v>
      </c>
      <c r="B181" s="41" t="s">
        <v>396</v>
      </c>
      <c r="C181" s="42">
        <v>1</v>
      </c>
      <c r="D181" s="42">
        <v>410290</v>
      </c>
      <c r="E181" s="42">
        <v>369190</v>
      </c>
      <c r="F181" s="42">
        <v>25</v>
      </c>
      <c r="G181" s="42">
        <v>0</v>
      </c>
      <c r="H181" s="42">
        <v>4</v>
      </c>
      <c r="I181" s="42">
        <v>65646</v>
      </c>
      <c r="J181" s="42">
        <v>0</v>
      </c>
      <c r="K181" s="71">
        <v>0</v>
      </c>
      <c r="L181" s="71">
        <v>0</v>
      </c>
      <c r="M181" s="71">
        <v>0</v>
      </c>
      <c r="N181" s="71">
        <v>0</v>
      </c>
      <c r="O181" s="71">
        <v>0</v>
      </c>
      <c r="P181" s="71">
        <v>0</v>
      </c>
      <c r="Q181" s="71">
        <v>0</v>
      </c>
      <c r="R181" s="72">
        <v>0</v>
      </c>
    </row>
    <row r="182" spans="1:18" ht="12" customHeight="1">
      <c r="A182" s="40">
        <v>177</v>
      </c>
      <c r="B182" s="41" t="s">
        <v>149</v>
      </c>
      <c r="C182" s="42">
        <v>6</v>
      </c>
      <c r="D182" s="42">
        <v>2068435</v>
      </c>
      <c r="E182" s="42">
        <v>1849500</v>
      </c>
      <c r="F182" s="42">
        <v>125</v>
      </c>
      <c r="G182" s="42">
        <v>0</v>
      </c>
      <c r="H182" s="42">
        <v>0</v>
      </c>
      <c r="I182" s="42">
        <v>0</v>
      </c>
      <c r="J182" s="42">
        <v>0</v>
      </c>
      <c r="K182" s="71">
        <v>0</v>
      </c>
      <c r="L182" s="71">
        <v>0</v>
      </c>
      <c r="M182" s="71">
        <v>0</v>
      </c>
      <c r="N182" s="71">
        <v>0</v>
      </c>
      <c r="O182" s="71">
        <v>0</v>
      </c>
      <c r="P182" s="71">
        <v>0</v>
      </c>
      <c r="Q182" s="71">
        <v>0</v>
      </c>
      <c r="R182" s="72">
        <v>0</v>
      </c>
    </row>
    <row r="183" spans="1:18" ht="12" customHeight="1">
      <c r="A183" s="40">
        <v>178</v>
      </c>
      <c r="B183" s="41" t="s">
        <v>202</v>
      </c>
      <c r="C183" s="42">
        <v>5</v>
      </c>
      <c r="D183" s="42">
        <v>2794800</v>
      </c>
      <c r="E183" s="42">
        <v>2515320</v>
      </c>
      <c r="F183" s="42">
        <v>170</v>
      </c>
      <c r="G183" s="42">
        <v>0</v>
      </c>
      <c r="H183" s="42">
        <v>0</v>
      </c>
      <c r="I183" s="42">
        <v>0</v>
      </c>
      <c r="J183" s="42">
        <v>0</v>
      </c>
      <c r="K183" s="71">
        <v>0</v>
      </c>
      <c r="L183" s="71">
        <v>0</v>
      </c>
      <c r="M183" s="71">
        <v>0</v>
      </c>
      <c r="N183" s="71">
        <v>0</v>
      </c>
      <c r="O183" s="71">
        <v>0</v>
      </c>
      <c r="P183" s="71">
        <v>0</v>
      </c>
      <c r="Q183" s="71">
        <v>0</v>
      </c>
      <c r="R183" s="72">
        <v>0</v>
      </c>
    </row>
    <row r="184" spans="1:18" ht="12" customHeight="1">
      <c r="A184" s="40">
        <v>179</v>
      </c>
      <c r="B184" s="41" t="s">
        <v>480</v>
      </c>
      <c r="C184" s="42">
        <v>1</v>
      </c>
      <c r="D184" s="42">
        <v>492932</v>
      </c>
      <c r="E184" s="42">
        <v>443612</v>
      </c>
      <c r="F184" s="42">
        <v>30</v>
      </c>
      <c r="G184" s="42">
        <v>0</v>
      </c>
      <c r="H184" s="42">
        <v>0</v>
      </c>
      <c r="I184" s="42">
        <v>0</v>
      </c>
      <c r="J184" s="42">
        <v>0</v>
      </c>
      <c r="K184" s="71">
        <v>0</v>
      </c>
      <c r="L184" s="71">
        <v>0</v>
      </c>
      <c r="M184" s="71">
        <v>0</v>
      </c>
      <c r="N184" s="71">
        <v>0</v>
      </c>
      <c r="O184" s="71">
        <v>0</v>
      </c>
      <c r="P184" s="71">
        <v>0</v>
      </c>
      <c r="Q184" s="71">
        <v>0</v>
      </c>
      <c r="R184" s="72">
        <v>0</v>
      </c>
    </row>
    <row r="185" spans="1:18" ht="12" customHeight="1">
      <c r="A185" s="40">
        <v>180</v>
      </c>
      <c r="B185" s="41" t="s">
        <v>466</v>
      </c>
      <c r="C185" s="42">
        <v>3</v>
      </c>
      <c r="D185" s="42">
        <v>1253001</v>
      </c>
      <c r="E185" s="42">
        <v>1127700</v>
      </c>
      <c r="F185" s="42">
        <v>75</v>
      </c>
      <c r="G185" s="42">
        <v>0</v>
      </c>
      <c r="H185" s="42">
        <v>0</v>
      </c>
      <c r="I185" s="42">
        <v>0</v>
      </c>
      <c r="J185" s="42">
        <v>0</v>
      </c>
      <c r="K185" s="71">
        <v>0</v>
      </c>
      <c r="L185" s="71">
        <v>0</v>
      </c>
      <c r="M185" s="71">
        <v>0</v>
      </c>
      <c r="N185" s="71">
        <v>0</v>
      </c>
      <c r="O185" s="71">
        <v>0</v>
      </c>
      <c r="P185" s="71">
        <v>0</v>
      </c>
      <c r="Q185" s="71">
        <v>0</v>
      </c>
      <c r="R185" s="72">
        <v>0</v>
      </c>
    </row>
    <row r="186" spans="1:18" ht="12" customHeight="1">
      <c r="A186" s="40">
        <v>181</v>
      </c>
      <c r="B186" s="41" t="s">
        <v>310</v>
      </c>
      <c r="C186" s="42">
        <v>1</v>
      </c>
      <c r="D186" s="42">
        <v>328800</v>
      </c>
      <c r="E186" s="42">
        <v>295920</v>
      </c>
      <c r="F186" s="42">
        <v>20</v>
      </c>
      <c r="G186" s="42">
        <v>0</v>
      </c>
      <c r="H186" s="42">
        <v>0</v>
      </c>
      <c r="I186" s="42">
        <v>0</v>
      </c>
      <c r="J186" s="42">
        <v>0</v>
      </c>
      <c r="K186" s="71">
        <v>0</v>
      </c>
      <c r="L186" s="71">
        <v>0</v>
      </c>
      <c r="M186" s="71">
        <v>0</v>
      </c>
      <c r="N186" s="71">
        <v>0</v>
      </c>
      <c r="O186" s="71">
        <v>0</v>
      </c>
      <c r="P186" s="71">
        <v>0</v>
      </c>
      <c r="Q186" s="71">
        <v>0</v>
      </c>
      <c r="R186" s="72">
        <v>0</v>
      </c>
    </row>
    <row r="187" spans="1:18" ht="12" customHeight="1">
      <c r="A187" s="40">
        <v>182</v>
      </c>
      <c r="B187" s="41" t="s">
        <v>376</v>
      </c>
      <c r="C187" s="42">
        <v>1</v>
      </c>
      <c r="D187" s="42">
        <v>542520</v>
      </c>
      <c r="E187" s="42">
        <v>488268</v>
      </c>
      <c r="F187" s="42">
        <v>38</v>
      </c>
      <c r="G187" s="42">
        <v>0</v>
      </c>
      <c r="H187" s="42">
        <v>0</v>
      </c>
      <c r="I187" s="42">
        <v>0</v>
      </c>
      <c r="J187" s="42">
        <v>0</v>
      </c>
      <c r="K187" s="71">
        <v>0</v>
      </c>
      <c r="L187" s="71">
        <v>0</v>
      </c>
      <c r="M187" s="71">
        <v>0</v>
      </c>
      <c r="N187" s="71">
        <v>0</v>
      </c>
      <c r="O187" s="71">
        <v>0</v>
      </c>
      <c r="P187" s="71">
        <v>0</v>
      </c>
      <c r="Q187" s="71">
        <v>0</v>
      </c>
      <c r="R187" s="72">
        <v>0</v>
      </c>
    </row>
    <row r="188" spans="1:18" ht="12" customHeight="1">
      <c r="A188" s="40">
        <v>183</v>
      </c>
      <c r="B188" s="41" t="s">
        <v>295</v>
      </c>
      <c r="C188" s="42">
        <v>1</v>
      </c>
      <c r="D188" s="42">
        <v>493200</v>
      </c>
      <c r="E188" s="42">
        <v>443880</v>
      </c>
      <c r="F188" s="42">
        <v>30</v>
      </c>
      <c r="G188" s="42">
        <v>0</v>
      </c>
      <c r="H188" s="42">
        <v>1</v>
      </c>
      <c r="I188" s="42">
        <v>22194</v>
      </c>
      <c r="J188" s="42">
        <v>0</v>
      </c>
      <c r="K188" s="71">
        <v>0</v>
      </c>
      <c r="L188" s="71">
        <v>0</v>
      </c>
      <c r="M188" s="71">
        <v>0</v>
      </c>
      <c r="N188" s="71">
        <v>0</v>
      </c>
      <c r="O188" s="71">
        <v>0</v>
      </c>
      <c r="P188" s="71">
        <v>0</v>
      </c>
      <c r="Q188" s="71">
        <v>0</v>
      </c>
      <c r="R188" s="72">
        <v>0</v>
      </c>
    </row>
    <row r="189" spans="1:18" ht="12" customHeight="1">
      <c r="A189" s="40">
        <v>184</v>
      </c>
      <c r="B189" s="41" t="s">
        <v>256</v>
      </c>
      <c r="C189" s="42">
        <v>1</v>
      </c>
      <c r="D189" s="42">
        <v>568287</v>
      </c>
      <c r="E189" s="42">
        <v>443880</v>
      </c>
      <c r="F189" s="42">
        <v>30</v>
      </c>
      <c r="G189" s="42">
        <v>0</v>
      </c>
      <c r="H189" s="42">
        <v>0</v>
      </c>
      <c r="I189" s="42">
        <v>0</v>
      </c>
      <c r="J189" s="42">
        <v>0</v>
      </c>
      <c r="K189" s="71">
        <v>0</v>
      </c>
      <c r="L189" s="71">
        <v>0</v>
      </c>
      <c r="M189" s="71">
        <v>0</v>
      </c>
      <c r="N189" s="71">
        <v>0</v>
      </c>
      <c r="O189" s="71">
        <v>0</v>
      </c>
      <c r="P189" s="71">
        <v>0</v>
      </c>
      <c r="Q189" s="71">
        <v>0</v>
      </c>
      <c r="R189" s="72">
        <v>0</v>
      </c>
    </row>
    <row r="190" spans="1:18" ht="12" customHeight="1">
      <c r="A190" s="40">
        <v>185</v>
      </c>
      <c r="B190" s="41" t="s">
        <v>278</v>
      </c>
      <c r="C190" s="42">
        <v>1</v>
      </c>
      <c r="D190" s="42">
        <v>441337</v>
      </c>
      <c r="E190" s="42">
        <v>369900</v>
      </c>
      <c r="F190" s="42">
        <v>25</v>
      </c>
      <c r="G190" s="42">
        <v>0</v>
      </c>
      <c r="H190" s="42">
        <v>0</v>
      </c>
      <c r="I190" s="42">
        <v>0</v>
      </c>
      <c r="J190" s="42">
        <v>0</v>
      </c>
      <c r="K190" s="71">
        <v>0</v>
      </c>
      <c r="L190" s="71">
        <v>0</v>
      </c>
      <c r="M190" s="71">
        <v>0</v>
      </c>
      <c r="N190" s="71">
        <v>0</v>
      </c>
      <c r="O190" s="71">
        <v>0</v>
      </c>
      <c r="P190" s="71">
        <v>0</v>
      </c>
      <c r="Q190" s="71">
        <v>0</v>
      </c>
      <c r="R190" s="72">
        <v>0</v>
      </c>
    </row>
    <row r="191" spans="1:18" ht="12" customHeight="1">
      <c r="A191" s="40">
        <v>186</v>
      </c>
      <c r="B191" s="41" t="s">
        <v>408</v>
      </c>
      <c r="C191" s="42">
        <v>2</v>
      </c>
      <c r="D191" s="42">
        <v>1068600</v>
      </c>
      <c r="E191" s="42">
        <v>961740</v>
      </c>
      <c r="F191" s="42">
        <v>65</v>
      </c>
      <c r="G191" s="42">
        <v>0</v>
      </c>
      <c r="H191" s="42">
        <v>0</v>
      </c>
      <c r="I191" s="42">
        <v>0</v>
      </c>
      <c r="J191" s="42">
        <v>0</v>
      </c>
      <c r="K191" s="71">
        <v>0</v>
      </c>
      <c r="L191" s="71">
        <v>0</v>
      </c>
      <c r="M191" s="71">
        <v>0</v>
      </c>
      <c r="N191" s="71">
        <v>0</v>
      </c>
      <c r="O191" s="71">
        <v>0</v>
      </c>
      <c r="P191" s="71">
        <v>0</v>
      </c>
      <c r="Q191" s="71">
        <v>0</v>
      </c>
      <c r="R191" s="72">
        <v>0</v>
      </c>
    </row>
    <row r="192" spans="1:18" ht="12" customHeight="1">
      <c r="A192" s="40">
        <v>187</v>
      </c>
      <c r="B192" s="41" t="s">
        <v>276</v>
      </c>
      <c r="C192" s="42">
        <v>2</v>
      </c>
      <c r="D192" s="42">
        <v>1068600</v>
      </c>
      <c r="E192" s="42">
        <v>961740</v>
      </c>
      <c r="F192" s="42">
        <v>65</v>
      </c>
      <c r="G192" s="42">
        <v>0</v>
      </c>
      <c r="H192" s="42">
        <v>0</v>
      </c>
      <c r="I192" s="42">
        <v>0</v>
      </c>
      <c r="J192" s="42">
        <v>0</v>
      </c>
      <c r="K192" s="71">
        <v>0</v>
      </c>
      <c r="L192" s="71">
        <v>0</v>
      </c>
      <c r="M192" s="71">
        <v>0</v>
      </c>
      <c r="N192" s="71">
        <v>0</v>
      </c>
      <c r="O192" s="71">
        <v>0</v>
      </c>
      <c r="P192" s="71">
        <v>0</v>
      </c>
      <c r="Q192" s="71">
        <v>0</v>
      </c>
      <c r="R192" s="72">
        <v>0</v>
      </c>
    </row>
    <row r="193" spans="1:18" ht="12" customHeight="1">
      <c r="A193" s="40">
        <v>188</v>
      </c>
      <c r="B193" s="41" t="s">
        <v>477</v>
      </c>
      <c r="C193" s="42">
        <v>1</v>
      </c>
      <c r="D193" s="42">
        <v>493200</v>
      </c>
      <c r="E193" s="42">
        <v>443880</v>
      </c>
      <c r="F193" s="42">
        <v>30</v>
      </c>
      <c r="G193" s="42">
        <v>0</v>
      </c>
      <c r="H193" s="42">
        <v>0</v>
      </c>
      <c r="I193" s="42">
        <v>0</v>
      </c>
      <c r="J193" s="42">
        <v>0</v>
      </c>
      <c r="K193" s="71">
        <v>0</v>
      </c>
      <c r="L193" s="71">
        <v>0</v>
      </c>
      <c r="M193" s="71">
        <v>0</v>
      </c>
      <c r="N193" s="71">
        <v>0</v>
      </c>
      <c r="O193" s="71">
        <v>0</v>
      </c>
      <c r="P193" s="71">
        <v>0</v>
      </c>
      <c r="Q193" s="71">
        <v>0</v>
      </c>
      <c r="R193" s="72">
        <v>0</v>
      </c>
    </row>
    <row r="194" spans="1:18" ht="12" customHeight="1">
      <c r="A194" s="40">
        <v>189</v>
      </c>
      <c r="B194" s="41" t="s">
        <v>142</v>
      </c>
      <c r="C194" s="42">
        <v>0</v>
      </c>
      <c r="D194" s="42">
        <v>0</v>
      </c>
      <c r="E194" s="42">
        <v>0</v>
      </c>
      <c r="F194" s="42">
        <v>0</v>
      </c>
      <c r="G194" s="42">
        <v>0</v>
      </c>
      <c r="H194" s="42">
        <v>0</v>
      </c>
      <c r="I194" s="42">
        <v>0</v>
      </c>
      <c r="J194" s="42">
        <v>0</v>
      </c>
      <c r="K194" s="71">
        <v>0</v>
      </c>
      <c r="L194" s="71">
        <v>0</v>
      </c>
      <c r="M194" s="71">
        <v>0</v>
      </c>
      <c r="N194" s="71">
        <v>0</v>
      </c>
      <c r="O194" s="71">
        <v>0</v>
      </c>
      <c r="P194" s="71">
        <v>0</v>
      </c>
      <c r="Q194" s="71">
        <v>0</v>
      </c>
      <c r="R194" s="72">
        <v>0</v>
      </c>
    </row>
    <row r="195" spans="1:18" ht="12" customHeight="1">
      <c r="A195" s="40">
        <v>190</v>
      </c>
      <c r="B195" s="41" t="s">
        <v>209</v>
      </c>
      <c r="C195" s="42">
        <v>1</v>
      </c>
      <c r="D195" s="42">
        <v>575400</v>
      </c>
      <c r="E195" s="42">
        <v>517860</v>
      </c>
      <c r="F195" s="42">
        <v>35</v>
      </c>
      <c r="G195" s="42">
        <v>0</v>
      </c>
      <c r="H195" s="42">
        <v>3</v>
      </c>
      <c r="I195" s="42">
        <v>40689</v>
      </c>
      <c r="J195" s="42">
        <v>0</v>
      </c>
      <c r="K195" s="71">
        <v>0</v>
      </c>
      <c r="L195" s="71">
        <v>0</v>
      </c>
      <c r="M195" s="71">
        <v>0</v>
      </c>
      <c r="N195" s="71">
        <v>0</v>
      </c>
      <c r="O195" s="71">
        <v>0</v>
      </c>
      <c r="P195" s="71">
        <v>0</v>
      </c>
      <c r="Q195" s="71">
        <v>0</v>
      </c>
      <c r="R195" s="72">
        <v>0</v>
      </c>
    </row>
    <row r="196" spans="1:18" ht="12" customHeight="1">
      <c r="A196" s="40">
        <v>191</v>
      </c>
      <c r="B196" s="41" t="s">
        <v>415</v>
      </c>
      <c r="C196" s="42">
        <v>1</v>
      </c>
      <c r="D196" s="42">
        <v>493200</v>
      </c>
      <c r="E196" s="42">
        <v>443880</v>
      </c>
      <c r="F196" s="42">
        <v>30</v>
      </c>
      <c r="G196" s="42">
        <v>0</v>
      </c>
      <c r="H196" s="42">
        <v>0</v>
      </c>
      <c r="I196" s="42">
        <v>0</v>
      </c>
      <c r="J196" s="42">
        <v>0</v>
      </c>
      <c r="K196" s="71">
        <v>0</v>
      </c>
      <c r="L196" s="71">
        <v>0</v>
      </c>
      <c r="M196" s="71">
        <v>0</v>
      </c>
      <c r="N196" s="71">
        <v>0</v>
      </c>
      <c r="O196" s="71">
        <v>0</v>
      </c>
      <c r="P196" s="71">
        <v>0</v>
      </c>
      <c r="Q196" s="71">
        <v>0</v>
      </c>
      <c r="R196" s="72">
        <v>0</v>
      </c>
    </row>
    <row r="197" spans="1:18" ht="12" customHeight="1">
      <c r="A197" s="40">
        <v>192</v>
      </c>
      <c r="B197" s="41" t="s">
        <v>362</v>
      </c>
      <c r="C197" s="42">
        <v>1</v>
      </c>
      <c r="D197" s="42">
        <v>575400</v>
      </c>
      <c r="E197" s="42">
        <v>517860</v>
      </c>
      <c r="F197" s="42">
        <v>40</v>
      </c>
      <c r="G197" s="42">
        <v>0</v>
      </c>
      <c r="H197" s="42">
        <v>0</v>
      </c>
      <c r="I197" s="42">
        <v>0</v>
      </c>
      <c r="J197" s="42">
        <v>0</v>
      </c>
      <c r="K197" s="71">
        <v>0</v>
      </c>
      <c r="L197" s="71">
        <v>0</v>
      </c>
      <c r="M197" s="71">
        <v>0</v>
      </c>
      <c r="N197" s="71">
        <v>0</v>
      </c>
      <c r="O197" s="71">
        <v>0</v>
      </c>
      <c r="P197" s="71">
        <v>0</v>
      </c>
      <c r="Q197" s="71">
        <v>0</v>
      </c>
      <c r="R197" s="72">
        <v>0</v>
      </c>
    </row>
    <row r="198" spans="1:18" ht="12" customHeight="1">
      <c r="A198" s="40">
        <v>193</v>
      </c>
      <c r="B198" s="41" t="s">
        <v>135</v>
      </c>
      <c r="C198" s="42">
        <v>2</v>
      </c>
      <c r="D198" s="42">
        <v>1331640</v>
      </c>
      <c r="E198" s="42">
        <v>1198476</v>
      </c>
      <c r="F198" s="42">
        <v>81</v>
      </c>
      <c r="G198" s="42">
        <v>0</v>
      </c>
      <c r="H198" s="42">
        <v>0</v>
      </c>
      <c r="I198" s="42">
        <v>0</v>
      </c>
      <c r="J198" s="42">
        <v>0</v>
      </c>
      <c r="K198" s="71">
        <v>0</v>
      </c>
      <c r="L198" s="71">
        <v>0</v>
      </c>
      <c r="M198" s="71">
        <v>0</v>
      </c>
      <c r="N198" s="71">
        <v>0</v>
      </c>
      <c r="O198" s="71">
        <v>0</v>
      </c>
      <c r="P198" s="71">
        <v>0</v>
      </c>
      <c r="Q198" s="71">
        <v>0</v>
      </c>
      <c r="R198" s="72">
        <v>0</v>
      </c>
    </row>
    <row r="199" spans="1:18" ht="12" customHeight="1">
      <c r="A199" s="40">
        <v>194</v>
      </c>
      <c r="B199" s="41" t="s">
        <v>343</v>
      </c>
      <c r="C199" s="42">
        <v>3</v>
      </c>
      <c r="D199" s="42">
        <v>1978356</v>
      </c>
      <c r="E199" s="42">
        <v>1780520</v>
      </c>
      <c r="F199" s="42">
        <v>120</v>
      </c>
      <c r="G199" s="42">
        <v>0</v>
      </c>
      <c r="H199" s="42">
        <v>0</v>
      </c>
      <c r="I199" s="42">
        <v>0</v>
      </c>
      <c r="J199" s="42">
        <v>0</v>
      </c>
      <c r="K199" s="71">
        <v>0</v>
      </c>
      <c r="L199" s="71">
        <v>0</v>
      </c>
      <c r="M199" s="71">
        <v>0</v>
      </c>
      <c r="N199" s="71">
        <v>0</v>
      </c>
      <c r="O199" s="71">
        <v>0</v>
      </c>
      <c r="P199" s="71">
        <v>0</v>
      </c>
      <c r="Q199" s="71">
        <v>0</v>
      </c>
      <c r="R199" s="72">
        <v>0</v>
      </c>
    </row>
    <row r="200" spans="1:18" ht="12" customHeight="1">
      <c r="A200" s="40">
        <v>195</v>
      </c>
      <c r="B200" s="41" t="s">
        <v>359</v>
      </c>
      <c r="C200" s="42">
        <v>1</v>
      </c>
      <c r="D200" s="42">
        <v>739796</v>
      </c>
      <c r="E200" s="42">
        <v>665816</v>
      </c>
      <c r="F200" s="42">
        <v>45</v>
      </c>
      <c r="G200" s="42">
        <v>0</v>
      </c>
      <c r="H200" s="42">
        <v>0</v>
      </c>
      <c r="I200" s="42">
        <v>0</v>
      </c>
      <c r="J200" s="42">
        <v>0</v>
      </c>
      <c r="K200" s="71">
        <v>0</v>
      </c>
      <c r="L200" s="71">
        <v>0</v>
      </c>
      <c r="M200" s="71">
        <v>0</v>
      </c>
      <c r="N200" s="71">
        <v>0</v>
      </c>
      <c r="O200" s="71">
        <v>0</v>
      </c>
      <c r="P200" s="71">
        <v>0</v>
      </c>
      <c r="Q200" s="71">
        <v>0</v>
      </c>
      <c r="R200" s="72">
        <v>0</v>
      </c>
    </row>
    <row r="201" spans="1:18" ht="12" customHeight="1">
      <c r="A201" s="40">
        <v>196</v>
      </c>
      <c r="B201" s="41" t="s">
        <v>243</v>
      </c>
      <c r="C201" s="42">
        <v>1</v>
      </c>
      <c r="D201" s="42">
        <v>822818</v>
      </c>
      <c r="E201" s="42">
        <v>739797</v>
      </c>
      <c r="F201" s="42">
        <v>55</v>
      </c>
      <c r="G201" s="42">
        <v>0</v>
      </c>
      <c r="H201" s="42">
        <v>23</v>
      </c>
      <c r="I201" s="42">
        <v>291628</v>
      </c>
      <c r="J201" s="42">
        <v>0</v>
      </c>
      <c r="K201" s="71">
        <v>0</v>
      </c>
      <c r="L201" s="71">
        <v>0</v>
      </c>
      <c r="M201" s="71">
        <v>0</v>
      </c>
      <c r="N201" s="71">
        <v>0</v>
      </c>
      <c r="O201" s="71">
        <v>0</v>
      </c>
      <c r="P201" s="71">
        <v>0</v>
      </c>
      <c r="Q201" s="71">
        <v>0</v>
      </c>
      <c r="R201" s="72">
        <v>0</v>
      </c>
    </row>
    <row r="202" spans="1:18" ht="12" customHeight="1">
      <c r="A202" s="40">
        <v>197</v>
      </c>
      <c r="B202" s="41" t="s">
        <v>132</v>
      </c>
      <c r="C202" s="42">
        <v>1</v>
      </c>
      <c r="D202" s="42">
        <v>496625</v>
      </c>
      <c r="E202" s="42">
        <v>443880</v>
      </c>
      <c r="F202" s="42">
        <v>35</v>
      </c>
      <c r="G202" s="42">
        <v>0</v>
      </c>
      <c r="H202" s="42">
        <v>0</v>
      </c>
      <c r="I202" s="42">
        <v>0</v>
      </c>
      <c r="J202" s="42">
        <v>0</v>
      </c>
      <c r="K202" s="71">
        <v>0</v>
      </c>
      <c r="L202" s="71">
        <v>0</v>
      </c>
      <c r="M202" s="71">
        <v>0</v>
      </c>
      <c r="N202" s="71">
        <v>0</v>
      </c>
      <c r="O202" s="71">
        <v>0</v>
      </c>
      <c r="P202" s="71">
        <v>0</v>
      </c>
      <c r="Q202" s="71">
        <v>0</v>
      </c>
      <c r="R202" s="72">
        <v>0</v>
      </c>
    </row>
    <row r="203" spans="1:18" ht="12" customHeight="1">
      <c r="A203" s="40">
        <v>198</v>
      </c>
      <c r="B203" s="41" t="s">
        <v>160</v>
      </c>
      <c r="C203" s="42">
        <v>1</v>
      </c>
      <c r="D203" s="42">
        <v>657600</v>
      </c>
      <c r="E203" s="42">
        <v>591840</v>
      </c>
      <c r="F203" s="42">
        <v>40</v>
      </c>
      <c r="G203" s="42">
        <v>0</v>
      </c>
      <c r="H203" s="42">
        <v>0</v>
      </c>
      <c r="I203" s="42">
        <v>0</v>
      </c>
      <c r="J203" s="42">
        <v>0</v>
      </c>
      <c r="K203" s="71">
        <v>0</v>
      </c>
      <c r="L203" s="71">
        <v>0</v>
      </c>
      <c r="M203" s="71">
        <v>0</v>
      </c>
      <c r="N203" s="71">
        <v>0</v>
      </c>
      <c r="O203" s="71">
        <v>0</v>
      </c>
      <c r="P203" s="71">
        <v>0</v>
      </c>
      <c r="Q203" s="71">
        <v>0</v>
      </c>
      <c r="R203" s="72">
        <v>0</v>
      </c>
    </row>
    <row r="204" spans="1:18" ht="12" customHeight="1">
      <c r="A204" s="40">
        <v>199</v>
      </c>
      <c r="B204" s="41" t="s">
        <v>181</v>
      </c>
      <c r="C204" s="42">
        <v>1</v>
      </c>
      <c r="D204" s="42">
        <v>644061</v>
      </c>
      <c r="E204" s="42">
        <v>547452</v>
      </c>
      <c r="F204" s="42">
        <v>37</v>
      </c>
      <c r="G204" s="42">
        <v>0</v>
      </c>
      <c r="H204" s="42">
        <v>0</v>
      </c>
      <c r="I204" s="42">
        <v>0</v>
      </c>
      <c r="J204" s="42">
        <v>0</v>
      </c>
      <c r="K204" s="71">
        <v>0</v>
      </c>
      <c r="L204" s="71">
        <v>0</v>
      </c>
      <c r="M204" s="71">
        <v>0</v>
      </c>
      <c r="N204" s="71">
        <v>0</v>
      </c>
      <c r="O204" s="71">
        <v>0</v>
      </c>
      <c r="P204" s="71">
        <v>0</v>
      </c>
      <c r="Q204" s="71">
        <v>0</v>
      </c>
      <c r="R204" s="72">
        <v>0</v>
      </c>
    </row>
    <row r="205" spans="1:18" ht="12" customHeight="1">
      <c r="A205" s="40">
        <v>200</v>
      </c>
      <c r="B205" s="41" t="s">
        <v>226</v>
      </c>
      <c r="C205" s="42">
        <v>1</v>
      </c>
      <c r="D205" s="42">
        <v>493200</v>
      </c>
      <c r="E205" s="42">
        <v>443880</v>
      </c>
      <c r="F205" s="42">
        <v>35</v>
      </c>
      <c r="G205" s="42">
        <v>0</v>
      </c>
      <c r="H205" s="42">
        <v>19</v>
      </c>
      <c r="I205" s="42">
        <v>226419</v>
      </c>
      <c r="J205" s="42">
        <v>0</v>
      </c>
      <c r="K205" s="71">
        <v>0</v>
      </c>
      <c r="L205" s="71">
        <v>0</v>
      </c>
      <c r="M205" s="71">
        <v>0</v>
      </c>
      <c r="N205" s="71">
        <v>0</v>
      </c>
      <c r="O205" s="71">
        <v>0</v>
      </c>
      <c r="P205" s="71">
        <v>0</v>
      </c>
      <c r="Q205" s="71">
        <v>0</v>
      </c>
      <c r="R205" s="72">
        <v>0</v>
      </c>
    </row>
    <row r="206" spans="1:18" ht="12" customHeight="1">
      <c r="A206" s="40">
        <v>201</v>
      </c>
      <c r="B206" s="41" t="s">
        <v>184</v>
      </c>
      <c r="C206" s="42">
        <v>1</v>
      </c>
      <c r="D206" s="42">
        <v>575400</v>
      </c>
      <c r="E206" s="42">
        <v>517860</v>
      </c>
      <c r="F206" s="42">
        <v>35</v>
      </c>
      <c r="G206" s="42">
        <v>0</v>
      </c>
      <c r="H206" s="42">
        <v>4</v>
      </c>
      <c r="I206" s="42">
        <v>90420</v>
      </c>
      <c r="J206" s="42">
        <v>0</v>
      </c>
      <c r="K206" s="71">
        <v>0</v>
      </c>
      <c r="L206" s="71">
        <v>0</v>
      </c>
      <c r="M206" s="71">
        <v>0</v>
      </c>
      <c r="N206" s="71">
        <v>0</v>
      </c>
      <c r="O206" s="71">
        <v>0</v>
      </c>
      <c r="P206" s="71">
        <v>0</v>
      </c>
      <c r="Q206" s="71">
        <v>0</v>
      </c>
      <c r="R206" s="72">
        <v>0</v>
      </c>
    </row>
    <row r="207" spans="1:18" ht="12" customHeight="1">
      <c r="A207" s="40">
        <v>202</v>
      </c>
      <c r="B207" s="41" t="s">
        <v>197</v>
      </c>
      <c r="C207" s="42">
        <v>1</v>
      </c>
      <c r="D207" s="42">
        <v>493200</v>
      </c>
      <c r="E207" s="42">
        <v>443880</v>
      </c>
      <c r="F207" s="42">
        <v>30</v>
      </c>
      <c r="G207" s="42">
        <v>0</v>
      </c>
      <c r="H207" s="42">
        <v>0</v>
      </c>
      <c r="I207" s="42">
        <v>0</v>
      </c>
      <c r="J207" s="42">
        <v>0</v>
      </c>
      <c r="K207" s="71">
        <v>0</v>
      </c>
      <c r="L207" s="71">
        <v>0</v>
      </c>
      <c r="M207" s="71">
        <v>0</v>
      </c>
      <c r="N207" s="71">
        <v>0</v>
      </c>
      <c r="O207" s="71">
        <v>0</v>
      </c>
      <c r="P207" s="71">
        <v>0</v>
      </c>
      <c r="Q207" s="71">
        <v>0</v>
      </c>
      <c r="R207" s="72">
        <v>0</v>
      </c>
    </row>
    <row r="208" spans="1:18" ht="12" customHeight="1">
      <c r="A208" s="40">
        <v>203</v>
      </c>
      <c r="B208" s="41" t="s">
        <v>288</v>
      </c>
      <c r="C208" s="42">
        <v>1</v>
      </c>
      <c r="D208" s="42">
        <v>998757</v>
      </c>
      <c r="E208" s="42">
        <v>887760</v>
      </c>
      <c r="F208" s="42">
        <v>60</v>
      </c>
      <c r="G208" s="42">
        <v>0</v>
      </c>
      <c r="H208" s="42">
        <v>0</v>
      </c>
      <c r="I208" s="42">
        <v>0</v>
      </c>
      <c r="J208" s="42">
        <v>0</v>
      </c>
      <c r="K208" s="71">
        <v>0</v>
      </c>
      <c r="L208" s="71">
        <v>0</v>
      </c>
      <c r="M208" s="71">
        <v>0</v>
      </c>
      <c r="N208" s="71">
        <v>0</v>
      </c>
      <c r="O208" s="71">
        <v>0</v>
      </c>
      <c r="P208" s="71">
        <v>0</v>
      </c>
      <c r="Q208" s="71">
        <v>0</v>
      </c>
      <c r="R208" s="72">
        <v>0</v>
      </c>
    </row>
    <row r="209" spans="1:18" ht="12" customHeight="1">
      <c r="A209" s="40">
        <v>204</v>
      </c>
      <c r="B209" s="41" t="s">
        <v>323</v>
      </c>
      <c r="C209" s="42">
        <v>1</v>
      </c>
      <c r="D209" s="42">
        <v>904200</v>
      </c>
      <c r="E209" s="42">
        <v>813780</v>
      </c>
      <c r="F209" s="42">
        <v>55</v>
      </c>
      <c r="G209" s="42">
        <v>0</v>
      </c>
      <c r="H209" s="42">
        <v>0</v>
      </c>
      <c r="I209" s="42">
        <v>0</v>
      </c>
      <c r="J209" s="42">
        <v>0</v>
      </c>
      <c r="K209" s="71">
        <v>0</v>
      </c>
      <c r="L209" s="71">
        <v>0</v>
      </c>
      <c r="M209" s="71">
        <v>0</v>
      </c>
      <c r="N209" s="71">
        <v>0</v>
      </c>
      <c r="O209" s="71">
        <v>0</v>
      </c>
      <c r="P209" s="71">
        <v>0</v>
      </c>
      <c r="Q209" s="71">
        <v>0</v>
      </c>
      <c r="R209" s="72">
        <v>0</v>
      </c>
    </row>
    <row r="210" spans="1:18" ht="12" customHeight="1">
      <c r="A210" s="40">
        <v>205</v>
      </c>
      <c r="B210" s="41" t="s">
        <v>361</v>
      </c>
      <c r="C210" s="42">
        <v>1</v>
      </c>
      <c r="D210" s="42">
        <v>904197</v>
      </c>
      <c r="E210" s="42">
        <v>813777</v>
      </c>
      <c r="F210" s="42">
        <v>55</v>
      </c>
      <c r="G210" s="42">
        <v>0</v>
      </c>
      <c r="H210" s="42">
        <v>0</v>
      </c>
      <c r="I210" s="42">
        <v>0</v>
      </c>
      <c r="J210" s="42">
        <v>0</v>
      </c>
      <c r="K210" s="71">
        <v>0</v>
      </c>
      <c r="L210" s="71">
        <v>0</v>
      </c>
      <c r="M210" s="71">
        <v>0</v>
      </c>
      <c r="N210" s="71">
        <v>0</v>
      </c>
      <c r="O210" s="71">
        <v>0</v>
      </c>
      <c r="P210" s="71">
        <v>0</v>
      </c>
      <c r="Q210" s="71">
        <v>0</v>
      </c>
      <c r="R210" s="72">
        <v>0</v>
      </c>
    </row>
    <row r="211" spans="1:18" ht="12" customHeight="1">
      <c r="A211" s="40">
        <v>206</v>
      </c>
      <c r="B211" s="41" t="s">
        <v>290</v>
      </c>
      <c r="C211" s="42">
        <v>1</v>
      </c>
      <c r="D211" s="42">
        <v>739800</v>
      </c>
      <c r="E211" s="42">
        <v>665820</v>
      </c>
      <c r="F211" s="42">
        <v>45</v>
      </c>
      <c r="G211" s="42">
        <v>0</v>
      </c>
      <c r="H211" s="42">
        <v>0</v>
      </c>
      <c r="I211" s="42">
        <v>0</v>
      </c>
      <c r="J211" s="42">
        <v>0</v>
      </c>
      <c r="K211" s="71">
        <v>0</v>
      </c>
      <c r="L211" s="71">
        <v>0</v>
      </c>
      <c r="M211" s="71">
        <v>0</v>
      </c>
      <c r="N211" s="71">
        <v>0</v>
      </c>
      <c r="O211" s="71">
        <v>0</v>
      </c>
      <c r="P211" s="71">
        <v>0</v>
      </c>
      <c r="Q211" s="71">
        <v>0</v>
      </c>
      <c r="R211" s="72">
        <v>0</v>
      </c>
    </row>
    <row r="212" spans="1:18" ht="12" customHeight="1">
      <c r="A212" s="40">
        <v>207</v>
      </c>
      <c r="B212" s="41" t="s">
        <v>251</v>
      </c>
      <c r="C212" s="42">
        <v>1</v>
      </c>
      <c r="D212" s="42">
        <v>822000</v>
      </c>
      <c r="E212" s="42">
        <v>739800</v>
      </c>
      <c r="F212" s="42">
        <v>50</v>
      </c>
      <c r="G212" s="42">
        <v>0</v>
      </c>
      <c r="H212" s="42">
        <v>0</v>
      </c>
      <c r="I212" s="42">
        <v>4775</v>
      </c>
      <c r="J212" s="42">
        <v>1</v>
      </c>
      <c r="K212" s="71">
        <v>435429</v>
      </c>
      <c r="L212" s="71">
        <v>1</v>
      </c>
      <c r="M212" s="71">
        <v>6777</v>
      </c>
      <c r="N212" s="71">
        <v>0</v>
      </c>
      <c r="O212" s="71">
        <v>0</v>
      </c>
      <c r="P212" s="71">
        <v>1</v>
      </c>
      <c r="Q212" s="71">
        <v>4777</v>
      </c>
      <c r="R212" s="72">
        <v>20</v>
      </c>
    </row>
    <row r="213" spans="1:18" ht="12" customHeight="1">
      <c r="A213" s="40">
        <v>208</v>
      </c>
      <c r="B213" s="41" t="s">
        <v>221</v>
      </c>
      <c r="C213" s="42">
        <v>1</v>
      </c>
      <c r="D213" s="42">
        <v>597240</v>
      </c>
      <c r="E213" s="42">
        <v>529956</v>
      </c>
      <c r="F213" s="42">
        <v>35</v>
      </c>
      <c r="G213" s="42">
        <v>0</v>
      </c>
      <c r="H213" s="42">
        <v>0</v>
      </c>
      <c r="I213" s="42">
        <v>0</v>
      </c>
      <c r="J213" s="42">
        <v>0</v>
      </c>
      <c r="K213" s="71">
        <v>0</v>
      </c>
      <c r="L213" s="71">
        <v>0</v>
      </c>
      <c r="M213" s="71">
        <v>0</v>
      </c>
      <c r="N213" s="71">
        <v>0</v>
      </c>
      <c r="O213" s="71">
        <v>0</v>
      </c>
      <c r="P213" s="71">
        <v>0</v>
      </c>
      <c r="Q213" s="71">
        <v>0</v>
      </c>
      <c r="R213" s="72">
        <v>0</v>
      </c>
    </row>
    <row r="214" spans="1:18" ht="12" customHeight="1">
      <c r="A214" s="40">
        <v>209</v>
      </c>
      <c r="B214" s="41" t="s">
        <v>222</v>
      </c>
      <c r="C214" s="42">
        <v>2</v>
      </c>
      <c r="D214" s="42">
        <v>1232996</v>
      </c>
      <c r="E214" s="42">
        <v>1109696</v>
      </c>
      <c r="F214" s="42">
        <v>75</v>
      </c>
      <c r="G214" s="42">
        <v>35</v>
      </c>
      <c r="H214" s="42">
        <v>0</v>
      </c>
      <c r="I214" s="42">
        <v>0</v>
      </c>
      <c r="J214" s="42">
        <v>0</v>
      </c>
      <c r="K214" s="71">
        <v>0</v>
      </c>
      <c r="L214" s="71">
        <v>0</v>
      </c>
      <c r="M214" s="71">
        <v>0</v>
      </c>
      <c r="N214" s="71">
        <v>0</v>
      </c>
      <c r="O214" s="71">
        <v>0</v>
      </c>
      <c r="P214" s="71">
        <v>0</v>
      </c>
      <c r="Q214" s="71">
        <v>0</v>
      </c>
      <c r="R214" s="72">
        <v>0</v>
      </c>
    </row>
    <row r="215" spans="1:18" ht="12" customHeight="1">
      <c r="A215" s="40">
        <v>210</v>
      </c>
      <c r="B215" s="41" t="s">
        <v>467</v>
      </c>
      <c r="C215" s="42">
        <v>3</v>
      </c>
      <c r="D215" s="42">
        <v>1973028</v>
      </c>
      <c r="E215" s="42">
        <v>1775725</v>
      </c>
      <c r="F215" s="42">
        <v>125</v>
      </c>
      <c r="G215" s="42">
        <v>0</v>
      </c>
      <c r="H215" s="42">
        <v>23</v>
      </c>
      <c r="I215" s="42">
        <v>314620</v>
      </c>
      <c r="J215" s="42">
        <v>0</v>
      </c>
      <c r="K215" s="71">
        <v>0</v>
      </c>
      <c r="L215" s="71">
        <v>0</v>
      </c>
      <c r="M215" s="71">
        <v>0</v>
      </c>
      <c r="N215" s="71">
        <v>0</v>
      </c>
      <c r="O215" s="71">
        <v>0</v>
      </c>
      <c r="P215" s="71">
        <v>0</v>
      </c>
      <c r="Q215" s="71">
        <v>0</v>
      </c>
      <c r="R215" s="72">
        <v>0</v>
      </c>
    </row>
    <row r="216" spans="1:18" ht="12" customHeight="1">
      <c r="A216" s="40">
        <v>211</v>
      </c>
      <c r="B216" s="41" t="s">
        <v>319</v>
      </c>
      <c r="C216" s="42">
        <v>1</v>
      </c>
      <c r="D216" s="42">
        <v>575698</v>
      </c>
      <c r="E216" s="42">
        <v>517860</v>
      </c>
      <c r="F216" s="42">
        <v>35</v>
      </c>
      <c r="G216" s="42">
        <v>0</v>
      </c>
      <c r="H216" s="42">
        <v>0</v>
      </c>
      <c r="I216" s="42">
        <v>0</v>
      </c>
      <c r="J216" s="42">
        <v>0</v>
      </c>
      <c r="K216" s="71">
        <v>0</v>
      </c>
      <c r="L216" s="71">
        <v>0</v>
      </c>
      <c r="M216" s="71">
        <v>0</v>
      </c>
      <c r="N216" s="71">
        <v>0</v>
      </c>
      <c r="O216" s="71">
        <v>0</v>
      </c>
      <c r="P216" s="71">
        <v>0</v>
      </c>
      <c r="Q216" s="71">
        <v>0</v>
      </c>
      <c r="R216" s="72">
        <v>0</v>
      </c>
    </row>
    <row r="217" spans="1:18" ht="12" customHeight="1">
      <c r="A217" s="40">
        <v>212</v>
      </c>
      <c r="B217" s="41" t="s">
        <v>427</v>
      </c>
      <c r="C217" s="42">
        <v>2</v>
      </c>
      <c r="D217" s="42">
        <v>1068600</v>
      </c>
      <c r="E217" s="42">
        <v>961740</v>
      </c>
      <c r="F217" s="42">
        <v>70</v>
      </c>
      <c r="G217" s="42">
        <v>0</v>
      </c>
      <c r="H217" s="42">
        <v>0</v>
      </c>
      <c r="I217" s="42">
        <v>0</v>
      </c>
      <c r="J217" s="42">
        <v>0</v>
      </c>
      <c r="K217" s="71">
        <v>0</v>
      </c>
      <c r="L217" s="71">
        <v>0</v>
      </c>
      <c r="M217" s="71">
        <v>0</v>
      </c>
      <c r="N217" s="71">
        <v>0</v>
      </c>
      <c r="O217" s="71">
        <v>0</v>
      </c>
      <c r="P217" s="71">
        <v>0</v>
      </c>
      <c r="Q217" s="71">
        <v>0</v>
      </c>
      <c r="R217" s="72">
        <v>0</v>
      </c>
    </row>
    <row r="218" spans="1:18" ht="12" customHeight="1">
      <c r="A218" s="40">
        <v>213</v>
      </c>
      <c r="B218" s="41" t="s">
        <v>196</v>
      </c>
      <c r="C218" s="42">
        <v>1</v>
      </c>
      <c r="D218" s="42">
        <v>746420</v>
      </c>
      <c r="E218" s="42">
        <v>671778</v>
      </c>
      <c r="F218" s="42">
        <v>45</v>
      </c>
      <c r="G218" s="42">
        <v>0</v>
      </c>
      <c r="H218" s="42">
        <v>0</v>
      </c>
      <c r="I218" s="42">
        <v>0</v>
      </c>
      <c r="J218" s="42">
        <v>0</v>
      </c>
      <c r="K218" s="71">
        <v>0</v>
      </c>
      <c r="L218" s="71">
        <v>0</v>
      </c>
      <c r="M218" s="71">
        <v>0</v>
      </c>
      <c r="N218" s="71">
        <v>0</v>
      </c>
      <c r="O218" s="71">
        <v>0</v>
      </c>
      <c r="P218" s="71">
        <v>0</v>
      </c>
      <c r="Q218" s="71">
        <v>0</v>
      </c>
      <c r="R218" s="72">
        <v>0</v>
      </c>
    </row>
    <row r="219" spans="1:18" ht="12" customHeight="1">
      <c r="A219" s="40">
        <v>214</v>
      </c>
      <c r="B219" s="41" t="s">
        <v>355</v>
      </c>
      <c r="C219" s="42">
        <v>2</v>
      </c>
      <c r="D219" s="42">
        <v>937080</v>
      </c>
      <c r="E219" s="42">
        <v>843372</v>
      </c>
      <c r="F219" s="42">
        <v>57</v>
      </c>
      <c r="G219" s="42">
        <v>37</v>
      </c>
      <c r="H219" s="42">
        <v>0</v>
      </c>
      <c r="I219" s="42">
        <v>0</v>
      </c>
      <c r="J219" s="42">
        <v>0</v>
      </c>
      <c r="K219" s="71">
        <v>0</v>
      </c>
      <c r="L219" s="71">
        <v>0</v>
      </c>
      <c r="M219" s="71">
        <v>0</v>
      </c>
      <c r="N219" s="71">
        <v>0</v>
      </c>
      <c r="O219" s="71">
        <v>0</v>
      </c>
      <c r="P219" s="71">
        <v>0</v>
      </c>
      <c r="Q219" s="71">
        <v>0</v>
      </c>
      <c r="R219" s="72">
        <v>0</v>
      </c>
    </row>
    <row r="220" spans="1:18" ht="12" customHeight="1">
      <c r="A220" s="40">
        <v>215</v>
      </c>
      <c r="B220" s="41" t="s">
        <v>369</v>
      </c>
      <c r="C220" s="42">
        <v>2</v>
      </c>
      <c r="D220" s="42">
        <v>1365120</v>
      </c>
      <c r="E220" s="42">
        <v>1211328</v>
      </c>
      <c r="F220" s="42">
        <v>80</v>
      </c>
      <c r="G220" s="42">
        <v>0</v>
      </c>
      <c r="H220" s="42">
        <v>0</v>
      </c>
      <c r="I220" s="42">
        <v>0</v>
      </c>
      <c r="J220" s="42">
        <v>0</v>
      </c>
      <c r="K220" s="71">
        <v>0</v>
      </c>
      <c r="L220" s="71">
        <v>0</v>
      </c>
      <c r="M220" s="71">
        <v>0</v>
      </c>
      <c r="N220" s="71">
        <v>0</v>
      </c>
      <c r="O220" s="71">
        <v>0</v>
      </c>
      <c r="P220" s="71">
        <v>0</v>
      </c>
      <c r="Q220" s="71">
        <v>0</v>
      </c>
      <c r="R220" s="72">
        <v>0</v>
      </c>
    </row>
    <row r="221" spans="1:18" ht="12" customHeight="1">
      <c r="A221" s="40">
        <v>216</v>
      </c>
      <c r="B221" s="41" t="s">
        <v>340</v>
      </c>
      <c r="C221" s="42">
        <v>2</v>
      </c>
      <c r="D221" s="42">
        <v>1824680</v>
      </c>
      <c r="E221" s="42">
        <v>1642212</v>
      </c>
      <c r="F221" s="42">
        <v>110</v>
      </c>
      <c r="G221" s="42">
        <v>0</v>
      </c>
      <c r="H221" s="42">
        <v>0</v>
      </c>
      <c r="I221" s="42">
        <v>0</v>
      </c>
      <c r="J221" s="42">
        <v>0</v>
      </c>
      <c r="K221" s="71">
        <v>0</v>
      </c>
      <c r="L221" s="71">
        <v>0</v>
      </c>
      <c r="M221" s="71">
        <v>0</v>
      </c>
      <c r="N221" s="71">
        <v>0</v>
      </c>
      <c r="O221" s="71">
        <v>0</v>
      </c>
      <c r="P221" s="71">
        <v>0</v>
      </c>
      <c r="Q221" s="71">
        <v>0</v>
      </c>
      <c r="R221" s="72">
        <v>0</v>
      </c>
    </row>
    <row r="222" spans="1:18" ht="12" customHeight="1">
      <c r="A222" s="40">
        <v>217</v>
      </c>
      <c r="B222" s="41" t="s">
        <v>166</v>
      </c>
      <c r="C222" s="42">
        <v>1</v>
      </c>
      <c r="D222" s="42">
        <v>576400</v>
      </c>
      <c r="E222" s="42">
        <v>517860</v>
      </c>
      <c r="F222" s="42">
        <v>35</v>
      </c>
      <c r="G222" s="42">
        <v>0</v>
      </c>
      <c r="H222" s="42">
        <v>0</v>
      </c>
      <c r="I222" s="42">
        <v>0</v>
      </c>
      <c r="J222" s="42">
        <v>0</v>
      </c>
      <c r="K222" s="71">
        <v>0</v>
      </c>
      <c r="L222" s="71">
        <v>0</v>
      </c>
      <c r="M222" s="71">
        <v>0</v>
      </c>
      <c r="N222" s="71">
        <v>0</v>
      </c>
      <c r="O222" s="71">
        <v>0</v>
      </c>
      <c r="P222" s="71">
        <v>0</v>
      </c>
      <c r="Q222" s="71">
        <v>0</v>
      </c>
      <c r="R222" s="72">
        <v>0</v>
      </c>
    </row>
    <row r="223" spans="1:18" ht="12" customHeight="1">
      <c r="A223" s="40">
        <v>218</v>
      </c>
      <c r="B223" s="41" t="s">
        <v>458</v>
      </c>
      <c r="C223" s="42">
        <v>3</v>
      </c>
      <c r="D223" s="42">
        <v>1258948</v>
      </c>
      <c r="E223" s="42">
        <v>1133053</v>
      </c>
      <c r="F223" s="42">
        <v>77</v>
      </c>
      <c r="G223" s="42">
        <v>0</v>
      </c>
      <c r="H223" s="42">
        <v>7</v>
      </c>
      <c r="I223" s="42">
        <v>134838</v>
      </c>
      <c r="J223" s="42">
        <v>0</v>
      </c>
      <c r="K223" s="71">
        <v>0</v>
      </c>
      <c r="L223" s="71">
        <v>0</v>
      </c>
      <c r="M223" s="71">
        <v>0</v>
      </c>
      <c r="N223" s="71">
        <v>0</v>
      </c>
      <c r="O223" s="71">
        <v>0</v>
      </c>
      <c r="P223" s="71">
        <v>0</v>
      </c>
      <c r="Q223" s="71">
        <v>0</v>
      </c>
      <c r="R223" s="72">
        <v>0</v>
      </c>
    </row>
    <row r="224" spans="1:18" ht="12" customHeight="1">
      <c r="A224" s="40">
        <v>219</v>
      </c>
      <c r="B224" s="41" t="s">
        <v>398</v>
      </c>
      <c r="C224" s="42">
        <v>1</v>
      </c>
      <c r="D224" s="42">
        <v>575135</v>
      </c>
      <c r="E224" s="42">
        <v>517582</v>
      </c>
      <c r="F224" s="42">
        <v>35</v>
      </c>
      <c r="G224" s="42">
        <v>0</v>
      </c>
      <c r="H224" s="42">
        <v>0</v>
      </c>
      <c r="I224" s="42">
        <v>0</v>
      </c>
      <c r="J224" s="42">
        <v>0</v>
      </c>
      <c r="K224" s="71">
        <v>0</v>
      </c>
      <c r="L224" s="71">
        <v>0</v>
      </c>
      <c r="M224" s="71">
        <v>0</v>
      </c>
      <c r="N224" s="71">
        <v>0</v>
      </c>
      <c r="O224" s="71">
        <v>0</v>
      </c>
      <c r="P224" s="71">
        <v>0</v>
      </c>
      <c r="Q224" s="71">
        <v>0</v>
      </c>
      <c r="R224" s="72">
        <v>0</v>
      </c>
    </row>
    <row r="225" spans="1:18" ht="12" customHeight="1">
      <c r="A225" s="40">
        <v>220</v>
      </c>
      <c r="B225" s="41" t="s">
        <v>245</v>
      </c>
      <c r="C225" s="42">
        <v>1</v>
      </c>
      <c r="D225" s="42">
        <v>575400</v>
      </c>
      <c r="E225" s="42">
        <v>517860</v>
      </c>
      <c r="F225" s="42">
        <v>35</v>
      </c>
      <c r="G225" s="42">
        <v>0</v>
      </c>
      <c r="H225" s="42">
        <v>0</v>
      </c>
      <c r="I225" s="42">
        <v>0</v>
      </c>
      <c r="J225" s="42">
        <v>0</v>
      </c>
      <c r="K225" s="71">
        <v>0</v>
      </c>
      <c r="L225" s="71">
        <v>0</v>
      </c>
      <c r="M225" s="71">
        <v>0</v>
      </c>
      <c r="N225" s="71">
        <v>0</v>
      </c>
      <c r="O225" s="71">
        <v>0</v>
      </c>
      <c r="P225" s="71">
        <v>0</v>
      </c>
      <c r="Q225" s="71">
        <v>0</v>
      </c>
      <c r="R225" s="72">
        <v>0</v>
      </c>
    </row>
    <row r="226" spans="1:18" ht="12" customHeight="1">
      <c r="A226" s="40">
        <v>221</v>
      </c>
      <c r="B226" s="41" t="s">
        <v>246</v>
      </c>
      <c r="C226" s="42">
        <v>1</v>
      </c>
      <c r="D226" s="42">
        <v>460316</v>
      </c>
      <c r="E226" s="42">
        <v>414284</v>
      </c>
      <c r="F226" s="42">
        <v>30</v>
      </c>
      <c r="G226" s="42">
        <v>0</v>
      </c>
      <c r="H226" s="42">
        <v>0</v>
      </c>
      <c r="I226" s="42">
        <v>0</v>
      </c>
      <c r="J226" s="42">
        <v>0</v>
      </c>
      <c r="K226" s="71">
        <v>0</v>
      </c>
      <c r="L226" s="71">
        <v>0</v>
      </c>
      <c r="M226" s="71">
        <v>0</v>
      </c>
      <c r="N226" s="71">
        <v>0</v>
      </c>
      <c r="O226" s="71">
        <v>0</v>
      </c>
      <c r="P226" s="71">
        <v>0</v>
      </c>
      <c r="Q226" s="71">
        <v>0</v>
      </c>
      <c r="R226" s="72">
        <v>0</v>
      </c>
    </row>
    <row r="227" spans="1:18" ht="12" customHeight="1">
      <c r="A227" s="40">
        <v>222</v>
      </c>
      <c r="B227" s="41" t="s">
        <v>371</v>
      </c>
      <c r="C227" s="42">
        <v>1</v>
      </c>
      <c r="D227" s="42">
        <v>410995</v>
      </c>
      <c r="E227" s="42">
        <v>369895</v>
      </c>
      <c r="F227" s="42">
        <v>25</v>
      </c>
      <c r="G227" s="42">
        <v>0</v>
      </c>
      <c r="H227" s="42">
        <v>0</v>
      </c>
      <c r="I227" s="42">
        <v>0</v>
      </c>
      <c r="J227" s="42">
        <v>0</v>
      </c>
      <c r="K227" s="71">
        <v>0</v>
      </c>
      <c r="L227" s="71">
        <v>0</v>
      </c>
      <c r="M227" s="71">
        <v>0</v>
      </c>
      <c r="N227" s="71">
        <v>0</v>
      </c>
      <c r="O227" s="71">
        <v>0</v>
      </c>
      <c r="P227" s="71">
        <v>0</v>
      </c>
      <c r="Q227" s="71">
        <v>0</v>
      </c>
      <c r="R227" s="72">
        <v>0</v>
      </c>
    </row>
    <row r="228" spans="1:18" ht="12" customHeight="1">
      <c r="A228" s="40">
        <v>223</v>
      </c>
      <c r="B228" s="41" t="s">
        <v>161</v>
      </c>
      <c r="C228" s="42">
        <v>1</v>
      </c>
      <c r="D228" s="42">
        <v>575400</v>
      </c>
      <c r="E228" s="42">
        <v>517860</v>
      </c>
      <c r="F228" s="42">
        <v>35</v>
      </c>
      <c r="G228" s="42">
        <v>0</v>
      </c>
      <c r="H228" s="42">
        <v>0</v>
      </c>
      <c r="I228" s="42">
        <v>0</v>
      </c>
      <c r="J228" s="42">
        <v>0</v>
      </c>
      <c r="K228" s="71">
        <v>0</v>
      </c>
      <c r="L228" s="71">
        <v>0</v>
      </c>
      <c r="M228" s="71">
        <v>0</v>
      </c>
      <c r="N228" s="71">
        <v>0</v>
      </c>
      <c r="O228" s="71">
        <v>0</v>
      </c>
      <c r="P228" s="71">
        <v>0</v>
      </c>
      <c r="Q228" s="71">
        <v>0</v>
      </c>
      <c r="R228" s="72">
        <v>0</v>
      </c>
    </row>
    <row r="229" spans="1:18" ht="12" customHeight="1">
      <c r="A229" s="40">
        <v>224</v>
      </c>
      <c r="B229" s="41" t="s">
        <v>338</v>
      </c>
      <c r="C229" s="42">
        <v>1</v>
      </c>
      <c r="D229" s="42">
        <v>493198</v>
      </c>
      <c r="E229" s="42">
        <v>443878</v>
      </c>
      <c r="F229" s="42">
        <v>30</v>
      </c>
      <c r="G229" s="42">
        <v>0</v>
      </c>
      <c r="H229" s="42">
        <v>0</v>
      </c>
      <c r="I229" s="42">
        <v>0</v>
      </c>
      <c r="J229" s="42">
        <v>0</v>
      </c>
      <c r="K229" s="71">
        <v>0</v>
      </c>
      <c r="L229" s="71">
        <v>0</v>
      </c>
      <c r="M229" s="71">
        <v>0</v>
      </c>
      <c r="N229" s="71">
        <v>0</v>
      </c>
      <c r="O229" s="71">
        <v>0</v>
      </c>
      <c r="P229" s="71">
        <v>0</v>
      </c>
      <c r="Q229" s="71">
        <v>0</v>
      </c>
      <c r="R229" s="72">
        <v>0</v>
      </c>
    </row>
    <row r="230" spans="1:18" ht="12" customHeight="1">
      <c r="A230" s="40">
        <v>225</v>
      </c>
      <c r="B230" s="41" t="s">
        <v>237</v>
      </c>
      <c r="C230" s="42">
        <v>1</v>
      </c>
      <c r="D230" s="42">
        <v>493200</v>
      </c>
      <c r="E230" s="42">
        <v>443880</v>
      </c>
      <c r="F230" s="42">
        <v>30</v>
      </c>
      <c r="G230" s="42">
        <v>0</v>
      </c>
      <c r="H230" s="42">
        <v>0</v>
      </c>
      <c r="I230" s="42">
        <v>0</v>
      </c>
      <c r="J230" s="42">
        <v>0</v>
      </c>
      <c r="K230" s="71">
        <v>0</v>
      </c>
      <c r="L230" s="71">
        <v>0</v>
      </c>
      <c r="M230" s="71">
        <v>0</v>
      </c>
      <c r="N230" s="71">
        <v>0</v>
      </c>
      <c r="O230" s="71">
        <v>0</v>
      </c>
      <c r="P230" s="71">
        <v>0</v>
      </c>
      <c r="Q230" s="71">
        <v>0</v>
      </c>
      <c r="R230" s="72">
        <v>0</v>
      </c>
    </row>
    <row r="231" spans="1:18" ht="12" customHeight="1">
      <c r="A231" s="40">
        <v>226</v>
      </c>
      <c r="B231" s="41" t="s">
        <v>257</v>
      </c>
      <c r="C231" s="42">
        <v>2</v>
      </c>
      <c r="D231" s="42">
        <v>1068600</v>
      </c>
      <c r="E231" s="42">
        <v>961740</v>
      </c>
      <c r="F231" s="42">
        <v>65</v>
      </c>
      <c r="G231" s="42">
        <v>0</v>
      </c>
      <c r="H231" s="42">
        <v>0</v>
      </c>
      <c r="I231" s="42">
        <v>0</v>
      </c>
      <c r="J231" s="42">
        <v>0</v>
      </c>
      <c r="K231" s="71">
        <v>0</v>
      </c>
      <c r="L231" s="71">
        <v>0</v>
      </c>
      <c r="M231" s="71">
        <v>0</v>
      </c>
      <c r="N231" s="71">
        <v>0</v>
      </c>
      <c r="O231" s="71">
        <v>0</v>
      </c>
      <c r="P231" s="71">
        <v>0</v>
      </c>
      <c r="Q231" s="71">
        <v>0</v>
      </c>
      <c r="R231" s="72">
        <v>0</v>
      </c>
    </row>
    <row r="232" spans="1:18" ht="12" customHeight="1">
      <c r="A232" s="40">
        <v>227</v>
      </c>
      <c r="B232" s="41" t="s">
        <v>420</v>
      </c>
      <c r="C232" s="42">
        <v>2</v>
      </c>
      <c r="D232" s="42">
        <v>1150800</v>
      </c>
      <c r="E232" s="42">
        <v>1035720</v>
      </c>
      <c r="F232" s="42">
        <v>70</v>
      </c>
      <c r="G232" s="42">
        <v>0</v>
      </c>
      <c r="H232" s="42">
        <v>0</v>
      </c>
      <c r="I232" s="42">
        <v>12741</v>
      </c>
      <c r="J232" s="42">
        <v>0</v>
      </c>
      <c r="K232" s="71">
        <v>0</v>
      </c>
      <c r="L232" s="71">
        <v>0</v>
      </c>
      <c r="M232" s="71">
        <v>0</v>
      </c>
      <c r="N232" s="71">
        <v>0</v>
      </c>
      <c r="O232" s="71">
        <v>0</v>
      </c>
      <c r="P232" s="71">
        <v>0</v>
      </c>
      <c r="Q232" s="71">
        <v>0</v>
      </c>
      <c r="R232" s="72">
        <v>0</v>
      </c>
    </row>
    <row r="233" spans="1:18" ht="12" customHeight="1">
      <c r="A233" s="40">
        <v>228</v>
      </c>
      <c r="B233" s="41" t="s">
        <v>216</v>
      </c>
      <c r="C233" s="42">
        <v>1</v>
      </c>
      <c r="D233" s="42">
        <v>493200</v>
      </c>
      <c r="E233" s="42">
        <v>443880</v>
      </c>
      <c r="F233" s="42">
        <v>30</v>
      </c>
      <c r="G233" s="42">
        <v>0</v>
      </c>
      <c r="H233" s="42">
        <v>0</v>
      </c>
      <c r="I233" s="42">
        <v>0</v>
      </c>
      <c r="J233" s="42">
        <v>0</v>
      </c>
      <c r="K233" s="71">
        <v>0</v>
      </c>
      <c r="L233" s="71">
        <v>0</v>
      </c>
      <c r="M233" s="71">
        <v>0</v>
      </c>
      <c r="N233" s="71">
        <v>0</v>
      </c>
      <c r="O233" s="71">
        <v>0</v>
      </c>
      <c r="P233" s="71">
        <v>0</v>
      </c>
      <c r="Q233" s="71">
        <v>0</v>
      </c>
      <c r="R233" s="72">
        <v>0</v>
      </c>
    </row>
    <row r="234" spans="1:18" ht="12" customHeight="1">
      <c r="A234" s="40">
        <v>229</v>
      </c>
      <c r="B234" s="41" t="s">
        <v>482</v>
      </c>
      <c r="C234" s="42">
        <v>2</v>
      </c>
      <c r="D234" s="42">
        <v>1538893</v>
      </c>
      <c r="E234" s="42">
        <v>1384906</v>
      </c>
      <c r="F234" s="42">
        <v>95</v>
      </c>
      <c r="G234" s="42">
        <v>0</v>
      </c>
      <c r="H234" s="42">
        <v>1</v>
      </c>
      <c r="I234" s="42">
        <v>12028</v>
      </c>
      <c r="J234" s="42">
        <v>0</v>
      </c>
      <c r="K234" s="71">
        <v>0</v>
      </c>
      <c r="L234" s="71">
        <v>0</v>
      </c>
      <c r="M234" s="71">
        <v>0</v>
      </c>
      <c r="N234" s="71">
        <v>0</v>
      </c>
      <c r="O234" s="71">
        <v>0</v>
      </c>
      <c r="P234" s="71">
        <v>0</v>
      </c>
      <c r="Q234" s="71">
        <v>0</v>
      </c>
      <c r="R234" s="72">
        <v>0</v>
      </c>
    </row>
    <row r="235" spans="1:18" ht="12" customHeight="1">
      <c r="A235" s="40">
        <v>230</v>
      </c>
      <c r="B235" s="41" t="s">
        <v>178</v>
      </c>
      <c r="C235" s="42">
        <v>1</v>
      </c>
      <c r="D235" s="42">
        <v>575400</v>
      </c>
      <c r="E235" s="42">
        <v>517860</v>
      </c>
      <c r="F235" s="42">
        <v>35</v>
      </c>
      <c r="G235" s="42">
        <v>0</v>
      </c>
      <c r="H235" s="42">
        <v>0</v>
      </c>
      <c r="I235" s="42">
        <v>0</v>
      </c>
      <c r="J235" s="42">
        <v>0</v>
      </c>
      <c r="K235" s="71">
        <v>0</v>
      </c>
      <c r="L235" s="71">
        <v>0</v>
      </c>
      <c r="M235" s="71">
        <v>0</v>
      </c>
      <c r="N235" s="71">
        <v>0</v>
      </c>
      <c r="O235" s="71">
        <v>0</v>
      </c>
      <c r="P235" s="71">
        <v>0</v>
      </c>
      <c r="Q235" s="71">
        <v>0</v>
      </c>
      <c r="R235" s="72">
        <v>0</v>
      </c>
    </row>
    <row r="236" spans="1:18" ht="12" customHeight="1">
      <c r="A236" s="40">
        <v>231</v>
      </c>
      <c r="B236" s="41" t="s">
        <v>491</v>
      </c>
      <c r="C236" s="42">
        <v>4</v>
      </c>
      <c r="D236" s="42">
        <v>1923424</v>
      </c>
      <c r="E236" s="42">
        <v>1731076</v>
      </c>
      <c r="F236" s="42">
        <v>107</v>
      </c>
      <c r="G236" s="42">
        <v>52</v>
      </c>
      <c r="H236" s="42">
        <v>0</v>
      </c>
      <c r="I236" s="42">
        <v>0</v>
      </c>
      <c r="J236" s="42">
        <v>0</v>
      </c>
      <c r="K236" s="71">
        <v>0</v>
      </c>
      <c r="L236" s="71">
        <v>0</v>
      </c>
      <c r="M236" s="71">
        <v>0</v>
      </c>
      <c r="N236" s="71">
        <v>0</v>
      </c>
      <c r="O236" s="71">
        <v>0</v>
      </c>
      <c r="P236" s="71">
        <v>0</v>
      </c>
      <c r="Q236" s="71">
        <v>0</v>
      </c>
      <c r="R236" s="72">
        <v>0</v>
      </c>
    </row>
    <row r="237" spans="1:18" ht="12" customHeight="1">
      <c r="A237" s="40">
        <v>232</v>
      </c>
      <c r="B237" s="41" t="s">
        <v>229</v>
      </c>
      <c r="C237" s="42">
        <v>1</v>
      </c>
      <c r="D237" s="42">
        <v>577129</v>
      </c>
      <c r="E237" s="42">
        <v>517857</v>
      </c>
      <c r="F237" s="42">
        <v>35</v>
      </c>
      <c r="G237" s="42">
        <v>35</v>
      </c>
      <c r="H237" s="42">
        <v>0</v>
      </c>
      <c r="I237" s="42">
        <v>0</v>
      </c>
      <c r="J237" s="42">
        <v>0</v>
      </c>
      <c r="K237" s="71">
        <v>0</v>
      </c>
      <c r="L237" s="71">
        <v>0</v>
      </c>
      <c r="M237" s="71">
        <v>0</v>
      </c>
      <c r="N237" s="71">
        <v>0</v>
      </c>
      <c r="O237" s="71">
        <v>0</v>
      </c>
      <c r="P237" s="71">
        <v>0</v>
      </c>
      <c r="Q237" s="71">
        <v>0</v>
      </c>
      <c r="R237" s="72">
        <v>0</v>
      </c>
    </row>
    <row r="238" spans="1:18" ht="12" customHeight="1">
      <c r="A238" s="40">
        <v>233</v>
      </c>
      <c r="B238" s="41" t="s">
        <v>327</v>
      </c>
      <c r="C238" s="42">
        <v>1</v>
      </c>
      <c r="D238" s="42">
        <v>575400</v>
      </c>
      <c r="E238" s="42">
        <v>517860</v>
      </c>
      <c r="F238" s="42">
        <v>35</v>
      </c>
      <c r="G238" s="42">
        <v>0</v>
      </c>
      <c r="H238" s="42">
        <v>0</v>
      </c>
      <c r="I238" s="42">
        <v>0</v>
      </c>
      <c r="J238" s="42">
        <v>0</v>
      </c>
      <c r="K238" s="71">
        <v>0</v>
      </c>
      <c r="L238" s="71">
        <v>0</v>
      </c>
      <c r="M238" s="71">
        <v>0</v>
      </c>
      <c r="N238" s="71">
        <v>0</v>
      </c>
      <c r="O238" s="71">
        <v>0</v>
      </c>
      <c r="P238" s="71">
        <v>0</v>
      </c>
      <c r="Q238" s="71">
        <v>0</v>
      </c>
      <c r="R238" s="72">
        <v>0</v>
      </c>
    </row>
    <row r="239" spans="1:18" ht="12" customHeight="1">
      <c r="A239" s="40">
        <v>234</v>
      </c>
      <c r="B239" s="41" t="s">
        <v>162</v>
      </c>
      <c r="C239" s="42">
        <v>1</v>
      </c>
      <c r="D239" s="42">
        <v>502403</v>
      </c>
      <c r="E239" s="42">
        <v>443880</v>
      </c>
      <c r="F239" s="42">
        <v>30</v>
      </c>
      <c r="G239" s="42">
        <v>0</v>
      </c>
      <c r="H239" s="42">
        <v>0</v>
      </c>
      <c r="I239" s="42">
        <v>0</v>
      </c>
      <c r="J239" s="42">
        <v>0</v>
      </c>
      <c r="K239" s="71">
        <v>0</v>
      </c>
      <c r="L239" s="71">
        <v>0</v>
      </c>
      <c r="M239" s="71">
        <v>0</v>
      </c>
      <c r="N239" s="71">
        <v>0</v>
      </c>
      <c r="O239" s="71">
        <v>0</v>
      </c>
      <c r="P239" s="71">
        <v>0</v>
      </c>
      <c r="Q239" s="71">
        <v>0</v>
      </c>
      <c r="R239" s="72">
        <v>0</v>
      </c>
    </row>
    <row r="240" spans="1:18" ht="12" customHeight="1">
      <c r="A240" s="40">
        <v>235</v>
      </c>
      <c r="B240" s="41" t="s">
        <v>170</v>
      </c>
      <c r="C240" s="42">
        <v>3</v>
      </c>
      <c r="D240" s="42">
        <v>1479600</v>
      </c>
      <c r="E240" s="42">
        <v>1331640</v>
      </c>
      <c r="F240" s="42">
        <v>90</v>
      </c>
      <c r="G240" s="42">
        <v>0</v>
      </c>
      <c r="H240" s="42">
        <v>14</v>
      </c>
      <c r="I240" s="42">
        <v>226050</v>
      </c>
      <c r="J240" s="42">
        <v>0</v>
      </c>
      <c r="K240" s="71">
        <v>0</v>
      </c>
      <c r="L240" s="71">
        <v>0</v>
      </c>
      <c r="M240" s="71">
        <v>0</v>
      </c>
      <c r="N240" s="71">
        <v>0</v>
      </c>
      <c r="O240" s="71">
        <v>0</v>
      </c>
      <c r="P240" s="71">
        <v>0</v>
      </c>
      <c r="Q240" s="71">
        <v>0</v>
      </c>
      <c r="R240" s="72">
        <v>0</v>
      </c>
    </row>
    <row r="241" spans="1:18" ht="12" customHeight="1">
      <c r="A241" s="40">
        <v>236</v>
      </c>
      <c r="B241" s="41" t="s">
        <v>168</v>
      </c>
      <c r="C241" s="42">
        <v>1</v>
      </c>
      <c r="D241" s="42">
        <v>657600</v>
      </c>
      <c r="E241" s="42">
        <v>591840</v>
      </c>
      <c r="F241" s="42">
        <v>40</v>
      </c>
      <c r="G241" s="42">
        <v>0</v>
      </c>
      <c r="H241" s="42">
        <v>0</v>
      </c>
      <c r="I241" s="42">
        <v>0</v>
      </c>
      <c r="J241" s="42">
        <v>0</v>
      </c>
      <c r="K241" s="71">
        <v>0</v>
      </c>
      <c r="L241" s="71">
        <v>0</v>
      </c>
      <c r="M241" s="71">
        <v>0</v>
      </c>
      <c r="N241" s="71">
        <v>0</v>
      </c>
      <c r="O241" s="71">
        <v>0</v>
      </c>
      <c r="P241" s="71">
        <v>0</v>
      </c>
      <c r="Q241" s="71">
        <v>0</v>
      </c>
      <c r="R241" s="72">
        <v>0</v>
      </c>
    </row>
    <row r="242" spans="1:18" ht="12" customHeight="1">
      <c r="A242" s="40">
        <v>237</v>
      </c>
      <c r="B242" s="41" t="s">
        <v>241</v>
      </c>
      <c r="C242" s="42">
        <v>4</v>
      </c>
      <c r="D242" s="42">
        <v>1479592</v>
      </c>
      <c r="E242" s="42">
        <v>1331632</v>
      </c>
      <c r="F242" s="42">
        <v>90</v>
      </c>
      <c r="G242" s="42">
        <v>0</v>
      </c>
      <c r="H242" s="42">
        <v>0</v>
      </c>
      <c r="I242" s="42">
        <v>0</v>
      </c>
      <c r="J242" s="42">
        <v>0</v>
      </c>
      <c r="K242" s="71">
        <v>0</v>
      </c>
      <c r="L242" s="71">
        <v>0</v>
      </c>
      <c r="M242" s="71">
        <v>0</v>
      </c>
      <c r="N242" s="71">
        <v>0</v>
      </c>
      <c r="O242" s="71">
        <v>0</v>
      </c>
      <c r="P242" s="71">
        <v>0</v>
      </c>
      <c r="Q242" s="71">
        <v>0</v>
      </c>
      <c r="R242" s="72">
        <v>0</v>
      </c>
    </row>
    <row r="243" spans="1:18" ht="12" customHeight="1">
      <c r="A243" s="40">
        <v>238</v>
      </c>
      <c r="B243" s="41" t="s">
        <v>211</v>
      </c>
      <c r="C243" s="42">
        <v>2</v>
      </c>
      <c r="D243" s="42">
        <v>1020645</v>
      </c>
      <c r="E243" s="42">
        <v>895760</v>
      </c>
      <c r="F243" s="42">
        <v>60</v>
      </c>
      <c r="G243" s="42">
        <v>0</v>
      </c>
      <c r="H243" s="42">
        <v>12</v>
      </c>
      <c r="I243" s="42">
        <v>182484</v>
      </c>
      <c r="J243" s="42">
        <v>0</v>
      </c>
      <c r="K243" s="71">
        <v>0</v>
      </c>
      <c r="L243" s="71">
        <v>0</v>
      </c>
      <c r="M243" s="71">
        <v>0</v>
      </c>
      <c r="N243" s="71">
        <v>0</v>
      </c>
      <c r="O243" s="71">
        <v>0</v>
      </c>
      <c r="P243" s="71">
        <v>0</v>
      </c>
      <c r="Q243" s="71">
        <v>0</v>
      </c>
      <c r="R243" s="72">
        <v>0</v>
      </c>
    </row>
    <row r="244" spans="1:18" ht="12" customHeight="1">
      <c r="A244" s="40">
        <v>239</v>
      </c>
      <c r="B244" s="41" t="s">
        <v>213</v>
      </c>
      <c r="C244" s="42">
        <v>1</v>
      </c>
      <c r="D244" s="42">
        <v>338163</v>
      </c>
      <c r="E244" s="42">
        <v>302085</v>
      </c>
      <c r="F244" s="42">
        <v>25</v>
      </c>
      <c r="G244" s="42">
        <v>0</v>
      </c>
      <c r="H244" s="42">
        <v>7</v>
      </c>
      <c r="I244" s="42">
        <v>23290</v>
      </c>
      <c r="J244" s="42">
        <v>0</v>
      </c>
      <c r="K244" s="71">
        <v>0</v>
      </c>
      <c r="L244" s="71">
        <v>0</v>
      </c>
      <c r="M244" s="71">
        <v>0</v>
      </c>
      <c r="N244" s="71">
        <v>0</v>
      </c>
      <c r="O244" s="71">
        <v>0</v>
      </c>
      <c r="P244" s="71">
        <v>0</v>
      </c>
      <c r="Q244" s="71">
        <v>0</v>
      </c>
      <c r="R244" s="72">
        <v>0</v>
      </c>
    </row>
    <row r="245" spans="1:18" ht="12" customHeight="1">
      <c r="A245" s="40">
        <v>240</v>
      </c>
      <c r="B245" s="41" t="s">
        <v>208</v>
      </c>
      <c r="C245" s="42">
        <v>2</v>
      </c>
      <c r="D245" s="42">
        <v>1463160</v>
      </c>
      <c r="E245" s="42">
        <v>1316844</v>
      </c>
      <c r="F245" s="42">
        <v>89</v>
      </c>
      <c r="G245" s="42">
        <v>0</v>
      </c>
      <c r="H245" s="42">
        <v>0</v>
      </c>
      <c r="I245" s="42">
        <v>0</v>
      </c>
      <c r="J245" s="42">
        <v>0</v>
      </c>
      <c r="K245" s="71">
        <v>0</v>
      </c>
      <c r="L245" s="71">
        <v>0</v>
      </c>
      <c r="M245" s="71">
        <v>0</v>
      </c>
      <c r="N245" s="71">
        <v>0</v>
      </c>
      <c r="O245" s="71">
        <v>0</v>
      </c>
      <c r="P245" s="71">
        <v>0</v>
      </c>
      <c r="Q245" s="71">
        <v>0</v>
      </c>
      <c r="R245" s="72">
        <v>0</v>
      </c>
    </row>
    <row r="246" spans="1:18" ht="12" customHeight="1">
      <c r="A246" s="40">
        <v>241</v>
      </c>
      <c r="B246" s="41" t="s">
        <v>393</v>
      </c>
      <c r="C246" s="42">
        <v>0</v>
      </c>
      <c r="D246" s="42">
        <v>0</v>
      </c>
      <c r="E246" s="42">
        <v>0</v>
      </c>
      <c r="F246" s="42">
        <v>0</v>
      </c>
      <c r="G246" s="42">
        <v>0</v>
      </c>
      <c r="H246" s="42">
        <v>0</v>
      </c>
      <c r="I246" s="42">
        <v>0</v>
      </c>
      <c r="J246" s="42">
        <v>0</v>
      </c>
      <c r="K246" s="71">
        <v>0</v>
      </c>
      <c r="L246" s="71">
        <v>0</v>
      </c>
      <c r="M246" s="71">
        <v>0</v>
      </c>
      <c r="N246" s="71">
        <v>0</v>
      </c>
      <c r="O246" s="71">
        <v>0</v>
      </c>
      <c r="P246" s="71">
        <v>0</v>
      </c>
      <c r="Q246" s="71">
        <v>0</v>
      </c>
      <c r="R246" s="72">
        <v>0</v>
      </c>
    </row>
    <row r="247" spans="1:18" ht="12" customHeight="1">
      <c r="A247" s="40">
        <v>242</v>
      </c>
      <c r="B247" s="41" t="s">
        <v>301</v>
      </c>
      <c r="C247" s="42">
        <v>2</v>
      </c>
      <c r="D247" s="42">
        <v>696240</v>
      </c>
      <c r="E247" s="42">
        <v>601840</v>
      </c>
      <c r="F247" s="42">
        <v>40</v>
      </c>
      <c r="G247" s="42">
        <v>0</v>
      </c>
      <c r="H247" s="42">
        <v>6</v>
      </c>
      <c r="I247" s="42">
        <v>96204</v>
      </c>
      <c r="J247" s="42">
        <v>0</v>
      </c>
      <c r="K247" s="71">
        <v>0</v>
      </c>
      <c r="L247" s="71">
        <v>0</v>
      </c>
      <c r="M247" s="71">
        <v>0</v>
      </c>
      <c r="N247" s="71">
        <v>0</v>
      </c>
      <c r="O247" s="71">
        <v>0</v>
      </c>
      <c r="P247" s="71">
        <v>0</v>
      </c>
      <c r="Q247" s="71">
        <v>0</v>
      </c>
      <c r="R247" s="72">
        <v>0</v>
      </c>
    </row>
    <row r="248" spans="1:18" ht="12" customHeight="1">
      <c r="A248" s="40">
        <v>243</v>
      </c>
      <c r="B248" s="41" t="s">
        <v>309</v>
      </c>
      <c r="C248" s="42">
        <v>3</v>
      </c>
      <c r="D248" s="42">
        <v>1084925</v>
      </c>
      <c r="E248" s="42">
        <v>976421</v>
      </c>
      <c r="F248" s="42">
        <v>66</v>
      </c>
      <c r="G248" s="42">
        <v>0</v>
      </c>
      <c r="H248" s="42">
        <v>0</v>
      </c>
      <c r="I248" s="42">
        <v>0</v>
      </c>
      <c r="J248" s="42">
        <v>0</v>
      </c>
      <c r="K248" s="71">
        <v>0</v>
      </c>
      <c r="L248" s="71">
        <v>0</v>
      </c>
      <c r="M248" s="71">
        <v>0</v>
      </c>
      <c r="N248" s="71">
        <v>0</v>
      </c>
      <c r="O248" s="71">
        <v>0</v>
      </c>
      <c r="P248" s="71">
        <v>0</v>
      </c>
      <c r="Q248" s="71">
        <v>0</v>
      </c>
      <c r="R248" s="72">
        <v>0</v>
      </c>
    </row>
    <row r="249" spans="1:18" ht="12" customHeight="1">
      <c r="A249" s="40">
        <v>244</v>
      </c>
      <c r="B249" s="41" t="s">
        <v>186</v>
      </c>
      <c r="C249" s="42">
        <v>1</v>
      </c>
      <c r="D249" s="42">
        <v>822000</v>
      </c>
      <c r="E249" s="42">
        <v>739800</v>
      </c>
      <c r="F249" s="42">
        <v>50</v>
      </c>
      <c r="G249" s="42">
        <v>0</v>
      </c>
      <c r="H249" s="42">
        <v>0</v>
      </c>
      <c r="I249" s="42">
        <v>0</v>
      </c>
      <c r="J249" s="42">
        <v>0</v>
      </c>
      <c r="K249" s="71">
        <v>0</v>
      </c>
      <c r="L249" s="71">
        <v>0</v>
      </c>
      <c r="M249" s="71">
        <v>0</v>
      </c>
      <c r="N249" s="71">
        <v>0</v>
      </c>
      <c r="O249" s="71">
        <v>0</v>
      </c>
      <c r="P249" s="71">
        <v>0</v>
      </c>
      <c r="Q249" s="71">
        <v>0</v>
      </c>
      <c r="R249" s="72">
        <v>0</v>
      </c>
    </row>
    <row r="250" spans="1:18" ht="12" customHeight="1">
      <c r="A250" s="40">
        <v>245</v>
      </c>
      <c r="B250" s="41" t="s">
        <v>473</v>
      </c>
      <c r="C250" s="42">
        <v>0</v>
      </c>
      <c r="D250" s="42">
        <v>0</v>
      </c>
      <c r="E250" s="42">
        <v>0</v>
      </c>
      <c r="F250" s="42">
        <v>0</v>
      </c>
      <c r="G250" s="42">
        <v>0</v>
      </c>
      <c r="H250" s="42">
        <v>0</v>
      </c>
      <c r="I250" s="42">
        <v>0</v>
      </c>
      <c r="J250" s="42">
        <v>0</v>
      </c>
      <c r="K250" s="71">
        <v>0</v>
      </c>
      <c r="L250" s="71">
        <v>0</v>
      </c>
      <c r="M250" s="71">
        <v>0</v>
      </c>
      <c r="N250" s="71">
        <v>0</v>
      </c>
      <c r="O250" s="71">
        <v>0</v>
      </c>
      <c r="P250" s="71">
        <v>0</v>
      </c>
      <c r="Q250" s="71">
        <v>0</v>
      </c>
      <c r="R250" s="72">
        <v>0</v>
      </c>
    </row>
    <row r="251" spans="1:18" ht="12" customHeight="1">
      <c r="A251" s="40">
        <v>246</v>
      </c>
      <c r="B251" s="41" t="s">
        <v>258</v>
      </c>
      <c r="C251" s="42">
        <v>4</v>
      </c>
      <c r="D251" s="42">
        <v>1726200</v>
      </c>
      <c r="E251" s="42">
        <v>1553580</v>
      </c>
      <c r="F251" s="42">
        <v>105</v>
      </c>
      <c r="G251" s="42">
        <v>0</v>
      </c>
      <c r="H251" s="42">
        <v>0</v>
      </c>
      <c r="I251" s="42">
        <v>0</v>
      </c>
      <c r="J251" s="42">
        <v>0</v>
      </c>
      <c r="K251" s="71">
        <v>0</v>
      </c>
      <c r="L251" s="71">
        <v>0</v>
      </c>
      <c r="M251" s="71">
        <v>0</v>
      </c>
      <c r="N251" s="71">
        <v>0</v>
      </c>
      <c r="O251" s="71">
        <v>0</v>
      </c>
      <c r="P251" s="71">
        <v>0</v>
      </c>
      <c r="Q251" s="71">
        <v>0</v>
      </c>
      <c r="R251" s="72">
        <v>0</v>
      </c>
    </row>
    <row r="252" spans="1:18" ht="12" customHeight="1">
      <c r="A252" s="40">
        <v>247</v>
      </c>
      <c r="B252" s="41" t="s">
        <v>303</v>
      </c>
      <c r="C252" s="42">
        <v>1</v>
      </c>
      <c r="D252" s="42">
        <v>361680</v>
      </c>
      <c r="E252" s="42">
        <v>325512</v>
      </c>
      <c r="F252" s="42">
        <v>22</v>
      </c>
      <c r="G252" s="42">
        <v>0</v>
      </c>
      <c r="H252" s="42">
        <v>0</v>
      </c>
      <c r="I252" s="42">
        <v>0</v>
      </c>
      <c r="J252" s="42">
        <v>0</v>
      </c>
      <c r="K252" s="71">
        <v>0</v>
      </c>
      <c r="L252" s="71">
        <v>0</v>
      </c>
      <c r="M252" s="71">
        <v>0</v>
      </c>
      <c r="N252" s="71">
        <v>0</v>
      </c>
      <c r="O252" s="71">
        <v>0</v>
      </c>
      <c r="P252" s="71">
        <v>0</v>
      </c>
      <c r="Q252" s="71">
        <v>0</v>
      </c>
      <c r="R252" s="72">
        <v>0</v>
      </c>
    </row>
    <row r="253" spans="1:18" ht="12" customHeight="1">
      <c r="A253" s="40">
        <v>248</v>
      </c>
      <c r="B253" s="41" t="s">
        <v>116</v>
      </c>
      <c r="C253" s="42">
        <v>3</v>
      </c>
      <c r="D253" s="42">
        <v>1233000</v>
      </c>
      <c r="E253" s="42">
        <v>1109700</v>
      </c>
      <c r="F253" s="42">
        <v>75</v>
      </c>
      <c r="G253" s="42">
        <v>0</v>
      </c>
      <c r="H253" s="42">
        <v>0</v>
      </c>
      <c r="I253" s="42">
        <v>0</v>
      </c>
      <c r="J253" s="42">
        <v>0</v>
      </c>
      <c r="K253" s="71">
        <v>0</v>
      </c>
      <c r="L253" s="71">
        <v>0</v>
      </c>
      <c r="M253" s="71">
        <v>0</v>
      </c>
      <c r="N253" s="71">
        <v>0</v>
      </c>
      <c r="O253" s="71">
        <v>0</v>
      </c>
      <c r="P253" s="71">
        <v>0</v>
      </c>
      <c r="Q253" s="71">
        <v>0</v>
      </c>
      <c r="R253" s="72">
        <v>0</v>
      </c>
    </row>
    <row r="254" spans="1:18" ht="12" customHeight="1">
      <c r="A254" s="40">
        <v>249</v>
      </c>
      <c r="B254" s="41" t="s">
        <v>374</v>
      </c>
      <c r="C254" s="42">
        <v>3</v>
      </c>
      <c r="D254" s="42">
        <v>1494189</v>
      </c>
      <c r="E254" s="42">
        <v>1343640</v>
      </c>
      <c r="F254" s="42">
        <v>90</v>
      </c>
      <c r="G254" s="42">
        <v>0</v>
      </c>
      <c r="H254" s="42">
        <v>0</v>
      </c>
      <c r="I254" s="42">
        <v>0</v>
      </c>
      <c r="J254" s="42">
        <v>0</v>
      </c>
      <c r="K254" s="71">
        <v>0</v>
      </c>
      <c r="L254" s="71">
        <v>0</v>
      </c>
      <c r="M254" s="71">
        <v>0</v>
      </c>
      <c r="N254" s="71">
        <v>0</v>
      </c>
      <c r="O254" s="71">
        <v>0</v>
      </c>
      <c r="P254" s="71">
        <v>0</v>
      </c>
      <c r="Q254" s="71">
        <v>0</v>
      </c>
      <c r="R254" s="72">
        <v>0</v>
      </c>
    </row>
    <row r="255" spans="1:18" ht="12" customHeight="1">
      <c r="A255" s="40">
        <v>250</v>
      </c>
      <c r="B255" s="41" t="s">
        <v>478</v>
      </c>
      <c r="C255" s="42">
        <v>6</v>
      </c>
      <c r="D255" s="42">
        <v>3667353</v>
      </c>
      <c r="E255" s="42">
        <v>3299508</v>
      </c>
      <c r="F255" s="42">
        <v>227</v>
      </c>
      <c r="G255" s="42">
        <v>0</v>
      </c>
      <c r="H255" s="42">
        <v>0</v>
      </c>
      <c r="I255" s="42">
        <v>0</v>
      </c>
      <c r="J255" s="42">
        <v>0</v>
      </c>
      <c r="K255" s="71">
        <v>0</v>
      </c>
      <c r="L255" s="71">
        <v>0</v>
      </c>
      <c r="M255" s="71">
        <v>0</v>
      </c>
      <c r="N255" s="71">
        <v>0</v>
      </c>
      <c r="O255" s="71">
        <v>0</v>
      </c>
      <c r="P255" s="71">
        <v>0</v>
      </c>
      <c r="Q255" s="71">
        <v>0</v>
      </c>
      <c r="R255" s="72">
        <v>0</v>
      </c>
    </row>
    <row r="256" spans="1:18" ht="12" customHeight="1">
      <c r="A256" s="40">
        <v>251</v>
      </c>
      <c r="B256" s="41" t="s">
        <v>487</v>
      </c>
      <c r="C256" s="42">
        <v>4</v>
      </c>
      <c r="D256" s="42">
        <v>2120737</v>
      </c>
      <c r="E256" s="42">
        <v>1906195</v>
      </c>
      <c r="F256" s="42">
        <v>133</v>
      </c>
      <c r="G256" s="42">
        <v>0</v>
      </c>
      <c r="H256" s="42">
        <v>0</v>
      </c>
      <c r="I256" s="42">
        <v>0</v>
      </c>
      <c r="J256" s="42">
        <v>0</v>
      </c>
      <c r="K256" s="71">
        <v>0</v>
      </c>
      <c r="L256" s="71">
        <v>0</v>
      </c>
      <c r="M256" s="71">
        <v>0</v>
      </c>
      <c r="N256" s="71">
        <v>0</v>
      </c>
      <c r="O256" s="71">
        <v>0</v>
      </c>
      <c r="P256" s="71">
        <v>0</v>
      </c>
      <c r="Q256" s="71">
        <v>0</v>
      </c>
      <c r="R256" s="72">
        <v>0</v>
      </c>
    </row>
    <row r="257" spans="1:18" ht="12" customHeight="1">
      <c r="A257" s="40">
        <v>252</v>
      </c>
      <c r="B257" s="41" t="s">
        <v>350</v>
      </c>
      <c r="C257" s="42">
        <v>2</v>
      </c>
      <c r="D257" s="42">
        <v>1327732</v>
      </c>
      <c r="E257" s="42">
        <v>1186384</v>
      </c>
      <c r="F257" s="42">
        <v>79</v>
      </c>
      <c r="G257" s="42">
        <v>0</v>
      </c>
      <c r="H257" s="42">
        <v>7</v>
      </c>
      <c r="I257" s="42">
        <v>117647</v>
      </c>
      <c r="J257" s="42">
        <v>0</v>
      </c>
      <c r="K257" s="71">
        <v>0</v>
      </c>
      <c r="L257" s="71">
        <v>0</v>
      </c>
      <c r="M257" s="71">
        <v>0</v>
      </c>
      <c r="N257" s="71">
        <v>0</v>
      </c>
      <c r="O257" s="71">
        <v>0</v>
      </c>
      <c r="P257" s="71">
        <v>0</v>
      </c>
      <c r="Q257" s="71">
        <v>0</v>
      </c>
      <c r="R257" s="72">
        <v>0</v>
      </c>
    </row>
    <row r="258" spans="1:18" ht="12" customHeight="1">
      <c r="A258" s="40">
        <v>253</v>
      </c>
      <c r="B258" s="41" t="s">
        <v>498</v>
      </c>
      <c r="C258" s="42">
        <v>0</v>
      </c>
      <c r="D258" s="42">
        <v>0</v>
      </c>
      <c r="E258" s="42">
        <v>0</v>
      </c>
      <c r="F258" s="42">
        <v>0</v>
      </c>
      <c r="G258" s="42">
        <v>0</v>
      </c>
      <c r="H258" s="42">
        <v>0</v>
      </c>
      <c r="I258" s="42">
        <v>0</v>
      </c>
      <c r="J258" s="42">
        <v>0</v>
      </c>
      <c r="K258" s="71">
        <v>0</v>
      </c>
      <c r="L258" s="71">
        <v>0</v>
      </c>
      <c r="M258" s="71">
        <v>0</v>
      </c>
      <c r="N258" s="71">
        <v>0</v>
      </c>
      <c r="O258" s="71">
        <v>0</v>
      </c>
      <c r="P258" s="71">
        <v>0</v>
      </c>
      <c r="Q258" s="71">
        <v>0</v>
      </c>
      <c r="R258" s="72">
        <v>0</v>
      </c>
    </row>
    <row r="259" spans="1:18" ht="12" customHeight="1">
      <c r="A259" s="40">
        <v>254</v>
      </c>
      <c r="B259" s="41" t="s">
        <v>449</v>
      </c>
      <c r="C259" s="42">
        <v>1</v>
      </c>
      <c r="D259" s="42">
        <v>665000</v>
      </c>
      <c r="E259" s="42">
        <v>598500</v>
      </c>
      <c r="F259" s="42">
        <v>40</v>
      </c>
      <c r="G259" s="42">
        <v>0</v>
      </c>
      <c r="H259" s="42">
        <v>0</v>
      </c>
      <c r="I259" s="42">
        <v>0</v>
      </c>
      <c r="J259" s="42">
        <v>0</v>
      </c>
      <c r="K259" s="71">
        <v>0</v>
      </c>
      <c r="L259" s="71">
        <v>0</v>
      </c>
      <c r="M259" s="71">
        <v>0</v>
      </c>
      <c r="N259" s="71">
        <v>0</v>
      </c>
      <c r="O259" s="71">
        <v>0</v>
      </c>
      <c r="P259" s="71">
        <v>0</v>
      </c>
      <c r="Q259" s="71">
        <v>0</v>
      </c>
      <c r="R259" s="72">
        <v>0</v>
      </c>
    </row>
    <row r="260" spans="1:18" ht="12" customHeight="1">
      <c r="A260" s="40">
        <v>255</v>
      </c>
      <c r="B260" s="41" t="s">
        <v>419</v>
      </c>
      <c r="C260" s="42">
        <v>1</v>
      </c>
      <c r="D260" s="42">
        <v>424700</v>
      </c>
      <c r="E260" s="42">
        <v>382230</v>
      </c>
      <c r="F260" s="42">
        <v>30</v>
      </c>
      <c r="G260" s="42">
        <v>0</v>
      </c>
      <c r="H260" s="42">
        <v>0</v>
      </c>
      <c r="I260" s="42">
        <v>0</v>
      </c>
      <c r="J260" s="42">
        <v>0</v>
      </c>
      <c r="K260" s="71">
        <v>0</v>
      </c>
      <c r="L260" s="71">
        <v>0</v>
      </c>
      <c r="M260" s="71">
        <v>0</v>
      </c>
      <c r="N260" s="71">
        <v>0</v>
      </c>
      <c r="O260" s="71">
        <v>0</v>
      </c>
      <c r="P260" s="71">
        <v>0</v>
      </c>
      <c r="Q260" s="71">
        <v>0</v>
      </c>
      <c r="R260" s="72">
        <v>0</v>
      </c>
    </row>
    <row r="261" spans="1:18" ht="12" customHeight="1">
      <c r="A261" s="40">
        <v>256</v>
      </c>
      <c r="B261" s="41" t="s">
        <v>422</v>
      </c>
      <c r="C261" s="42">
        <v>1</v>
      </c>
      <c r="D261" s="42">
        <v>1150800</v>
      </c>
      <c r="E261" s="42">
        <v>1035720</v>
      </c>
      <c r="F261" s="42">
        <v>70</v>
      </c>
      <c r="G261" s="42">
        <v>0</v>
      </c>
      <c r="H261" s="42">
        <v>0</v>
      </c>
      <c r="I261" s="42">
        <v>0</v>
      </c>
      <c r="J261" s="42">
        <v>0</v>
      </c>
      <c r="K261" s="71">
        <v>0</v>
      </c>
      <c r="L261" s="71">
        <v>0</v>
      </c>
      <c r="M261" s="71">
        <v>0</v>
      </c>
      <c r="N261" s="71">
        <v>0</v>
      </c>
      <c r="O261" s="71">
        <v>0</v>
      </c>
      <c r="P261" s="71">
        <v>0</v>
      </c>
      <c r="Q261" s="71">
        <v>0</v>
      </c>
      <c r="R261" s="72">
        <v>0</v>
      </c>
    </row>
    <row r="262" spans="1:18" ht="12" customHeight="1">
      <c r="A262" s="40">
        <v>257</v>
      </c>
      <c r="B262" s="41" t="s">
        <v>217</v>
      </c>
      <c r="C262" s="42">
        <v>1</v>
      </c>
      <c r="D262" s="42">
        <v>493200</v>
      </c>
      <c r="E262" s="42">
        <v>443880</v>
      </c>
      <c r="F262" s="42">
        <v>30</v>
      </c>
      <c r="G262" s="42">
        <v>0</v>
      </c>
      <c r="H262" s="42">
        <v>0</v>
      </c>
      <c r="I262" s="42">
        <v>0</v>
      </c>
      <c r="J262" s="42">
        <v>0</v>
      </c>
      <c r="K262" s="71">
        <v>0</v>
      </c>
      <c r="L262" s="71">
        <v>0</v>
      </c>
      <c r="M262" s="71">
        <v>0</v>
      </c>
      <c r="N262" s="71">
        <v>0</v>
      </c>
      <c r="O262" s="71">
        <v>0</v>
      </c>
      <c r="P262" s="71">
        <v>0</v>
      </c>
      <c r="Q262" s="71">
        <v>0</v>
      </c>
      <c r="R262" s="72">
        <v>0</v>
      </c>
    </row>
    <row r="263" spans="1:18" ht="12" customHeight="1">
      <c r="A263" s="40">
        <v>258</v>
      </c>
      <c r="B263" s="41" t="s">
        <v>365</v>
      </c>
      <c r="C263" s="42">
        <v>2</v>
      </c>
      <c r="D263" s="42">
        <v>1413840</v>
      </c>
      <c r="E263" s="42">
        <v>1272456</v>
      </c>
      <c r="F263" s="42">
        <v>86</v>
      </c>
      <c r="G263" s="42">
        <v>0</v>
      </c>
      <c r="H263" s="42">
        <v>0</v>
      </c>
      <c r="I263" s="42">
        <v>0</v>
      </c>
      <c r="J263" s="42">
        <v>0</v>
      </c>
      <c r="K263" s="71">
        <v>0</v>
      </c>
      <c r="L263" s="71">
        <v>0</v>
      </c>
      <c r="M263" s="71">
        <v>0</v>
      </c>
      <c r="N263" s="71">
        <v>0</v>
      </c>
      <c r="O263" s="71">
        <v>0</v>
      </c>
      <c r="P263" s="71">
        <v>0</v>
      </c>
      <c r="Q263" s="71">
        <v>0</v>
      </c>
      <c r="R263" s="72">
        <v>0</v>
      </c>
    </row>
    <row r="264" spans="1:18" ht="12" customHeight="1">
      <c r="A264" s="40">
        <v>259</v>
      </c>
      <c r="B264" s="41" t="s">
        <v>282</v>
      </c>
      <c r="C264" s="42">
        <v>1</v>
      </c>
      <c r="D264" s="42">
        <v>657600</v>
      </c>
      <c r="E264" s="42">
        <v>591840</v>
      </c>
      <c r="F264" s="42">
        <v>48</v>
      </c>
      <c r="G264" s="42">
        <v>0</v>
      </c>
      <c r="H264" s="42">
        <v>0</v>
      </c>
      <c r="I264" s="42">
        <v>0</v>
      </c>
      <c r="J264" s="42">
        <v>0</v>
      </c>
      <c r="K264" s="71">
        <v>0</v>
      </c>
      <c r="L264" s="71">
        <v>0</v>
      </c>
      <c r="M264" s="71">
        <v>0</v>
      </c>
      <c r="N264" s="71">
        <v>0</v>
      </c>
      <c r="O264" s="71">
        <v>0</v>
      </c>
      <c r="P264" s="71">
        <v>0</v>
      </c>
      <c r="Q264" s="71">
        <v>0</v>
      </c>
      <c r="R264" s="72">
        <v>0</v>
      </c>
    </row>
    <row r="265" spans="1:18" ht="12" customHeight="1">
      <c r="A265" s="40">
        <v>260</v>
      </c>
      <c r="B265" s="41" t="s">
        <v>311</v>
      </c>
      <c r="C265" s="42">
        <v>1</v>
      </c>
      <c r="D265" s="42">
        <v>822000</v>
      </c>
      <c r="E265" s="42">
        <v>739800</v>
      </c>
      <c r="F265" s="42">
        <v>50</v>
      </c>
      <c r="G265" s="42">
        <v>0</v>
      </c>
      <c r="H265" s="42">
        <v>0</v>
      </c>
      <c r="I265" s="42">
        <v>0</v>
      </c>
      <c r="J265" s="42">
        <v>0</v>
      </c>
      <c r="K265" s="71">
        <v>0</v>
      </c>
      <c r="L265" s="71">
        <v>0</v>
      </c>
      <c r="M265" s="71">
        <v>0</v>
      </c>
      <c r="N265" s="71">
        <v>0</v>
      </c>
      <c r="O265" s="71">
        <v>0</v>
      </c>
      <c r="P265" s="71">
        <v>0</v>
      </c>
      <c r="Q265" s="71">
        <v>0</v>
      </c>
      <c r="R265" s="72">
        <v>0</v>
      </c>
    </row>
    <row r="266" spans="1:18" ht="12" customHeight="1">
      <c r="A266" s="40">
        <v>261</v>
      </c>
      <c r="B266" s="41" t="s">
        <v>231</v>
      </c>
      <c r="C266" s="42">
        <v>2</v>
      </c>
      <c r="D266" s="42">
        <v>1479600</v>
      </c>
      <c r="E266" s="42">
        <v>1331640</v>
      </c>
      <c r="F266" s="42">
        <v>90</v>
      </c>
      <c r="G266" s="42">
        <v>0</v>
      </c>
      <c r="H266" s="42">
        <v>22</v>
      </c>
      <c r="I266" s="42">
        <v>308250</v>
      </c>
      <c r="J266" s="42">
        <v>0</v>
      </c>
      <c r="K266" s="71">
        <v>0</v>
      </c>
      <c r="L266" s="71">
        <v>0</v>
      </c>
      <c r="M266" s="71">
        <v>0</v>
      </c>
      <c r="N266" s="71">
        <v>0</v>
      </c>
      <c r="O266" s="71">
        <v>0</v>
      </c>
      <c r="P266" s="71">
        <v>0</v>
      </c>
      <c r="Q266" s="71">
        <v>0</v>
      </c>
      <c r="R266" s="72">
        <v>0</v>
      </c>
    </row>
    <row r="267" spans="1:18" ht="12" customHeight="1">
      <c r="A267" s="40">
        <v>262</v>
      </c>
      <c r="B267" s="41" t="s">
        <v>433</v>
      </c>
      <c r="C267" s="42">
        <v>2</v>
      </c>
      <c r="D267" s="42">
        <v>986400</v>
      </c>
      <c r="E267" s="42">
        <v>887760</v>
      </c>
      <c r="F267" s="42">
        <v>60</v>
      </c>
      <c r="G267" s="42">
        <v>0</v>
      </c>
      <c r="H267" s="42">
        <v>0</v>
      </c>
      <c r="I267" s="42">
        <v>0</v>
      </c>
      <c r="J267" s="42">
        <v>0</v>
      </c>
      <c r="K267" s="71">
        <v>0</v>
      </c>
      <c r="L267" s="71">
        <v>0</v>
      </c>
      <c r="M267" s="71">
        <v>0</v>
      </c>
      <c r="N267" s="71">
        <v>0</v>
      </c>
      <c r="O267" s="71">
        <v>0</v>
      </c>
      <c r="P267" s="71">
        <v>0</v>
      </c>
      <c r="Q267" s="71">
        <v>0</v>
      </c>
      <c r="R267" s="72">
        <v>0</v>
      </c>
    </row>
    <row r="268" spans="1:18" ht="12" customHeight="1">
      <c r="A268" s="40">
        <v>263</v>
      </c>
      <c r="B268" s="41" t="s">
        <v>318</v>
      </c>
      <c r="C268" s="42">
        <v>1</v>
      </c>
      <c r="D268" s="42">
        <v>657600</v>
      </c>
      <c r="E268" s="42">
        <v>591840</v>
      </c>
      <c r="F268" s="42">
        <v>40</v>
      </c>
      <c r="G268" s="42">
        <v>0</v>
      </c>
      <c r="H268" s="42">
        <v>0</v>
      </c>
      <c r="I268" s="42">
        <v>0</v>
      </c>
      <c r="J268" s="42">
        <v>0</v>
      </c>
      <c r="K268" s="71">
        <v>0</v>
      </c>
      <c r="L268" s="71">
        <v>0</v>
      </c>
      <c r="M268" s="71">
        <v>0</v>
      </c>
      <c r="N268" s="71">
        <v>0</v>
      </c>
      <c r="O268" s="71">
        <v>0</v>
      </c>
      <c r="P268" s="71">
        <v>0</v>
      </c>
      <c r="Q268" s="71">
        <v>0</v>
      </c>
      <c r="R268" s="72">
        <v>0</v>
      </c>
    </row>
    <row r="269" spans="1:18" ht="12" customHeight="1">
      <c r="A269" s="40">
        <v>264</v>
      </c>
      <c r="B269" s="41" t="s">
        <v>446</v>
      </c>
      <c r="C269" s="42">
        <v>1</v>
      </c>
      <c r="D269" s="42">
        <v>1160800</v>
      </c>
      <c r="E269" s="42">
        <v>1035720</v>
      </c>
      <c r="F269" s="42">
        <v>70</v>
      </c>
      <c r="G269" s="42">
        <v>0</v>
      </c>
      <c r="H269" s="42">
        <v>0</v>
      </c>
      <c r="I269" s="42">
        <v>0</v>
      </c>
      <c r="J269" s="42">
        <v>0</v>
      </c>
      <c r="K269" s="71">
        <v>0</v>
      </c>
      <c r="L269" s="71">
        <v>0</v>
      </c>
      <c r="M269" s="71">
        <v>0</v>
      </c>
      <c r="N269" s="71">
        <v>0</v>
      </c>
      <c r="O269" s="71">
        <v>0</v>
      </c>
      <c r="P269" s="71">
        <v>0</v>
      </c>
      <c r="Q269" s="71">
        <v>0</v>
      </c>
      <c r="R269" s="72">
        <v>0</v>
      </c>
    </row>
    <row r="270" spans="1:18" ht="12" customHeight="1">
      <c r="A270" s="40">
        <v>265</v>
      </c>
      <c r="B270" s="41" t="s">
        <v>470</v>
      </c>
      <c r="C270" s="42">
        <v>1</v>
      </c>
      <c r="D270" s="42">
        <v>552520</v>
      </c>
      <c r="E270" s="42">
        <v>488268</v>
      </c>
      <c r="F270" s="42">
        <v>33</v>
      </c>
      <c r="G270" s="42">
        <v>0</v>
      </c>
      <c r="H270" s="42">
        <v>0</v>
      </c>
      <c r="I270" s="42">
        <v>0</v>
      </c>
      <c r="J270" s="42">
        <v>0</v>
      </c>
      <c r="K270" s="71">
        <v>0</v>
      </c>
      <c r="L270" s="71">
        <v>0</v>
      </c>
      <c r="M270" s="71">
        <v>0</v>
      </c>
      <c r="N270" s="71">
        <v>0</v>
      </c>
      <c r="O270" s="71">
        <v>0</v>
      </c>
      <c r="P270" s="71">
        <v>0</v>
      </c>
      <c r="Q270" s="71">
        <v>0</v>
      </c>
      <c r="R270" s="72">
        <v>0</v>
      </c>
    </row>
    <row r="271" spans="1:18" ht="12" customHeight="1">
      <c r="A271" s="40">
        <v>266</v>
      </c>
      <c r="B271" s="41" t="s">
        <v>390</v>
      </c>
      <c r="C271" s="42">
        <v>2</v>
      </c>
      <c r="D271" s="42">
        <v>1150800</v>
      </c>
      <c r="E271" s="42">
        <v>1035720</v>
      </c>
      <c r="F271" s="42">
        <v>70</v>
      </c>
      <c r="G271" s="42">
        <v>0</v>
      </c>
      <c r="H271" s="42">
        <v>0</v>
      </c>
      <c r="I271" s="42">
        <v>0</v>
      </c>
      <c r="J271" s="42">
        <v>0</v>
      </c>
      <c r="K271" s="71">
        <v>0</v>
      </c>
      <c r="L271" s="71">
        <v>0</v>
      </c>
      <c r="M271" s="71">
        <v>0</v>
      </c>
      <c r="N271" s="71">
        <v>0</v>
      </c>
      <c r="O271" s="71">
        <v>0</v>
      </c>
      <c r="P271" s="71">
        <v>0</v>
      </c>
      <c r="Q271" s="71">
        <v>0</v>
      </c>
      <c r="R271" s="72">
        <v>0</v>
      </c>
    </row>
    <row r="272" spans="1:18" ht="12" customHeight="1">
      <c r="A272" s="40">
        <v>267</v>
      </c>
      <c r="B272" s="41" t="s">
        <v>119</v>
      </c>
      <c r="C272" s="42">
        <v>1</v>
      </c>
      <c r="D272" s="42">
        <v>575400</v>
      </c>
      <c r="E272" s="42">
        <v>517860</v>
      </c>
      <c r="F272" s="42">
        <v>35</v>
      </c>
      <c r="G272" s="42">
        <v>0</v>
      </c>
      <c r="H272" s="42">
        <v>0</v>
      </c>
      <c r="I272" s="42">
        <v>0</v>
      </c>
      <c r="J272" s="42">
        <v>0</v>
      </c>
      <c r="K272" s="71">
        <v>0</v>
      </c>
      <c r="L272" s="71">
        <v>0</v>
      </c>
      <c r="M272" s="71">
        <v>0</v>
      </c>
      <c r="N272" s="71">
        <v>0</v>
      </c>
      <c r="O272" s="71">
        <v>0</v>
      </c>
      <c r="P272" s="71">
        <v>0</v>
      </c>
      <c r="Q272" s="71">
        <v>0</v>
      </c>
      <c r="R272" s="72">
        <v>0</v>
      </c>
    </row>
    <row r="273" spans="1:18" ht="12" customHeight="1">
      <c r="A273" s="40">
        <v>268</v>
      </c>
      <c r="B273" s="41" t="s">
        <v>336</v>
      </c>
      <c r="C273" s="42">
        <v>2</v>
      </c>
      <c r="D273" s="42">
        <v>1107263</v>
      </c>
      <c r="E273" s="42">
        <v>996536</v>
      </c>
      <c r="F273" s="42">
        <v>66</v>
      </c>
      <c r="G273" s="42">
        <v>0</v>
      </c>
      <c r="H273" s="42">
        <v>0</v>
      </c>
      <c r="I273" s="42">
        <v>0</v>
      </c>
      <c r="J273" s="42">
        <v>0</v>
      </c>
      <c r="K273" s="71">
        <v>0</v>
      </c>
      <c r="L273" s="71">
        <v>0</v>
      </c>
      <c r="M273" s="71">
        <v>0</v>
      </c>
      <c r="N273" s="71">
        <v>0</v>
      </c>
      <c r="O273" s="71">
        <v>0</v>
      </c>
      <c r="P273" s="71">
        <v>0</v>
      </c>
      <c r="Q273" s="71">
        <v>0</v>
      </c>
      <c r="R273" s="72">
        <v>0</v>
      </c>
    </row>
    <row r="274" spans="1:18" ht="12" customHeight="1">
      <c r="A274" s="40">
        <v>269</v>
      </c>
      <c r="B274" s="41" t="s">
        <v>325</v>
      </c>
      <c r="C274" s="42">
        <v>2</v>
      </c>
      <c r="D274" s="42">
        <v>1150800</v>
      </c>
      <c r="E274" s="42">
        <v>1035719</v>
      </c>
      <c r="F274" s="42">
        <v>70</v>
      </c>
      <c r="G274" s="42">
        <v>0</v>
      </c>
      <c r="H274" s="42">
        <v>0</v>
      </c>
      <c r="I274" s="42">
        <v>0</v>
      </c>
      <c r="J274" s="42">
        <v>0</v>
      </c>
      <c r="K274" s="71">
        <v>0</v>
      </c>
      <c r="L274" s="71">
        <v>0</v>
      </c>
      <c r="M274" s="71">
        <v>0</v>
      </c>
      <c r="N274" s="71">
        <v>0</v>
      </c>
      <c r="O274" s="71">
        <v>0</v>
      </c>
      <c r="P274" s="71">
        <v>0</v>
      </c>
      <c r="Q274" s="71">
        <v>0</v>
      </c>
      <c r="R274" s="72">
        <v>0</v>
      </c>
    </row>
    <row r="275" spans="1:18" ht="12" customHeight="1">
      <c r="A275" s="40">
        <v>270</v>
      </c>
      <c r="B275" s="41" t="s">
        <v>270</v>
      </c>
      <c r="C275" s="42">
        <v>1</v>
      </c>
      <c r="D275" s="42">
        <v>1532627</v>
      </c>
      <c r="E275" s="42">
        <v>1361188</v>
      </c>
      <c r="F275" s="42">
        <v>92</v>
      </c>
      <c r="G275" s="42">
        <v>0</v>
      </c>
      <c r="H275" s="42">
        <v>4</v>
      </c>
      <c r="I275" s="42">
        <v>66636</v>
      </c>
      <c r="J275" s="42">
        <v>0</v>
      </c>
      <c r="K275" s="71">
        <v>0</v>
      </c>
      <c r="L275" s="71">
        <v>0</v>
      </c>
      <c r="M275" s="71">
        <v>0</v>
      </c>
      <c r="N275" s="71">
        <v>0</v>
      </c>
      <c r="O275" s="71">
        <v>0</v>
      </c>
      <c r="P275" s="71">
        <v>0</v>
      </c>
      <c r="Q275" s="71">
        <v>0</v>
      </c>
      <c r="R275" s="72">
        <v>0</v>
      </c>
    </row>
    <row r="276" spans="1:18" ht="12" customHeight="1">
      <c r="A276" s="40">
        <v>271</v>
      </c>
      <c r="B276" s="41" t="s">
        <v>381</v>
      </c>
      <c r="C276" s="42">
        <v>2</v>
      </c>
      <c r="D276" s="42">
        <v>1233000</v>
      </c>
      <c r="E276" s="42">
        <v>1109700</v>
      </c>
      <c r="F276" s="42">
        <v>75</v>
      </c>
      <c r="G276" s="42">
        <v>0</v>
      </c>
      <c r="H276" s="42">
        <v>0</v>
      </c>
      <c r="I276" s="42">
        <v>0</v>
      </c>
      <c r="J276" s="42">
        <v>0</v>
      </c>
      <c r="K276" s="71">
        <v>0</v>
      </c>
      <c r="L276" s="71">
        <v>0</v>
      </c>
      <c r="M276" s="71">
        <v>0</v>
      </c>
      <c r="N276" s="71">
        <v>0</v>
      </c>
      <c r="O276" s="71">
        <v>0</v>
      </c>
      <c r="P276" s="71">
        <v>0</v>
      </c>
      <c r="Q276" s="71">
        <v>0</v>
      </c>
      <c r="R276" s="72">
        <v>0</v>
      </c>
    </row>
    <row r="277" spans="1:18" ht="12" customHeight="1">
      <c r="A277" s="40">
        <v>272</v>
      </c>
      <c r="B277" s="41" t="s">
        <v>429</v>
      </c>
      <c r="C277" s="42">
        <v>2</v>
      </c>
      <c r="D277" s="42">
        <v>2301600</v>
      </c>
      <c r="E277" s="42">
        <v>2071440</v>
      </c>
      <c r="F277" s="42">
        <v>140</v>
      </c>
      <c r="G277" s="42">
        <v>0</v>
      </c>
      <c r="H277" s="42">
        <v>0</v>
      </c>
      <c r="I277" s="42">
        <v>0</v>
      </c>
      <c r="J277" s="42">
        <v>0</v>
      </c>
      <c r="K277" s="71">
        <v>0</v>
      </c>
      <c r="L277" s="71">
        <v>0</v>
      </c>
      <c r="M277" s="71">
        <v>0</v>
      </c>
      <c r="N277" s="71">
        <v>0</v>
      </c>
      <c r="O277" s="71">
        <v>0</v>
      </c>
      <c r="P277" s="71">
        <v>0</v>
      </c>
      <c r="Q277" s="71">
        <v>0</v>
      </c>
      <c r="R277" s="72">
        <v>0</v>
      </c>
    </row>
    <row r="278" spans="1:18" ht="12" customHeight="1">
      <c r="A278" s="40">
        <v>273</v>
      </c>
      <c r="B278" s="41" t="s">
        <v>440</v>
      </c>
      <c r="C278" s="42">
        <v>2</v>
      </c>
      <c r="D278" s="42">
        <v>1364520</v>
      </c>
      <c r="E278" s="42">
        <v>1228068</v>
      </c>
      <c r="F278" s="42">
        <v>83</v>
      </c>
      <c r="G278" s="42">
        <v>0</v>
      </c>
      <c r="H278" s="42">
        <v>0</v>
      </c>
      <c r="I278" s="42">
        <v>0</v>
      </c>
      <c r="J278" s="42">
        <v>0</v>
      </c>
      <c r="K278" s="71">
        <v>0</v>
      </c>
      <c r="L278" s="71">
        <v>0</v>
      </c>
      <c r="M278" s="71">
        <v>0</v>
      </c>
      <c r="N278" s="71">
        <v>0</v>
      </c>
      <c r="O278" s="71">
        <v>0</v>
      </c>
      <c r="P278" s="71">
        <v>0</v>
      </c>
      <c r="Q278" s="71">
        <v>0</v>
      </c>
      <c r="R278" s="72">
        <v>0</v>
      </c>
    </row>
    <row r="279" spans="1:18" ht="12" customHeight="1">
      <c r="A279" s="40">
        <v>274</v>
      </c>
      <c r="B279" s="41" t="s">
        <v>402</v>
      </c>
      <c r="C279" s="42">
        <v>1</v>
      </c>
      <c r="D279" s="42">
        <v>493200</v>
      </c>
      <c r="E279" s="42">
        <v>443880</v>
      </c>
      <c r="F279" s="42">
        <v>30</v>
      </c>
      <c r="G279" s="42">
        <v>0</v>
      </c>
      <c r="H279" s="42">
        <v>0</v>
      </c>
      <c r="I279" s="42">
        <v>0</v>
      </c>
      <c r="J279" s="42">
        <v>0</v>
      </c>
      <c r="K279" s="71">
        <v>0</v>
      </c>
      <c r="L279" s="71">
        <v>0</v>
      </c>
      <c r="M279" s="71">
        <v>0</v>
      </c>
      <c r="N279" s="71">
        <v>0</v>
      </c>
      <c r="O279" s="71">
        <v>0</v>
      </c>
      <c r="P279" s="71">
        <v>0</v>
      </c>
      <c r="Q279" s="71">
        <v>0</v>
      </c>
      <c r="R279" s="72">
        <v>0</v>
      </c>
    </row>
    <row r="280" spans="1:18" ht="12" customHeight="1">
      <c r="A280" s="40">
        <v>275</v>
      </c>
      <c r="B280" s="41" t="s">
        <v>418</v>
      </c>
      <c r="C280" s="42">
        <v>1</v>
      </c>
      <c r="D280" s="42">
        <v>931040</v>
      </c>
      <c r="E280" s="42">
        <v>798984</v>
      </c>
      <c r="F280" s="42">
        <v>54</v>
      </c>
      <c r="G280" s="42">
        <v>0</v>
      </c>
      <c r="H280" s="42">
        <v>18</v>
      </c>
      <c r="I280" s="42">
        <v>277467</v>
      </c>
      <c r="J280" s="42">
        <v>0</v>
      </c>
      <c r="K280" s="71">
        <v>0</v>
      </c>
      <c r="L280" s="71">
        <v>0</v>
      </c>
      <c r="M280" s="71">
        <v>0</v>
      </c>
      <c r="N280" s="71">
        <v>0</v>
      </c>
      <c r="O280" s="71">
        <v>0</v>
      </c>
      <c r="P280" s="71">
        <v>0</v>
      </c>
      <c r="Q280" s="71">
        <v>0</v>
      </c>
      <c r="R280" s="72">
        <v>0</v>
      </c>
    </row>
    <row r="281" spans="1:18" ht="12" customHeight="1">
      <c r="A281" s="40">
        <v>276</v>
      </c>
      <c r="B281" s="41" t="s">
        <v>366</v>
      </c>
      <c r="C281" s="42">
        <v>2</v>
      </c>
      <c r="D281" s="42">
        <v>1479600</v>
      </c>
      <c r="E281" s="42">
        <v>1331640</v>
      </c>
      <c r="F281" s="42">
        <v>90</v>
      </c>
      <c r="G281" s="42">
        <v>35</v>
      </c>
      <c r="H281" s="42">
        <v>0</v>
      </c>
      <c r="I281" s="42">
        <v>0</v>
      </c>
      <c r="J281" s="42">
        <v>0</v>
      </c>
      <c r="K281" s="71">
        <v>0</v>
      </c>
      <c r="L281" s="71">
        <v>0</v>
      </c>
      <c r="M281" s="71">
        <v>0</v>
      </c>
      <c r="N281" s="71">
        <v>0</v>
      </c>
      <c r="O281" s="71">
        <v>0</v>
      </c>
      <c r="P281" s="71">
        <v>0</v>
      </c>
      <c r="Q281" s="71">
        <v>0</v>
      </c>
      <c r="R281" s="72">
        <v>0</v>
      </c>
    </row>
    <row r="282" spans="1:18" ht="12" customHeight="1">
      <c r="A282" s="40">
        <v>277</v>
      </c>
      <c r="B282" s="41" t="s">
        <v>406</v>
      </c>
      <c r="C282" s="42">
        <v>1</v>
      </c>
      <c r="D282" s="42">
        <v>1016400</v>
      </c>
      <c r="E282" s="42">
        <v>887760</v>
      </c>
      <c r="F282" s="42">
        <v>60</v>
      </c>
      <c r="G282" s="42">
        <v>0</v>
      </c>
      <c r="H282" s="42">
        <v>15</v>
      </c>
      <c r="I282" s="42">
        <v>246600</v>
      </c>
      <c r="J282" s="42">
        <v>0</v>
      </c>
      <c r="K282" s="71">
        <v>0</v>
      </c>
      <c r="L282" s="71">
        <v>0</v>
      </c>
      <c r="M282" s="71">
        <v>0</v>
      </c>
      <c r="N282" s="71">
        <v>0</v>
      </c>
      <c r="O282" s="71">
        <v>0</v>
      </c>
      <c r="P282" s="71">
        <v>0</v>
      </c>
      <c r="Q282" s="71">
        <v>0</v>
      </c>
      <c r="R282" s="72">
        <v>0</v>
      </c>
    </row>
    <row r="283" spans="1:18" ht="12" customHeight="1">
      <c r="A283" s="40">
        <v>278</v>
      </c>
      <c r="B283" s="41" t="s">
        <v>435</v>
      </c>
      <c r="C283" s="42">
        <v>1</v>
      </c>
      <c r="D283" s="42">
        <v>822000</v>
      </c>
      <c r="E283" s="42">
        <v>739800</v>
      </c>
      <c r="F283" s="42">
        <v>50</v>
      </c>
      <c r="G283" s="42">
        <v>0</v>
      </c>
      <c r="H283" s="42">
        <v>4</v>
      </c>
      <c r="I283" s="42">
        <v>59184</v>
      </c>
      <c r="J283" s="42">
        <v>0</v>
      </c>
      <c r="K283" s="71">
        <v>0</v>
      </c>
      <c r="L283" s="71">
        <v>0</v>
      </c>
      <c r="M283" s="71">
        <v>0</v>
      </c>
      <c r="N283" s="71">
        <v>0</v>
      </c>
      <c r="O283" s="71">
        <v>0</v>
      </c>
      <c r="P283" s="71">
        <v>0</v>
      </c>
      <c r="Q283" s="71">
        <v>0</v>
      </c>
      <c r="R283" s="72">
        <v>0</v>
      </c>
    </row>
    <row r="284" spans="1:18" ht="12" customHeight="1">
      <c r="A284" s="40">
        <v>279</v>
      </c>
      <c r="B284" s="41" t="s">
        <v>324</v>
      </c>
      <c r="C284" s="42">
        <v>5</v>
      </c>
      <c r="D284" s="42">
        <v>2892915</v>
      </c>
      <c r="E284" s="42">
        <v>2441340</v>
      </c>
      <c r="F284" s="42">
        <v>165</v>
      </c>
      <c r="G284" s="42">
        <v>0</v>
      </c>
      <c r="H284" s="42">
        <v>165</v>
      </c>
      <c r="I284" s="42">
        <v>2892915</v>
      </c>
      <c r="J284" s="42">
        <v>0</v>
      </c>
      <c r="K284" s="71">
        <v>0</v>
      </c>
      <c r="L284" s="71">
        <v>0</v>
      </c>
      <c r="M284" s="71">
        <v>0</v>
      </c>
      <c r="N284" s="71">
        <v>0</v>
      </c>
      <c r="O284" s="71">
        <v>0</v>
      </c>
      <c r="P284" s="71">
        <v>0</v>
      </c>
      <c r="Q284" s="71">
        <v>0</v>
      </c>
      <c r="R284" s="72">
        <v>0</v>
      </c>
    </row>
    <row r="285" spans="1:18" ht="12" customHeight="1">
      <c r="A285" s="40">
        <v>280</v>
      </c>
      <c r="B285" s="41" t="s">
        <v>130</v>
      </c>
      <c r="C285" s="42">
        <v>1</v>
      </c>
      <c r="D285" s="42">
        <v>437700</v>
      </c>
      <c r="E285" s="42">
        <v>369900</v>
      </c>
      <c r="F285" s="42">
        <v>25</v>
      </c>
      <c r="G285" s="42">
        <v>0</v>
      </c>
      <c r="H285" s="42">
        <v>0</v>
      </c>
      <c r="I285" s="42">
        <v>0</v>
      </c>
      <c r="J285" s="42">
        <v>0</v>
      </c>
      <c r="K285" s="71">
        <v>0</v>
      </c>
      <c r="L285" s="71">
        <v>0</v>
      </c>
      <c r="M285" s="71">
        <v>0</v>
      </c>
      <c r="N285" s="71">
        <v>0</v>
      </c>
      <c r="O285" s="71">
        <v>0</v>
      </c>
      <c r="P285" s="71">
        <v>0</v>
      </c>
      <c r="Q285" s="71">
        <v>0</v>
      </c>
      <c r="R285" s="72">
        <v>0</v>
      </c>
    </row>
    <row r="286" spans="1:18" ht="12" customHeight="1">
      <c r="A286" s="40">
        <v>281</v>
      </c>
      <c r="B286" s="41" t="s">
        <v>223</v>
      </c>
      <c r="C286" s="42">
        <v>1</v>
      </c>
      <c r="D286" s="42">
        <v>1150800</v>
      </c>
      <c r="E286" s="42">
        <v>1035720</v>
      </c>
      <c r="F286" s="42">
        <v>70</v>
      </c>
      <c r="G286" s="42">
        <v>0</v>
      </c>
      <c r="H286" s="42">
        <v>0</v>
      </c>
      <c r="I286" s="42">
        <v>0</v>
      </c>
      <c r="J286" s="42">
        <v>0</v>
      </c>
      <c r="K286" s="71">
        <v>0</v>
      </c>
      <c r="L286" s="71">
        <v>0</v>
      </c>
      <c r="M286" s="71">
        <v>0</v>
      </c>
      <c r="N286" s="71">
        <v>0</v>
      </c>
      <c r="O286" s="71">
        <v>0</v>
      </c>
      <c r="P286" s="71">
        <v>0</v>
      </c>
      <c r="Q286" s="71">
        <v>0</v>
      </c>
      <c r="R286" s="72">
        <v>0</v>
      </c>
    </row>
    <row r="287" spans="1:18" ht="12" customHeight="1">
      <c r="A287" s="40">
        <v>282</v>
      </c>
      <c r="B287" s="41" t="s">
        <v>424</v>
      </c>
      <c r="C287" s="42">
        <v>1</v>
      </c>
      <c r="D287" s="42">
        <v>2137200</v>
      </c>
      <c r="E287" s="42">
        <v>1923480</v>
      </c>
      <c r="F287" s="42">
        <v>130</v>
      </c>
      <c r="G287" s="42">
        <v>0</v>
      </c>
      <c r="H287" s="42">
        <v>0</v>
      </c>
      <c r="I287" s="42">
        <v>0</v>
      </c>
      <c r="J287" s="42">
        <v>0</v>
      </c>
      <c r="K287" s="71">
        <v>0</v>
      </c>
      <c r="L287" s="71">
        <v>0</v>
      </c>
      <c r="M287" s="71">
        <v>0</v>
      </c>
      <c r="N287" s="71">
        <v>0</v>
      </c>
      <c r="O287" s="71">
        <v>0</v>
      </c>
      <c r="P287" s="71">
        <v>0</v>
      </c>
      <c r="Q287" s="71">
        <v>0</v>
      </c>
      <c r="R287" s="72">
        <v>0</v>
      </c>
    </row>
    <row r="288" spans="1:18" ht="12" customHeight="1">
      <c r="A288" s="40">
        <v>283</v>
      </c>
      <c r="B288" s="41" t="s">
        <v>200</v>
      </c>
      <c r="C288" s="42">
        <v>2</v>
      </c>
      <c r="D288" s="42">
        <v>1370000</v>
      </c>
      <c r="E288" s="42">
        <v>1228068</v>
      </c>
      <c r="F288" s="42">
        <v>84</v>
      </c>
      <c r="G288" s="42">
        <v>0</v>
      </c>
      <c r="H288" s="42">
        <v>0</v>
      </c>
      <c r="I288" s="42">
        <v>0</v>
      </c>
      <c r="J288" s="42">
        <v>0</v>
      </c>
      <c r="K288" s="71">
        <v>0</v>
      </c>
      <c r="L288" s="71">
        <v>0</v>
      </c>
      <c r="M288" s="71">
        <v>0</v>
      </c>
      <c r="N288" s="71">
        <v>0</v>
      </c>
      <c r="O288" s="71">
        <v>0</v>
      </c>
      <c r="P288" s="71">
        <v>0</v>
      </c>
      <c r="Q288" s="71">
        <v>0</v>
      </c>
      <c r="R288" s="72">
        <v>0</v>
      </c>
    </row>
    <row r="289" spans="1:18" ht="12" customHeight="1">
      <c r="A289" s="40">
        <v>284</v>
      </c>
      <c r="B289" s="41" t="s">
        <v>279</v>
      </c>
      <c r="C289" s="42">
        <v>1</v>
      </c>
      <c r="D289" s="42">
        <v>904200</v>
      </c>
      <c r="E289" s="42">
        <v>813780</v>
      </c>
      <c r="F289" s="42">
        <v>55</v>
      </c>
      <c r="G289" s="42">
        <v>0</v>
      </c>
      <c r="H289" s="42">
        <v>0</v>
      </c>
      <c r="I289" s="42">
        <v>0</v>
      </c>
      <c r="J289" s="42">
        <v>0</v>
      </c>
      <c r="K289" s="71">
        <v>0</v>
      </c>
      <c r="L289" s="71">
        <v>0</v>
      </c>
      <c r="M289" s="71">
        <v>0</v>
      </c>
      <c r="N289" s="71">
        <v>0</v>
      </c>
      <c r="O289" s="71">
        <v>0</v>
      </c>
      <c r="P289" s="71">
        <v>0</v>
      </c>
      <c r="Q289" s="71">
        <v>0</v>
      </c>
      <c r="R289" s="72">
        <v>0</v>
      </c>
    </row>
    <row r="290" spans="1:18" ht="12" customHeight="1">
      <c r="A290" s="40">
        <v>285</v>
      </c>
      <c r="B290" s="41" t="s">
        <v>447</v>
      </c>
      <c r="C290" s="42">
        <v>2</v>
      </c>
      <c r="D290" s="42">
        <v>1413840</v>
      </c>
      <c r="E290" s="42">
        <v>1272456</v>
      </c>
      <c r="F290" s="42">
        <v>86</v>
      </c>
      <c r="G290" s="42">
        <v>0</v>
      </c>
      <c r="H290" s="42">
        <v>0</v>
      </c>
      <c r="I290" s="42">
        <v>0</v>
      </c>
      <c r="J290" s="42">
        <v>0</v>
      </c>
      <c r="K290" s="71">
        <v>0</v>
      </c>
      <c r="L290" s="71">
        <v>0</v>
      </c>
      <c r="M290" s="71">
        <v>0</v>
      </c>
      <c r="N290" s="71">
        <v>0</v>
      </c>
      <c r="O290" s="71">
        <v>0</v>
      </c>
      <c r="P290" s="71">
        <v>0</v>
      </c>
      <c r="Q290" s="71">
        <v>0</v>
      </c>
      <c r="R290" s="72">
        <v>0</v>
      </c>
    </row>
    <row r="291" spans="1:18" ht="12" customHeight="1">
      <c r="A291" s="40">
        <v>286</v>
      </c>
      <c r="B291" s="41" t="s">
        <v>272</v>
      </c>
      <c r="C291" s="42">
        <v>1</v>
      </c>
      <c r="D291" s="42">
        <v>821995</v>
      </c>
      <c r="E291" s="42">
        <v>739795</v>
      </c>
      <c r="F291" s="42">
        <v>50</v>
      </c>
      <c r="G291" s="42">
        <v>0</v>
      </c>
      <c r="H291" s="42">
        <v>0</v>
      </c>
      <c r="I291" s="42">
        <v>0</v>
      </c>
      <c r="J291" s="42">
        <v>0</v>
      </c>
      <c r="K291" s="71">
        <v>0</v>
      </c>
      <c r="L291" s="71">
        <v>0</v>
      </c>
      <c r="M291" s="71">
        <v>0</v>
      </c>
      <c r="N291" s="71">
        <v>0</v>
      </c>
      <c r="O291" s="71">
        <v>0</v>
      </c>
      <c r="P291" s="71">
        <v>0</v>
      </c>
      <c r="Q291" s="71">
        <v>0</v>
      </c>
      <c r="R291" s="72">
        <v>0</v>
      </c>
    </row>
    <row r="292" spans="1:18" ht="12" customHeight="1">
      <c r="A292" s="40">
        <v>287</v>
      </c>
      <c r="B292" s="41" t="s">
        <v>483</v>
      </c>
      <c r="C292" s="42">
        <v>1</v>
      </c>
      <c r="D292" s="42">
        <v>739800</v>
      </c>
      <c r="E292" s="42">
        <v>665820</v>
      </c>
      <c r="F292" s="42">
        <v>45</v>
      </c>
      <c r="G292" s="42">
        <v>0</v>
      </c>
      <c r="H292" s="42">
        <v>0</v>
      </c>
      <c r="I292" s="42">
        <v>0</v>
      </c>
      <c r="J292" s="42">
        <v>0</v>
      </c>
      <c r="K292" s="71">
        <v>0</v>
      </c>
      <c r="L292" s="71">
        <v>0</v>
      </c>
      <c r="M292" s="71">
        <v>0</v>
      </c>
      <c r="N292" s="71">
        <v>0</v>
      </c>
      <c r="O292" s="71">
        <v>0</v>
      </c>
      <c r="P292" s="71">
        <v>0</v>
      </c>
      <c r="Q292" s="71">
        <v>0</v>
      </c>
      <c r="R292" s="72">
        <v>0</v>
      </c>
    </row>
    <row r="293" spans="1:18" ht="12" customHeight="1">
      <c r="A293" s="40">
        <v>288</v>
      </c>
      <c r="B293" s="41" t="s">
        <v>465</v>
      </c>
      <c r="C293" s="42">
        <v>2</v>
      </c>
      <c r="D293" s="42">
        <v>1709760</v>
      </c>
      <c r="E293" s="42">
        <v>1538784</v>
      </c>
      <c r="F293" s="42">
        <v>104</v>
      </c>
      <c r="G293" s="42">
        <v>0</v>
      </c>
      <c r="H293" s="42">
        <v>21</v>
      </c>
      <c r="I293" s="42">
        <v>419220</v>
      </c>
      <c r="J293" s="42">
        <v>0</v>
      </c>
      <c r="K293" s="71">
        <v>0</v>
      </c>
      <c r="L293" s="71">
        <v>0</v>
      </c>
      <c r="M293" s="71">
        <v>0</v>
      </c>
      <c r="N293" s="71">
        <v>0</v>
      </c>
      <c r="O293" s="71">
        <v>0</v>
      </c>
      <c r="P293" s="71">
        <v>0</v>
      </c>
      <c r="Q293" s="71">
        <v>0</v>
      </c>
      <c r="R293" s="72">
        <v>0</v>
      </c>
    </row>
    <row r="294" spans="1:18" ht="12" customHeight="1">
      <c r="A294" s="40">
        <v>289</v>
      </c>
      <c r="B294" s="41" t="s">
        <v>297</v>
      </c>
      <c r="C294" s="42">
        <v>1</v>
      </c>
      <c r="D294" s="42">
        <v>1150800</v>
      </c>
      <c r="E294" s="42">
        <v>1035720</v>
      </c>
      <c r="F294" s="42">
        <v>75</v>
      </c>
      <c r="G294" s="42">
        <v>0</v>
      </c>
      <c r="H294" s="42">
        <v>0</v>
      </c>
      <c r="I294" s="42">
        <v>0</v>
      </c>
      <c r="J294" s="42">
        <v>0</v>
      </c>
      <c r="K294" s="71">
        <v>0</v>
      </c>
      <c r="L294" s="71">
        <v>0</v>
      </c>
      <c r="M294" s="71">
        <v>0</v>
      </c>
      <c r="N294" s="71">
        <v>0</v>
      </c>
      <c r="O294" s="71">
        <v>0</v>
      </c>
      <c r="P294" s="71">
        <v>0</v>
      </c>
      <c r="Q294" s="71">
        <v>0</v>
      </c>
      <c r="R294" s="72">
        <v>0</v>
      </c>
    </row>
    <row r="295" spans="1:18" ht="12" customHeight="1">
      <c r="A295" s="40">
        <v>290</v>
      </c>
      <c r="B295" s="41" t="s">
        <v>384</v>
      </c>
      <c r="C295" s="42">
        <v>2</v>
      </c>
      <c r="D295" s="42">
        <v>1068600</v>
      </c>
      <c r="E295" s="42">
        <v>961740</v>
      </c>
      <c r="F295" s="42">
        <v>65</v>
      </c>
      <c r="G295" s="42">
        <v>0</v>
      </c>
      <c r="H295" s="42">
        <v>0</v>
      </c>
      <c r="I295" s="42">
        <v>0</v>
      </c>
      <c r="J295" s="42">
        <v>0</v>
      </c>
      <c r="K295" s="71">
        <v>0</v>
      </c>
      <c r="L295" s="71">
        <v>0</v>
      </c>
      <c r="M295" s="71">
        <v>0</v>
      </c>
      <c r="N295" s="71">
        <v>0</v>
      </c>
      <c r="O295" s="71">
        <v>0</v>
      </c>
      <c r="P295" s="71">
        <v>0</v>
      </c>
      <c r="Q295" s="71">
        <v>0</v>
      </c>
      <c r="R295" s="72">
        <v>0</v>
      </c>
    </row>
    <row r="296" spans="1:18" ht="12" customHeight="1">
      <c r="A296" s="40">
        <v>291</v>
      </c>
      <c r="B296" s="41" t="s">
        <v>126</v>
      </c>
      <c r="C296" s="42">
        <v>2</v>
      </c>
      <c r="D296" s="42">
        <v>1446720</v>
      </c>
      <c r="E296" s="42">
        <v>1302048</v>
      </c>
      <c r="F296" s="42">
        <v>90</v>
      </c>
      <c r="G296" s="42">
        <v>0</v>
      </c>
      <c r="H296" s="42">
        <v>0</v>
      </c>
      <c r="I296" s="42">
        <v>0</v>
      </c>
      <c r="J296" s="42">
        <v>0</v>
      </c>
      <c r="K296" s="71">
        <v>0</v>
      </c>
      <c r="L296" s="71">
        <v>0</v>
      </c>
      <c r="M296" s="71">
        <v>0</v>
      </c>
      <c r="N296" s="71">
        <v>0</v>
      </c>
      <c r="O296" s="71">
        <v>0</v>
      </c>
      <c r="P296" s="71">
        <v>0</v>
      </c>
      <c r="Q296" s="71">
        <v>0</v>
      </c>
      <c r="R296" s="72">
        <v>0</v>
      </c>
    </row>
    <row r="297" spans="1:18" ht="12" customHeight="1">
      <c r="A297" s="40">
        <v>292</v>
      </c>
      <c r="B297" s="41" t="s">
        <v>159</v>
      </c>
      <c r="C297" s="42">
        <v>1</v>
      </c>
      <c r="D297" s="42">
        <v>657600</v>
      </c>
      <c r="E297" s="42">
        <v>591840</v>
      </c>
      <c r="F297" s="42">
        <v>40</v>
      </c>
      <c r="G297" s="42">
        <v>0</v>
      </c>
      <c r="H297" s="42">
        <v>0</v>
      </c>
      <c r="I297" s="42">
        <v>0</v>
      </c>
      <c r="J297" s="42">
        <v>0</v>
      </c>
      <c r="K297" s="71">
        <v>0</v>
      </c>
      <c r="L297" s="71">
        <v>0</v>
      </c>
      <c r="M297" s="71">
        <v>0</v>
      </c>
      <c r="N297" s="71">
        <v>0</v>
      </c>
      <c r="O297" s="71">
        <v>0</v>
      </c>
      <c r="P297" s="71">
        <v>0</v>
      </c>
      <c r="Q297" s="71">
        <v>0</v>
      </c>
      <c r="R297" s="72">
        <v>0</v>
      </c>
    </row>
    <row r="298" spans="1:18" ht="12" customHeight="1">
      <c r="A298" s="40">
        <v>293</v>
      </c>
      <c r="B298" s="41" t="s">
        <v>426</v>
      </c>
      <c r="C298" s="42">
        <v>3</v>
      </c>
      <c r="D298" s="42">
        <v>1729069</v>
      </c>
      <c r="E298" s="42">
        <v>1536535</v>
      </c>
      <c r="F298" s="42">
        <v>107</v>
      </c>
      <c r="G298" s="42">
        <v>0</v>
      </c>
      <c r="H298" s="42">
        <v>0</v>
      </c>
      <c r="I298" s="42">
        <v>0</v>
      </c>
      <c r="J298" s="42">
        <v>0</v>
      </c>
      <c r="K298" s="71">
        <v>0</v>
      </c>
      <c r="L298" s="71">
        <v>0</v>
      </c>
      <c r="M298" s="71">
        <v>0</v>
      </c>
      <c r="N298" s="71">
        <v>0</v>
      </c>
      <c r="O298" s="71">
        <v>0</v>
      </c>
      <c r="P298" s="71">
        <v>0</v>
      </c>
      <c r="Q298" s="71">
        <v>0</v>
      </c>
      <c r="R298" s="72">
        <v>0</v>
      </c>
    </row>
    <row r="299" spans="1:18" ht="12" customHeight="1">
      <c r="A299" s="40">
        <v>294</v>
      </c>
      <c r="B299" s="41" t="s">
        <v>158</v>
      </c>
      <c r="C299" s="42">
        <v>1</v>
      </c>
      <c r="D299" s="42">
        <v>483825</v>
      </c>
      <c r="E299" s="42">
        <v>384696</v>
      </c>
      <c r="F299" s="42">
        <v>30</v>
      </c>
      <c r="G299" s="42">
        <v>0</v>
      </c>
      <c r="H299" s="42">
        <v>0</v>
      </c>
      <c r="I299" s="42">
        <v>0</v>
      </c>
      <c r="J299" s="42">
        <v>0</v>
      </c>
      <c r="K299" s="71">
        <v>0</v>
      </c>
      <c r="L299" s="71">
        <v>0</v>
      </c>
      <c r="M299" s="71">
        <v>0</v>
      </c>
      <c r="N299" s="71">
        <v>0</v>
      </c>
      <c r="O299" s="71">
        <v>0</v>
      </c>
      <c r="P299" s="71">
        <v>0</v>
      </c>
      <c r="Q299" s="71">
        <v>0</v>
      </c>
      <c r="R299" s="72">
        <v>0</v>
      </c>
    </row>
    <row r="300" spans="1:18" ht="12" customHeight="1">
      <c r="A300" s="40">
        <v>295</v>
      </c>
      <c r="B300" s="41" t="s">
        <v>268</v>
      </c>
      <c r="C300" s="42">
        <v>1</v>
      </c>
      <c r="D300" s="42">
        <v>657600</v>
      </c>
      <c r="E300" s="42">
        <v>591840</v>
      </c>
      <c r="F300" s="42">
        <v>48</v>
      </c>
      <c r="G300" s="42">
        <v>0</v>
      </c>
      <c r="H300" s="42">
        <v>0</v>
      </c>
      <c r="I300" s="42">
        <v>0</v>
      </c>
      <c r="J300" s="42">
        <v>0</v>
      </c>
      <c r="K300" s="71">
        <v>0</v>
      </c>
      <c r="L300" s="71">
        <v>0</v>
      </c>
      <c r="M300" s="71">
        <v>0</v>
      </c>
      <c r="N300" s="71">
        <v>0</v>
      </c>
      <c r="O300" s="71">
        <v>0</v>
      </c>
      <c r="P300" s="71">
        <v>0</v>
      </c>
      <c r="Q300" s="71">
        <v>0</v>
      </c>
      <c r="R300" s="72">
        <v>0</v>
      </c>
    </row>
    <row r="301" spans="1:18" ht="12" customHeight="1">
      <c r="A301" s="40">
        <v>296</v>
      </c>
      <c r="B301" s="41" t="s">
        <v>157</v>
      </c>
      <c r="C301" s="42">
        <v>2</v>
      </c>
      <c r="D301" s="42">
        <v>1832982</v>
      </c>
      <c r="E301" s="42">
        <v>1625580</v>
      </c>
      <c r="F301" s="42">
        <v>105</v>
      </c>
      <c r="G301" s="42">
        <v>0</v>
      </c>
      <c r="H301" s="42">
        <v>0</v>
      </c>
      <c r="I301" s="42">
        <v>0</v>
      </c>
      <c r="J301" s="42">
        <v>0</v>
      </c>
      <c r="K301" s="71">
        <v>0</v>
      </c>
      <c r="L301" s="71">
        <v>0</v>
      </c>
      <c r="M301" s="71">
        <v>0</v>
      </c>
      <c r="N301" s="71">
        <v>0</v>
      </c>
      <c r="O301" s="71">
        <v>0</v>
      </c>
      <c r="P301" s="71">
        <v>0</v>
      </c>
      <c r="Q301" s="71">
        <v>0</v>
      </c>
      <c r="R301" s="72">
        <v>0</v>
      </c>
    </row>
    <row r="302" spans="1:18" ht="12" customHeight="1">
      <c r="A302" s="40">
        <v>297</v>
      </c>
      <c r="B302" s="41" t="s">
        <v>152</v>
      </c>
      <c r="C302" s="42">
        <v>1</v>
      </c>
      <c r="D302" s="42">
        <v>904200</v>
      </c>
      <c r="E302" s="42">
        <v>813780</v>
      </c>
      <c r="F302" s="42">
        <v>55</v>
      </c>
      <c r="G302" s="42">
        <v>0</v>
      </c>
      <c r="H302" s="42">
        <v>7</v>
      </c>
      <c r="I302" s="42">
        <v>114800</v>
      </c>
      <c r="J302" s="42">
        <v>0</v>
      </c>
      <c r="K302" s="71">
        <v>0</v>
      </c>
      <c r="L302" s="71">
        <v>0</v>
      </c>
      <c r="M302" s="71">
        <v>0</v>
      </c>
      <c r="N302" s="71">
        <v>0</v>
      </c>
      <c r="O302" s="71">
        <v>0</v>
      </c>
      <c r="P302" s="71">
        <v>0</v>
      </c>
      <c r="Q302" s="71">
        <v>0</v>
      </c>
      <c r="R302" s="72">
        <v>0</v>
      </c>
    </row>
    <row r="303" spans="1:18" ht="12" customHeight="1">
      <c r="A303" s="40">
        <v>298</v>
      </c>
      <c r="B303" s="41" t="s">
        <v>315</v>
      </c>
      <c r="C303" s="42">
        <v>4</v>
      </c>
      <c r="D303" s="42">
        <v>3140040</v>
      </c>
      <c r="E303" s="42">
        <v>2826036</v>
      </c>
      <c r="F303" s="42">
        <v>196</v>
      </c>
      <c r="G303" s="42">
        <v>0</v>
      </c>
      <c r="H303" s="42">
        <v>0</v>
      </c>
      <c r="I303" s="42">
        <v>0</v>
      </c>
      <c r="J303" s="42">
        <v>0</v>
      </c>
      <c r="K303" s="71">
        <v>0</v>
      </c>
      <c r="L303" s="71">
        <v>0</v>
      </c>
      <c r="M303" s="71">
        <v>0</v>
      </c>
      <c r="N303" s="71">
        <v>0</v>
      </c>
      <c r="O303" s="71">
        <v>0</v>
      </c>
      <c r="P303" s="71">
        <v>0</v>
      </c>
      <c r="Q303" s="71">
        <v>0</v>
      </c>
      <c r="R303" s="72">
        <v>0</v>
      </c>
    </row>
    <row r="304" spans="1:18" ht="12" customHeight="1">
      <c r="A304" s="40">
        <v>299</v>
      </c>
      <c r="B304" s="41" t="s">
        <v>401</v>
      </c>
      <c r="C304" s="42">
        <v>2</v>
      </c>
      <c r="D304" s="42">
        <v>1208962</v>
      </c>
      <c r="E304" s="42">
        <v>1080108</v>
      </c>
      <c r="F304" s="42">
        <v>73</v>
      </c>
      <c r="G304" s="42">
        <v>0</v>
      </c>
      <c r="H304" s="42">
        <v>0</v>
      </c>
      <c r="I304" s="42">
        <v>0</v>
      </c>
      <c r="J304" s="42">
        <v>0</v>
      </c>
      <c r="K304" s="71">
        <v>0</v>
      </c>
      <c r="L304" s="71">
        <v>0</v>
      </c>
      <c r="M304" s="71">
        <v>0</v>
      </c>
      <c r="N304" s="71">
        <v>0</v>
      </c>
      <c r="O304" s="71">
        <v>0</v>
      </c>
      <c r="P304" s="71">
        <v>0</v>
      </c>
      <c r="Q304" s="71">
        <v>0</v>
      </c>
      <c r="R304" s="72">
        <v>0</v>
      </c>
    </row>
    <row r="305" spans="1:18" ht="12" customHeight="1">
      <c r="A305" s="40">
        <v>300</v>
      </c>
      <c r="B305" s="41" t="s">
        <v>199</v>
      </c>
      <c r="C305" s="42">
        <v>2</v>
      </c>
      <c r="D305" s="42">
        <v>1253700</v>
      </c>
      <c r="E305" s="42">
        <v>1127700</v>
      </c>
      <c r="F305" s="42">
        <v>75</v>
      </c>
      <c r="G305" s="42">
        <v>0</v>
      </c>
      <c r="H305" s="42">
        <v>0</v>
      </c>
      <c r="I305" s="42">
        <v>0</v>
      </c>
      <c r="J305" s="42">
        <v>0</v>
      </c>
      <c r="K305" s="71">
        <v>0</v>
      </c>
      <c r="L305" s="71">
        <v>0</v>
      </c>
      <c r="M305" s="71">
        <v>0</v>
      </c>
      <c r="N305" s="71">
        <v>0</v>
      </c>
      <c r="O305" s="71">
        <v>0</v>
      </c>
      <c r="P305" s="71">
        <v>0</v>
      </c>
      <c r="Q305" s="71">
        <v>0</v>
      </c>
      <c r="R305" s="72">
        <v>0</v>
      </c>
    </row>
    <row r="306" spans="1:18" ht="12" customHeight="1">
      <c r="A306" s="40">
        <v>301</v>
      </c>
      <c r="B306" s="41" t="s">
        <v>169</v>
      </c>
      <c r="C306" s="42">
        <v>1</v>
      </c>
      <c r="D306" s="42">
        <v>739800</v>
      </c>
      <c r="E306" s="42">
        <v>665820</v>
      </c>
      <c r="F306" s="42">
        <v>45</v>
      </c>
      <c r="G306" s="42">
        <v>0</v>
      </c>
      <c r="H306" s="42">
        <v>0</v>
      </c>
      <c r="I306" s="42">
        <v>12330</v>
      </c>
      <c r="J306" s="42">
        <v>0</v>
      </c>
      <c r="K306" s="71">
        <v>0</v>
      </c>
      <c r="L306" s="71">
        <v>0</v>
      </c>
      <c r="M306" s="71">
        <v>0</v>
      </c>
      <c r="N306" s="71">
        <v>0</v>
      </c>
      <c r="O306" s="71">
        <v>0</v>
      </c>
      <c r="P306" s="71">
        <v>0</v>
      </c>
      <c r="Q306" s="71">
        <v>0</v>
      </c>
      <c r="R306" s="72">
        <v>0</v>
      </c>
    </row>
    <row r="307" spans="1:18" ht="12" customHeight="1">
      <c r="A307" s="40">
        <v>302</v>
      </c>
      <c r="B307" s="41" t="s">
        <v>353</v>
      </c>
      <c r="C307" s="42">
        <v>1</v>
      </c>
      <c r="D307" s="42">
        <v>657600</v>
      </c>
      <c r="E307" s="42">
        <v>591840</v>
      </c>
      <c r="F307" s="42">
        <v>40</v>
      </c>
      <c r="G307" s="42">
        <v>0</v>
      </c>
      <c r="H307" s="42">
        <v>0</v>
      </c>
      <c r="I307" s="42">
        <v>135630</v>
      </c>
      <c r="J307" s="42">
        <v>0</v>
      </c>
      <c r="K307" s="71">
        <v>0</v>
      </c>
      <c r="L307" s="71">
        <v>0</v>
      </c>
      <c r="M307" s="71">
        <v>0</v>
      </c>
      <c r="N307" s="71">
        <v>0</v>
      </c>
      <c r="O307" s="71">
        <v>0</v>
      </c>
      <c r="P307" s="71">
        <v>0</v>
      </c>
      <c r="Q307" s="71">
        <v>0</v>
      </c>
      <c r="R307" s="72">
        <v>0</v>
      </c>
    </row>
    <row r="308" spans="1:18" ht="12" customHeight="1">
      <c r="A308" s="40">
        <v>303</v>
      </c>
      <c r="B308" s="41" t="s">
        <v>330</v>
      </c>
      <c r="C308" s="42">
        <v>2</v>
      </c>
      <c r="D308" s="42">
        <v>1002840</v>
      </c>
      <c r="E308" s="42">
        <v>902556</v>
      </c>
      <c r="F308" s="42">
        <v>61</v>
      </c>
      <c r="G308" s="42">
        <v>0</v>
      </c>
      <c r="H308" s="42">
        <v>0</v>
      </c>
      <c r="I308" s="42">
        <v>0</v>
      </c>
      <c r="J308" s="42">
        <v>0</v>
      </c>
      <c r="K308" s="71">
        <v>0</v>
      </c>
      <c r="L308" s="71">
        <v>0</v>
      </c>
      <c r="M308" s="71">
        <v>0</v>
      </c>
      <c r="N308" s="71">
        <v>0</v>
      </c>
      <c r="O308" s="71">
        <v>0</v>
      </c>
      <c r="P308" s="71">
        <v>0</v>
      </c>
      <c r="Q308" s="71">
        <v>0</v>
      </c>
      <c r="R308" s="72">
        <v>0</v>
      </c>
    </row>
    <row r="309" spans="1:18" ht="12" customHeight="1">
      <c r="A309" s="40">
        <v>304</v>
      </c>
      <c r="B309" s="41" t="s">
        <v>372</v>
      </c>
      <c r="C309" s="42">
        <v>2</v>
      </c>
      <c r="D309" s="42">
        <v>904200</v>
      </c>
      <c r="E309" s="42">
        <v>813780</v>
      </c>
      <c r="F309" s="42">
        <v>55</v>
      </c>
      <c r="G309" s="42">
        <v>0</v>
      </c>
      <c r="H309" s="42">
        <v>0</v>
      </c>
      <c r="I309" s="42">
        <v>0</v>
      </c>
      <c r="J309" s="42">
        <v>0</v>
      </c>
      <c r="K309" s="71">
        <v>0</v>
      </c>
      <c r="L309" s="71">
        <v>0</v>
      </c>
      <c r="M309" s="71">
        <v>0</v>
      </c>
      <c r="N309" s="71">
        <v>0</v>
      </c>
      <c r="O309" s="71">
        <v>0</v>
      </c>
      <c r="P309" s="71">
        <v>0</v>
      </c>
      <c r="Q309" s="71">
        <v>0</v>
      </c>
      <c r="R309" s="72">
        <v>0</v>
      </c>
    </row>
    <row r="310" spans="1:18" ht="12" customHeight="1">
      <c r="A310" s="40">
        <v>305</v>
      </c>
      <c r="B310" s="41" t="s">
        <v>392</v>
      </c>
      <c r="C310" s="42">
        <v>1</v>
      </c>
      <c r="D310" s="42">
        <v>493198</v>
      </c>
      <c r="E310" s="42">
        <v>443878</v>
      </c>
      <c r="F310" s="42">
        <v>30</v>
      </c>
      <c r="G310" s="42">
        <v>0</v>
      </c>
      <c r="H310" s="42">
        <v>7</v>
      </c>
      <c r="I310" s="42">
        <v>115080</v>
      </c>
      <c r="J310" s="42">
        <v>0</v>
      </c>
      <c r="K310" s="71">
        <v>0</v>
      </c>
      <c r="L310" s="71">
        <v>0</v>
      </c>
      <c r="M310" s="71">
        <v>0</v>
      </c>
      <c r="N310" s="71">
        <v>0</v>
      </c>
      <c r="O310" s="71">
        <v>0</v>
      </c>
      <c r="P310" s="71">
        <v>0</v>
      </c>
      <c r="Q310" s="71">
        <v>0</v>
      </c>
      <c r="R310" s="72">
        <v>0</v>
      </c>
    </row>
    <row r="311" spans="1:18" ht="12" customHeight="1">
      <c r="A311" s="40">
        <v>306</v>
      </c>
      <c r="B311" s="41" t="s">
        <v>204</v>
      </c>
      <c r="C311" s="42">
        <v>1</v>
      </c>
      <c r="D311" s="42">
        <v>904200</v>
      </c>
      <c r="E311" s="42">
        <v>813780</v>
      </c>
      <c r="F311" s="42">
        <v>55</v>
      </c>
      <c r="G311" s="42">
        <v>0</v>
      </c>
      <c r="H311" s="42">
        <v>0</v>
      </c>
      <c r="I311" s="42">
        <v>0</v>
      </c>
      <c r="J311" s="42">
        <v>0</v>
      </c>
      <c r="K311" s="71">
        <v>0</v>
      </c>
      <c r="L311" s="71">
        <v>0</v>
      </c>
      <c r="M311" s="71">
        <v>0</v>
      </c>
      <c r="N311" s="71">
        <v>0</v>
      </c>
      <c r="O311" s="71">
        <v>0</v>
      </c>
      <c r="P311" s="71">
        <v>0</v>
      </c>
      <c r="Q311" s="71">
        <v>0</v>
      </c>
      <c r="R311" s="72">
        <v>0</v>
      </c>
    </row>
    <row r="312" spans="1:18" ht="12" customHeight="1">
      <c r="A312" s="40">
        <v>307</v>
      </c>
      <c r="B312" s="41" t="s">
        <v>492</v>
      </c>
      <c r="C312" s="42">
        <v>3</v>
      </c>
      <c r="D312" s="42">
        <v>1800171</v>
      </c>
      <c r="E312" s="42">
        <v>1620153</v>
      </c>
      <c r="F312" s="42">
        <v>115</v>
      </c>
      <c r="G312" s="42">
        <v>0</v>
      </c>
      <c r="H312" s="42">
        <v>0</v>
      </c>
      <c r="I312" s="42">
        <v>0</v>
      </c>
      <c r="J312" s="42">
        <v>0</v>
      </c>
      <c r="K312" s="71">
        <v>0</v>
      </c>
      <c r="L312" s="71">
        <v>0</v>
      </c>
      <c r="M312" s="71">
        <v>0</v>
      </c>
      <c r="N312" s="71">
        <v>0</v>
      </c>
      <c r="O312" s="71">
        <v>0</v>
      </c>
      <c r="P312" s="71">
        <v>0</v>
      </c>
      <c r="Q312" s="71">
        <v>0</v>
      </c>
      <c r="R312" s="72">
        <v>0</v>
      </c>
    </row>
    <row r="313" spans="1:18" ht="12" customHeight="1">
      <c r="A313" s="40">
        <v>308</v>
      </c>
      <c r="B313" s="41" t="s">
        <v>145</v>
      </c>
      <c r="C313" s="42">
        <v>1</v>
      </c>
      <c r="D313" s="42">
        <v>776710</v>
      </c>
      <c r="E313" s="42">
        <v>665820</v>
      </c>
      <c r="F313" s="42">
        <v>45</v>
      </c>
      <c r="G313" s="42">
        <v>0</v>
      </c>
      <c r="H313" s="42">
        <v>6</v>
      </c>
      <c r="I313" s="42">
        <v>103561</v>
      </c>
      <c r="J313" s="42">
        <v>0</v>
      </c>
      <c r="K313" s="71">
        <v>0</v>
      </c>
      <c r="L313" s="71">
        <v>0</v>
      </c>
      <c r="M313" s="71">
        <v>0</v>
      </c>
      <c r="N313" s="71">
        <v>0</v>
      </c>
      <c r="O313" s="71">
        <v>0</v>
      </c>
      <c r="P313" s="71">
        <v>0</v>
      </c>
      <c r="Q313" s="71">
        <v>0</v>
      </c>
      <c r="R313" s="72">
        <v>0</v>
      </c>
    </row>
    <row r="314" spans="1:18" ht="12" customHeight="1">
      <c r="A314" s="40">
        <v>309</v>
      </c>
      <c r="B314" s="41" t="s">
        <v>146</v>
      </c>
      <c r="C314" s="42">
        <v>2</v>
      </c>
      <c r="D314" s="42">
        <v>822000</v>
      </c>
      <c r="E314" s="42">
        <v>739800</v>
      </c>
      <c r="F314" s="42">
        <v>50</v>
      </c>
      <c r="G314" s="42">
        <v>0</v>
      </c>
      <c r="H314" s="42">
        <v>0</v>
      </c>
      <c r="I314" s="42">
        <v>0</v>
      </c>
      <c r="J314" s="42">
        <v>0</v>
      </c>
      <c r="K314" s="71">
        <v>0</v>
      </c>
      <c r="L314" s="71">
        <v>0</v>
      </c>
      <c r="M314" s="71">
        <v>0</v>
      </c>
      <c r="N314" s="71">
        <v>0</v>
      </c>
      <c r="O314" s="71">
        <v>0</v>
      </c>
      <c r="P314" s="71">
        <v>0</v>
      </c>
      <c r="Q314" s="71">
        <v>0</v>
      </c>
      <c r="R314" s="72">
        <v>0</v>
      </c>
    </row>
    <row r="315" spans="1:18" ht="12" customHeight="1">
      <c r="A315" s="40">
        <v>310</v>
      </c>
      <c r="B315" s="41" t="s">
        <v>147</v>
      </c>
      <c r="C315" s="42">
        <v>1</v>
      </c>
      <c r="D315" s="42">
        <v>842713</v>
      </c>
      <c r="E315" s="42">
        <v>739800</v>
      </c>
      <c r="F315" s="42">
        <v>50</v>
      </c>
      <c r="G315" s="42">
        <v>0</v>
      </c>
      <c r="H315" s="42">
        <v>0</v>
      </c>
      <c r="I315" s="42">
        <v>0</v>
      </c>
      <c r="J315" s="42">
        <v>0</v>
      </c>
      <c r="K315" s="71">
        <v>0</v>
      </c>
      <c r="L315" s="71">
        <v>0</v>
      </c>
      <c r="M315" s="71">
        <v>0</v>
      </c>
      <c r="N315" s="71">
        <v>0</v>
      </c>
      <c r="O315" s="71">
        <v>0</v>
      </c>
      <c r="P315" s="71">
        <v>0</v>
      </c>
      <c r="Q315" s="71">
        <v>0</v>
      </c>
      <c r="R315" s="72">
        <v>0</v>
      </c>
    </row>
    <row r="316" spans="1:18" ht="12" customHeight="1">
      <c r="A316" s="40">
        <v>311</v>
      </c>
      <c r="B316" s="41" t="s">
        <v>380</v>
      </c>
      <c r="C316" s="42">
        <v>3</v>
      </c>
      <c r="D316" s="42">
        <v>1975292</v>
      </c>
      <c r="E316" s="42">
        <v>1774287</v>
      </c>
      <c r="F316" s="42">
        <v>120</v>
      </c>
      <c r="G316" s="42">
        <v>0</v>
      </c>
      <c r="H316" s="42">
        <v>0</v>
      </c>
      <c r="I316" s="42">
        <v>0</v>
      </c>
      <c r="J316" s="42">
        <v>0</v>
      </c>
      <c r="K316" s="71">
        <v>0</v>
      </c>
      <c r="L316" s="71">
        <v>0</v>
      </c>
      <c r="M316" s="71">
        <v>0</v>
      </c>
      <c r="N316" s="71">
        <v>0</v>
      </c>
      <c r="O316" s="71">
        <v>0</v>
      </c>
      <c r="P316" s="71">
        <v>0</v>
      </c>
      <c r="Q316" s="71">
        <v>0</v>
      </c>
      <c r="R316" s="72">
        <v>0</v>
      </c>
    </row>
    <row r="317" spans="1:18" ht="12" customHeight="1">
      <c r="A317" s="40">
        <v>312</v>
      </c>
      <c r="B317" s="41" t="s">
        <v>442</v>
      </c>
      <c r="C317" s="42">
        <v>1</v>
      </c>
      <c r="D317" s="42">
        <v>572272</v>
      </c>
      <c r="E317" s="42">
        <v>514732</v>
      </c>
      <c r="F317" s="42">
        <v>35</v>
      </c>
      <c r="G317" s="42">
        <v>0</v>
      </c>
      <c r="H317" s="42">
        <v>1</v>
      </c>
      <c r="I317" s="42">
        <v>4110</v>
      </c>
      <c r="J317" s="42">
        <v>0</v>
      </c>
      <c r="K317" s="71">
        <v>0</v>
      </c>
      <c r="L317" s="71">
        <v>0</v>
      </c>
      <c r="M317" s="71">
        <v>0</v>
      </c>
      <c r="N317" s="71">
        <v>0</v>
      </c>
      <c r="O317" s="71">
        <v>0</v>
      </c>
      <c r="P317" s="71">
        <v>0</v>
      </c>
      <c r="Q317" s="71">
        <v>0</v>
      </c>
      <c r="R317" s="72">
        <v>0</v>
      </c>
    </row>
    <row r="318" spans="1:18" ht="12" customHeight="1">
      <c r="A318" s="40">
        <v>313</v>
      </c>
      <c r="B318" s="41" t="s">
        <v>235</v>
      </c>
      <c r="C318" s="42">
        <v>2</v>
      </c>
      <c r="D318" s="42">
        <v>904197</v>
      </c>
      <c r="E318" s="42">
        <v>813777</v>
      </c>
      <c r="F318" s="42">
        <v>55</v>
      </c>
      <c r="G318" s="42">
        <v>0</v>
      </c>
      <c r="H318" s="42">
        <v>0</v>
      </c>
      <c r="I318" s="42">
        <v>0</v>
      </c>
      <c r="J318" s="42">
        <v>0</v>
      </c>
      <c r="K318" s="71">
        <v>0</v>
      </c>
      <c r="L318" s="71">
        <v>0</v>
      </c>
      <c r="M318" s="71">
        <v>0</v>
      </c>
      <c r="N318" s="71">
        <v>0</v>
      </c>
      <c r="O318" s="71">
        <v>0</v>
      </c>
      <c r="P318" s="71">
        <v>0</v>
      </c>
      <c r="Q318" s="71">
        <v>0</v>
      </c>
      <c r="R318" s="72">
        <v>0</v>
      </c>
    </row>
    <row r="319" spans="1:18" ht="12" customHeight="1">
      <c r="A319" s="40">
        <v>314</v>
      </c>
      <c r="B319" s="41" t="s">
        <v>150</v>
      </c>
      <c r="C319" s="42">
        <v>2</v>
      </c>
      <c r="D319" s="42">
        <v>1315200</v>
      </c>
      <c r="E319" s="42">
        <v>1183680</v>
      </c>
      <c r="F319" s="42">
        <v>80</v>
      </c>
      <c r="G319" s="42">
        <v>0</v>
      </c>
      <c r="H319" s="42">
        <v>23</v>
      </c>
      <c r="I319" s="42">
        <v>353460</v>
      </c>
      <c r="J319" s="42">
        <v>0</v>
      </c>
      <c r="K319" s="71">
        <v>0</v>
      </c>
      <c r="L319" s="71">
        <v>0</v>
      </c>
      <c r="M319" s="71">
        <v>0</v>
      </c>
      <c r="N319" s="71">
        <v>0</v>
      </c>
      <c r="O319" s="71">
        <v>0</v>
      </c>
      <c r="P319" s="71">
        <v>0</v>
      </c>
      <c r="Q319" s="71">
        <v>0</v>
      </c>
      <c r="R319" s="72">
        <v>0</v>
      </c>
    </row>
    <row r="320" spans="1:18" ht="12" customHeight="1">
      <c r="A320" s="40">
        <v>315</v>
      </c>
      <c r="B320" s="41" t="s">
        <v>266</v>
      </c>
      <c r="C320" s="42">
        <v>1</v>
      </c>
      <c r="D320" s="42">
        <v>904200</v>
      </c>
      <c r="E320" s="42">
        <v>813780</v>
      </c>
      <c r="F320" s="42">
        <v>55</v>
      </c>
      <c r="G320" s="42">
        <v>0</v>
      </c>
      <c r="H320" s="42">
        <v>0</v>
      </c>
      <c r="I320" s="42">
        <v>0</v>
      </c>
      <c r="J320" s="42">
        <v>0</v>
      </c>
      <c r="K320" s="71">
        <v>0</v>
      </c>
      <c r="L320" s="71">
        <v>0</v>
      </c>
      <c r="M320" s="71">
        <v>0</v>
      </c>
      <c r="N320" s="71">
        <v>0</v>
      </c>
      <c r="O320" s="71">
        <v>0</v>
      </c>
      <c r="P320" s="71">
        <v>0</v>
      </c>
      <c r="Q320" s="71">
        <v>0</v>
      </c>
      <c r="R320" s="72">
        <v>0</v>
      </c>
    </row>
    <row r="321" spans="1:18" ht="12" customHeight="1">
      <c r="A321" s="40">
        <v>316</v>
      </c>
      <c r="B321" s="41" t="s">
        <v>273</v>
      </c>
      <c r="C321" s="42">
        <v>1</v>
      </c>
      <c r="D321" s="42">
        <v>756240</v>
      </c>
      <c r="E321" s="42">
        <v>680616</v>
      </c>
      <c r="F321" s="42">
        <v>46</v>
      </c>
      <c r="G321" s="42">
        <v>0</v>
      </c>
      <c r="H321" s="42">
        <v>0</v>
      </c>
      <c r="I321" s="42">
        <v>7537</v>
      </c>
      <c r="J321" s="42">
        <v>0</v>
      </c>
      <c r="K321" s="71">
        <v>0</v>
      </c>
      <c r="L321" s="71">
        <v>0</v>
      </c>
      <c r="M321" s="71">
        <v>0</v>
      </c>
      <c r="N321" s="71">
        <v>0</v>
      </c>
      <c r="O321" s="71">
        <v>0</v>
      </c>
      <c r="P321" s="71">
        <v>0</v>
      </c>
      <c r="Q321" s="71">
        <v>0</v>
      </c>
      <c r="R321" s="72">
        <v>0</v>
      </c>
    </row>
    <row r="322" spans="1:18" ht="12" customHeight="1">
      <c r="A322" s="40">
        <v>317</v>
      </c>
      <c r="B322" s="41" t="s">
        <v>143</v>
      </c>
      <c r="C322" s="42">
        <v>1</v>
      </c>
      <c r="D322" s="42">
        <v>609247</v>
      </c>
      <c r="E322" s="42">
        <v>517860</v>
      </c>
      <c r="F322" s="42">
        <v>36</v>
      </c>
      <c r="G322" s="42">
        <v>0</v>
      </c>
      <c r="H322" s="42">
        <v>0</v>
      </c>
      <c r="I322" s="42">
        <v>0</v>
      </c>
      <c r="J322" s="42">
        <v>0</v>
      </c>
      <c r="K322" s="71">
        <v>0</v>
      </c>
      <c r="L322" s="71">
        <v>0</v>
      </c>
      <c r="M322" s="71">
        <v>0</v>
      </c>
      <c r="N322" s="71">
        <v>0</v>
      </c>
      <c r="O322" s="71">
        <v>0</v>
      </c>
      <c r="P322" s="71">
        <v>0</v>
      </c>
      <c r="Q322" s="71">
        <v>0</v>
      </c>
      <c r="R322" s="72">
        <v>0</v>
      </c>
    </row>
    <row r="323" spans="1:18" ht="12" customHeight="1">
      <c r="A323" s="40">
        <v>318</v>
      </c>
      <c r="B323" s="41" t="s">
        <v>154</v>
      </c>
      <c r="C323" s="42">
        <v>3</v>
      </c>
      <c r="D323" s="42">
        <v>1575134</v>
      </c>
      <c r="E323" s="42">
        <v>1417620</v>
      </c>
      <c r="F323" s="42">
        <v>100</v>
      </c>
      <c r="G323" s="42">
        <v>0</v>
      </c>
      <c r="H323" s="42">
        <v>0</v>
      </c>
      <c r="I323" s="42">
        <v>0</v>
      </c>
      <c r="J323" s="42">
        <v>0</v>
      </c>
      <c r="K323" s="71">
        <v>0</v>
      </c>
      <c r="L323" s="71">
        <v>0</v>
      </c>
      <c r="M323" s="71">
        <v>0</v>
      </c>
      <c r="N323" s="71">
        <v>0</v>
      </c>
      <c r="O323" s="71">
        <v>0</v>
      </c>
      <c r="P323" s="71">
        <v>0</v>
      </c>
      <c r="Q323" s="71">
        <v>0</v>
      </c>
      <c r="R323" s="72">
        <v>0</v>
      </c>
    </row>
    <row r="324" spans="1:18" ht="12" customHeight="1">
      <c r="A324" s="40">
        <v>319</v>
      </c>
      <c r="B324" s="41" t="s">
        <v>461</v>
      </c>
      <c r="C324" s="42">
        <v>2</v>
      </c>
      <c r="D324" s="42">
        <v>1424800</v>
      </c>
      <c r="E324" s="42">
        <v>1282320</v>
      </c>
      <c r="F324" s="42">
        <v>105</v>
      </c>
      <c r="G324" s="42">
        <v>0</v>
      </c>
      <c r="H324" s="42">
        <v>0</v>
      </c>
      <c r="I324" s="42">
        <v>0</v>
      </c>
      <c r="J324" s="42">
        <v>0</v>
      </c>
      <c r="K324" s="71">
        <v>0</v>
      </c>
      <c r="L324" s="71">
        <v>0</v>
      </c>
      <c r="M324" s="71">
        <v>0</v>
      </c>
      <c r="N324" s="71">
        <v>0</v>
      </c>
      <c r="O324" s="71">
        <v>0</v>
      </c>
      <c r="P324" s="71">
        <v>0</v>
      </c>
      <c r="Q324" s="71">
        <v>0</v>
      </c>
      <c r="R324" s="72">
        <v>0</v>
      </c>
    </row>
    <row r="325" spans="1:18" ht="12" customHeight="1">
      <c r="A325" s="40">
        <v>320</v>
      </c>
      <c r="B325" s="41" t="s">
        <v>389</v>
      </c>
      <c r="C325" s="42">
        <v>1</v>
      </c>
      <c r="D325" s="42">
        <v>575400</v>
      </c>
      <c r="E325" s="42">
        <v>517860</v>
      </c>
      <c r="F325" s="42">
        <v>35</v>
      </c>
      <c r="G325" s="42">
        <v>0</v>
      </c>
      <c r="H325" s="42">
        <v>0</v>
      </c>
      <c r="I325" s="42">
        <v>0</v>
      </c>
      <c r="J325" s="42">
        <v>0</v>
      </c>
      <c r="K325" s="71">
        <v>0</v>
      </c>
      <c r="L325" s="71">
        <v>0</v>
      </c>
      <c r="M325" s="71">
        <v>0</v>
      </c>
      <c r="N325" s="71">
        <v>0</v>
      </c>
      <c r="O325" s="71">
        <v>0</v>
      </c>
      <c r="P325" s="71">
        <v>0</v>
      </c>
      <c r="Q325" s="71">
        <v>0</v>
      </c>
      <c r="R325" s="72">
        <v>0</v>
      </c>
    </row>
    <row r="326" spans="1:18" ht="12" customHeight="1">
      <c r="A326" s="40">
        <v>321</v>
      </c>
      <c r="B326" s="41" t="s">
        <v>414</v>
      </c>
      <c r="C326" s="42">
        <v>1</v>
      </c>
      <c r="D326" s="42">
        <v>824900</v>
      </c>
      <c r="E326" s="42">
        <v>739800</v>
      </c>
      <c r="F326" s="42">
        <v>50</v>
      </c>
      <c r="G326" s="42">
        <v>0</v>
      </c>
      <c r="H326" s="42">
        <v>11</v>
      </c>
      <c r="I326" s="42">
        <v>169059</v>
      </c>
      <c r="J326" s="42">
        <v>0</v>
      </c>
      <c r="K326" s="71">
        <v>0</v>
      </c>
      <c r="L326" s="71">
        <v>0</v>
      </c>
      <c r="M326" s="71">
        <v>0</v>
      </c>
      <c r="N326" s="71">
        <v>0</v>
      </c>
      <c r="O326" s="71">
        <v>0</v>
      </c>
      <c r="P326" s="71">
        <v>0</v>
      </c>
      <c r="Q326" s="71">
        <v>0</v>
      </c>
      <c r="R326" s="72">
        <v>0</v>
      </c>
    </row>
    <row r="327" spans="1:18" ht="12" customHeight="1">
      <c r="A327" s="40">
        <v>322</v>
      </c>
      <c r="B327" s="41" t="s">
        <v>248</v>
      </c>
      <c r="C327" s="42">
        <v>1</v>
      </c>
      <c r="D327" s="42">
        <v>575400</v>
      </c>
      <c r="E327" s="42">
        <v>517860</v>
      </c>
      <c r="F327" s="42">
        <v>35</v>
      </c>
      <c r="G327" s="42">
        <v>0</v>
      </c>
      <c r="H327" s="42">
        <v>2</v>
      </c>
      <c r="I327" s="42">
        <v>29592</v>
      </c>
      <c r="J327" s="42">
        <v>0</v>
      </c>
      <c r="K327" s="71">
        <v>0</v>
      </c>
      <c r="L327" s="71">
        <v>0</v>
      </c>
      <c r="M327" s="71">
        <v>0</v>
      </c>
      <c r="N327" s="71">
        <v>0</v>
      </c>
      <c r="O327" s="71">
        <v>0</v>
      </c>
      <c r="P327" s="71">
        <v>0</v>
      </c>
      <c r="Q327" s="71">
        <v>0</v>
      </c>
      <c r="R327" s="72">
        <v>0</v>
      </c>
    </row>
    <row r="328" spans="1:18" ht="12" customHeight="1">
      <c r="A328" s="40">
        <v>323</v>
      </c>
      <c r="B328" s="41" t="s">
        <v>444</v>
      </c>
      <c r="C328" s="42">
        <v>3</v>
      </c>
      <c r="D328" s="42">
        <v>1643646</v>
      </c>
      <c r="E328" s="42">
        <v>1479282</v>
      </c>
      <c r="F328" s="42">
        <v>104</v>
      </c>
      <c r="G328" s="42">
        <v>0</v>
      </c>
      <c r="H328" s="42">
        <v>0</v>
      </c>
      <c r="I328" s="42">
        <v>0</v>
      </c>
      <c r="J328" s="42">
        <v>0</v>
      </c>
      <c r="K328" s="71">
        <v>0</v>
      </c>
      <c r="L328" s="71">
        <v>0</v>
      </c>
      <c r="M328" s="71">
        <v>0</v>
      </c>
      <c r="N328" s="71">
        <v>0</v>
      </c>
      <c r="O328" s="71">
        <v>0</v>
      </c>
      <c r="P328" s="71">
        <v>0</v>
      </c>
      <c r="Q328" s="71">
        <v>0</v>
      </c>
      <c r="R328" s="72">
        <v>0</v>
      </c>
    </row>
    <row r="329" spans="1:18" ht="12" customHeight="1">
      <c r="A329" s="40">
        <v>324</v>
      </c>
      <c r="B329" s="41" t="s">
        <v>356</v>
      </c>
      <c r="C329" s="42">
        <v>2</v>
      </c>
      <c r="D329" s="42">
        <v>1971918</v>
      </c>
      <c r="E329" s="42">
        <v>1774706</v>
      </c>
      <c r="F329" s="42">
        <v>120</v>
      </c>
      <c r="G329" s="42">
        <v>0</v>
      </c>
      <c r="H329" s="42">
        <v>0</v>
      </c>
      <c r="I329" s="42">
        <v>0</v>
      </c>
      <c r="J329" s="42">
        <v>0</v>
      </c>
      <c r="K329" s="71">
        <v>0</v>
      </c>
      <c r="L329" s="71">
        <v>0</v>
      </c>
      <c r="M329" s="71">
        <v>0</v>
      </c>
      <c r="N329" s="71">
        <v>0</v>
      </c>
      <c r="O329" s="71">
        <v>0</v>
      </c>
      <c r="P329" s="71">
        <v>0</v>
      </c>
      <c r="Q329" s="71">
        <v>0</v>
      </c>
      <c r="R329" s="72">
        <v>0</v>
      </c>
    </row>
    <row r="330" spans="1:18" ht="12" customHeight="1">
      <c r="A330" s="40">
        <v>325</v>
      </c>
      <c r="B330" s="41" t="s">
        <v>400</v>
      </c>
      <c r="C330" s="42">
        <v>1</v>
      </c>
      <c r="D330" s="42">
        <v>575400</v>
      </c>
      <c r="E330" s="42">
        <v>517860</v>
      </c>
      <c r="F330" s="42">
        <v>35</v>
      </c>
      <c r="G330" s="42">
        <v>0</v>
      </c>
      <c r="H330" s="42">
        <v>0</v>
      </c>
      <c r="I330" s="42">
        <v>0</v>
      </c>
      <c r="J330" s="42">
        <v>0</v>
      </c>
      <c r="K330" s="71">
        <v>0</v>
      </c>
      <c r="L330" s="71">
        <v>0</v>
      </c>
      <c r="M330" s="71">
        <v>0</v>
      </c>
      <c r="N330" s="71">
        <v>0</v>
      </c>
      <c r="O330" s="71">
        <v>0</v>
      </c>
      <c r="P330" s="71">
        <v>0</v>
      </c>
      <c r="Q330" s="71">
        <v>0</v>
      </c>
      <c r="R330" s="72">
        <v>0</v>
      </c>
    </row>
    <row r="331" spans="1:18" ht="12" customHeight="1">
      <c r="A331" s="40">
        <v>326</v>
      </c>
      <c r="B331" s="41" t="s">
        <v>151</v>
      </c>
      <c r="C331" s="42">
        <v>3</v>
      </c>
      <c r="D331" s="42">
        <v>1381913</v>
      </c>
      <c r="E331" s="42">
        <v>1183680</v>
      </c>
      <c r="F331" s="42">
        <v>80</v>
      </c>
      <c r="G331" s="42">
        <v>0</v>
      </c>
      <c r="H331" s="42">
        <v>0</v>
      </c>
      <c r="I331" s="42">
        <v>0</v>
      </c>
      <c r="J331" s="42">
        <v>0</v>
      </c>
      <c r="K331" s="71">
        <v>0</v>
      </c>
      <c r="L331" s="71">
        <v>0</v>
      </c>
      <c r="M331" s="71">
        <v>0</v>
      </c>
      <c r="N331" s="71">
        <v>0</v>
      </c>
      <c r="O331" s="71">
        <v>0</v>
      </c>
      <c r="P331" s="71">
        <v>0</v>
      </c>
      <c r="Q331" s="71">
        <v>0</v>
      </c>
      <c r="R331" s="72">
        <v>0</v>
      </c>
    </row>
    <row r="332" spans="1:18" ht="12" customHeight="1">
      <c r="A332" s="40">
        <v>327</v>
      </c>
      <c r="B332" s="41" t="s">
        <v>271</v>
      </c>
      <c r="C332" s="42">
        <v>2</v>
      </c>
      <c r="D332" s="42">
        <v>1561800</v>
      </c>
      <c r="E332" s="42">
        <v>1405620</v>
      </c>
      <c r="F332" s="42">
        <v>95</v>
      </c>
      <c r="G332" s="42">
        <v>0</v>
      </c>
      <c r="H332" s="42">
        <v>0</v>
      </c>
      <c r="I332" s="42">
        <v>0</v>
      </c>
      <c r="J332" s="42">
        <v>0</v>
      </c>
      <c r="K332" s="71">
        <v>0</v>
      </c>
      <c r="L332" s="71">
        <v>0</v>
      </c>
      <c r="M332" s="71">
        <v>0</v>
      </c>
      <c r="N332" s="71">
        <v>0</v>
      </c>
      <c r="O332" s="71">
        <v>0</v>
      </c>
      <c r="P332" s="71">
        <v>0</v>
      </c>
      <c r="Q332" s="71">
        <v>0</v>
      </c>
      <c r="R332" s="72">
        <v>0</v>
      </c>
    </row>
    <row r="333" spans="1:18" ht="12" customHeight="1">
      <c r="A333" s="40">
        <v>328</v>
      </c>
      <c r="B333" s="41" t="s">
        <v>403</v>
      </c>
      <c r="C333" s="42">
        <v>1</v>
      </c>
      <c r="D333" s="42">
        <v>574504</v>
      </c>
      <c r="E333" s="42">
        <v>516964</v>
      </c>
      <c r="F333" s="42">
        <v>35</v>
      </c>
      <c r="G333" s="42">
        <v>0</v>
      </c>
      <c r="H333" s="42">
        <v>0</v>
      </c>
      <c r="I333" s="42">
        <v>0</v>
      </c>
      <c r="J333" s="42">
        <v>0</v>
      </c>
      <c r="K333" s="71">
        <v>0</v>
      </c>
      <c r="L333" s="71">
        <v>0</v>
      </c>
      <c r="M333" s="71">
        <v>0</v>
      </c>
      <c r="N333" s="71">
        <v>0</v>
      </c>
      <c r="O333" s="71">
        <v>0</v>
      </c>
      <c r="P333" s="71">
        <v>0</v>
      </c>
      <c r="Q333" s="71">
        <v>0</v>
      </c>
      <c r="R333" s="72">
        <v>0</v>
      </c>
    </row>
    <row r="334" spans="1:18" ht="12" customHeight="1">
      <c r="A334" s="40">
        <v>329</v>
      </c>
      <c r="B334" s="41" t="s">
        <v>128</v>
      </c>
      <c r="C334" s="42">
        <v>2</v>
      </c>
      <c r="D334" s="42">
        <v>1397400</v>
      </c>
      <c r="E334" s="42">
        <v>1257660</v>
      </c>
      <c r="F334" s="42">
        <v>85</v>
      </c>
      <c r="G334" s="42">
        <v>0</v>
      </c>
      <c r="H334" s="42">
        <v>2</v>
      </c>
      <c r="I334" s="42">
        <v>20550</v>
      </c>
      <c r="J334" s="42">
        <v>0</v>
      </c>
      <c r="K334" s="71">
        <v>0</v>
      </c>
      <c r="L334" s="71">
        <v>0</v>
      </c>
      <c r="M334" s="71">
        <v>0</v>
      </c>
      <c r="N334" s="71">
        <v>0</v>
      </c>
      <c r="O334" s="71">
        <v>0</v>
      </c>
      <c r="P334" s="71">
        <v>0</v>
      </c>
      <c r="Q334" s="71">
        <v>0</v>
      </c>
      <c r="R334" s="72">
        <v>0</v>
      </c>
    </row>
    <row r="335" spans="1:18" ht="12" customHeight="1">
      <c r="A335" s="40">
        <v>330</v>
      </c>
      <c r="B335" s="41" t="s">
        <v>129</v>
      </c>
      <c r="C335" s="42">
        <v>1</v>
      </c>
      <c r="D335" s="42">
        <v>739800</v>
      </c>
      <c r="E335" s="42">
        <v>665820</v>
      </c>
      <c r="F335" s="42">
        <v>45</v>
      </c>
      <c r="G335" s="42">
        <v>0</v>
      </c>
      <c r="H335" s="42">
        <v>0</v>
      </c>
      <c r="I335" s="42">
        <v>0</v>
      </c>
      <c r="J335" s="42">
        <v>0</v>
      </c>
      <c r="K335" s="71">
        <v>0</v>
      </c>
      <c r="L335" s="71">
        <v>0</v>
      </c>
      <c r="M335" s="71">
        <v>0</v>
      </c>
      <c r="N335" s="71">
        <v>0</v>
      </c>
      <c r="O335" s="71">
        <v>0</v>
      </c>
      <c r="P335" s="71">
        <v>0</v>
      </c>
      <c r="Q335" s="71">
        <v>0</v>
      </c>
      <c r="R335" s="72">
        <v>0</v>
      </c>
    </row>
    <row r="336" spans="1:18" ht="12" customHeight="1">
      <c r="A336" s="40">
        <v>331</v>
      </c>
      <c r="B336" s="41" t="s">
        <v>413</v>
      </c>
      <c r="C336" s="42">
        <v>1</v>
      </c>
      <c r="D336" s="42">
        <v>411000</v>
      </c>
      <c r="E336" s="42">
        <v>369900</v>
      </c>
      <c r="F336" s="42">
        <v>25</v>
      </c>
      <c r="G336" s="42">
        <v>0</v>
      </c>
      <c r="H336" s="42">
        <v>0</v>
      </c>
      <c r="I336" s="42">
        <v>0</v>
      </c>
      <c r="J336" s="42">
        <v>0</v>
      </c>
      <c r="K336" s="71">
        <v>0</v>
      </c>
      <c r="L336" s="71">
        <v>0</v>
      </c>
      <c r="M336" s="71">
        <v>0</v>
      </c>
      <c r="N336" s="71">
        <v>0</v>
      </c>
      <c r="O336" s="71">
        <v>0</v>
      </c>
      <c r="P336" s="71">
        <v>0</v>
      </c>
      <c r="Q336" s="71">
        <v>0</v>
      </c>
      <c r="R336" s="72">
        <v>0</v>
      </c>
    </row>
    <row r="337" spans="1:18" ht="12" customHeight="1">
      <c r="A337" s="40">
        <v>332</v>
      </c>
      <c r="B337" s="41" t="s">
        <v>131</v>
      </c>
      <c r="C337" s="42">
        <v>1</v>
      </c>
      <c r="D337" s="42">
        <v>676134</v>
      </c>
      <c r="E337" s="42">
        <v>601840</v>
      </c>
      <c r="F337" s="42">
        <v>40</v>
      </c>
      <c r="G337" s="42">
        <v>0</v>
      </c>
      <c r="H337" s="42">
        <v>23</v>
      </c>
      <c r="I337" s="42">
        <v>315987</v>
      </c>
      <c r="J337" s="42">
        <v>0</v>
      </c>
      <c r="K337" s="71">
        <v>0</v>
      </c>
      <c r="L337" s="71">
        <v>0</v>
      </c>
      <c r="M337" s="71">
        <v>0</v>
      </c>
      <c r="N337" s="71">
        <v>0</v>
      </c>
      <c r="O337" s="71">
        <v>0</v>
      </c>
      <c r="P337" s="71">
        <v>0</v>
      </c>
      <c r="Q337" s="71">
        <v>0</v>
      </c>
      <c r="R337" s="72">
        <v>0</v>
      </c>
    </row>
    <row r="338" spans="1:18" ht="12" customHeight="1">
      <c r="A338" s="40">
        <v>333</v>
      </c>
      <c r="B338" s="41" t="s">
        <v>201</v>
      </c>
      <c r="C338" s="42">
        <v>2</v>
      </c>
      <c r="D338" s="42">
        <v>1112547</v>
      </c>
      <c r="E338" s="42">
        <v>1000740</v>
      </c>
      <c r="F338" s="42">
        <v>65</v>
      </c>
      <c r="G338" s="42">
        <v>0</v>
      </c>
      <c r="H338" s="42">
        <v>0</v>
      </c>
      <c r="I338" s="42">
        <v>0</v>
      </c>
      <c r="J338" s="42">
        <v>0</v>
      </c>
      <c r="K338" s="71">
        <v>0</v>
      </c>
      <c r="L338" s="71">
        <v>0</v>
      </c>
      <c r="M338" s="71">
        <v>0</v>
      </c>
      <c r="N338" s="71">
        <v>0</v>
      </c>
      <c r="O338" s="71">
        <v>0</v>
      </c>
      <c r="P338" s="71">
        <v>0</v>
      </c>
      <c r="Q338" s="71">
        <v>0</v>
      </c>
      <c r="R338" s="72">
        <v>0</v>
      </c>
    </row>
    <row r="339" spans="1:18" ht="12" customHeight="1">
      <c r="A339" s="40">
        <v>334</v>
      </c>
      <c r="B339" s="41" t="s">
        <v>342</v>
      </c>
      <c r="C339" s="42">
        <v>5</v>
      </c>
      <c r="D339" s="42">
        <v>2616120</v>
      </c>
      <c r="E339" s="42">
        <v>2293380</v>
      </c>
      <c r="F339" s="42">
        <v>155</v>
      </c>
      <c r="G339" s="42">
        <v>0</v>
      </c>
      <c r="H339" s="42">
        <v>0</v>
      </c>
      <c r="I339" s="42">
        <v>0</v>
      </c>
      <c r="J339" s="42">
        <v>0</v>
      </c>
      <c r="K339" s="71">
        <v>0</v>
      </c>
      <c r="L339" s="71">
        <v>0</v>
      </c>
      <c r="M339" s="71">
        <v>0</v>
      </c>
      <c r="N339" s="71">
        <v>0</v>
      </c>
      <c r="O339" s="71">
        <v>0</v>
      </c>
      <c r="P339" s="71">
        <v>0</v>
      </c>
      <c r="Q339" s="71">
        <v>0</v>
      </c>
      <c r="R339" s="72">
        <v>0</v>
      </c>
    </row>
    <row r="340" spans="1:18" ht="12" customHeight="1">
      <c r="A340" s="40">
        <v>335</v>
      </c>
      <c r="B340" s="41" t="s">
        <v>307</v>
      </c>
      <c r="C340" s="42">
        <v>1</v>
      </c>
      <c r="D340" s="42">
        <v>522000</v>
      </c>
      <c r="E340" s="42">
        <v>469800</v>
      </c>
      <c r="F340" s="42">
        <v>30</v>
      </c>
      <c r="G340" s="42">
        <v>0</v>
      </c>
      <c r="H340" s="42">
        <v>30</v>
      </c>
      <c r="I340" s="42">
        <v>469800</v>
      </c>
      <c r="J340" s="42">
        <v>0</v>
      </c>
      <c r="K340" s="71">
        <v>0</v>
      </c>
      <c r="L340" s="71">
        <v>0</v>
      </c>
      <c r="M340" s="71">
        <v>0</v>
      </c>
      <c r="N340" s="71">
        <v>0</v>
      </c>
      <c r="O340" s="71">
        <v>0</v>
      </c>
      <c r="P340" s="71">
        <v>0</v>
      </c>
      <c r="Q340" s="71">
        <v>0</v>
      </c>
      <c r="R340" s="72">
        <v>0</v>
      </c>
    </row>
    <row r="341" spans="1:18" ht="12" customHeight="1">
      <c r="A341" s="40">
        <v>336</v>
      </c>
      <c r="B341" s="41" t="s">
        <v>294</v>
      </c>
      <c r="C341" s="42">
        <v>1</v>
      </c>
      <c r="D341" s="42">
        <v>994427</v>
      </c>
      <c r="E341" s="42">
        <v>887760</v>
      </c>
      <c r="F341" s="42">
        <v>60</v>
      </c>
      <c r="G341" s="42">
        <v>0</v>
      </c>
      <c r="H341" s="42">
        <v>0</v>
      </c>
      <c r="I341" s="42">
        <v>0</v>
      </c>
      <c r="J341" s="42">
        <v>0</v>
      </c>
      <c r="K341" s="71">
        <v>0</v>
      </c>
      <c r="L341" s="71">
        <v>0</v>
      </c>
      <c r="M341" s="71">
        <v>0</v>
      </c>
      <c r="N341" s="71">
        <v>0</v>
      </c>
      <c r="O341" s="71">
        <v>0</v>
      </c>
      <c r="P341" s="71">
        <v>0</v>
      </c>
      <c r="Q341" s="71">
        <v>0</v>
      </c>
      <c r="R341" s="72">
        <v>0</v>
      </c>
    </row>
    <row r="342" spans="1:18" ht="12" customHeight="1">
      <c r="A342" s="40">
        <v>337</v>
      </c>
      <c r="B342" s="41" t="s">
        <v>136</v>
      </c>
      <c r="C342" s="42">
        <v>1</v>
      </c>
      <c r="D342" s="42">
        <v>493200</v>
      </c>
      <c r="E342" s="42">
        <v>443880</v>
      </c>
      <c r="F342" s="42">
        <v>30</v>
      </c>
      <c r="G342" s="42">
        <v>0</v>
      </c>
      <c r="H342" s="42">
        <v>0</v>
      </c>
      <c r="I342" s="42">
        <v>0</v>
      </c>
      <c r="J342" s="42">
        <v>0</v>
      </c>
      <c r="K342" s="71">
        <v>0</v>
      </c>
      <c r="L342" s="71">
        <v>0</v>
      </c>
      <c r="M342" s="71">
        <v>0</v>
      </c>
      <c r="N342" s="71">
        <v>0</v>
      </c>
      <c r="O342" s="71">
        <v>0</v>
      </c>
      <c r="P342" s="71">
        <v>0</v>
      </c>
      <c r="Q342" s="71">
        <v>0</v>
      </c>
      <c r="R342" s="72">
        <v>0</v>
      </c>
    </row>
    <row r="343" spans="1:18" ht="12" customHeight="1">
      <c r="A343" s="40">
        <v>338</v>
      </c>
      <c r="B343" s="41" t="s">
        <v>137</v>
      </c>
      <c r="C343" s="42">
        <v>1</v>
      </c>
      <c r="D343" s="42">
        <v>411000</v>
      </c>
      <c r="E343" s="42">
        <v>369900</v>
      </c>
      <c r="F343" s="42">
        <v>25</v>
      </c>
      <c r="G343" s="42">
        <v>0</v>
      </c>
      <c r="H343" s="42">
        <v>0</v>
      </c>
      <c r="I343" s="42">
        <v>0</v>
      </c>
      <c r="J343" s="42">
        <v>0</v>
      </c>
      <c r="K343" s="71">
        <v>0</v>
      </c>
      <c r="L343" s="71">
        <v>0</v>
      </c>
      <c r="M343" s="71">
        <v>0</v>
      </c>
      <c r="N343" s="71">
        <v>0</v>
      </c>
      <c r="O343" s="71">
        <v>0</v>
      </c>
      <c r="P343" s="71">
        <v>0</v>
      </c>
      <c r="Q343" s="71">
        <v>0</v>
      </c>
      <c r="R343" s="72">
        <v>0</v>
      </c>
    </row>
    <row r="344" spans="1:18" ht="12" customHeight="1">
      <c r="A344" s="40">
        <v>339</v>
      </c>
      <c r="B344" s="41" t="s">
        <v>138</v>
      </c>
      <c r="C344" s="42">
        <v>2</v>
      </c>
      <c r="D344" s="42">
        <v>920867</v>
      </c>
      <c r="E344" s="42">
        <v>828780</v>
      </c>
      <c r="F344" s="42">
        <v>55</v>
      </c>
      <c r="G344" s="42">
        <v>0</v>
      </c>
      <c r="H344" s="42">
        <v>0</v>
      </c>
      <c r="I344" s="42">
        <v>0</v>
      </c>
      <c r="J344" s="42">
        <v>0</v>
      </c>
      <c r="K344" s="71">
        <v>0</v>
      </c>
      <c r="L344" s="71">
        <v>0</v>
      </c>
      <c r="M344" s="71">
        <v>0</v>
      </c>
      <c r="N344" s="71">
        <v>0</v>
      </c>
      <c r="O344" s="71">
        <v>0</v>
      </c>
      <c r="P344" s="71">
        <v>0</v>
      </c>
      <c r="Q344" s="71">
        <v>0</v>
      </c>
      <c r="R344" s="72">
        <v>0</v>
      </c>
    </row>
    <row r="345" spans="1:18" ht="12" customHeight="1">
      <c r="A345" s="40">
        <v>340</v>
      </c>
      <c r="B345" s="41" t="s">
        <v>262</v>
      </c>
      <c r="C345" s="42">
        <v>1</v>
      </c>
      <c r="D345" s="42">
        <v>515442</v>
      </c>
      <c r="E345" s="42">
        <v>463880</v>
      </c>
      <c r="F345" s="42">
        <v>35</v>
      </c>
      <c r="G345" s="42">
        <v>0</v>
      </c>
      <c r="H345" s="42">
        <v>12</v>
      </c>
      <c r="I345" s="42">
        <v>280723</v>
      </c>
      <c r="J345" s="42">
        <v>0</v>
      </c>
      <c r="K345" s="71">
        <v>0</v>
      </c>
      <c r="L345" s="71">
        <v>0</v>
      </c>
      <c r="M345" s="71">
        <v>0</v>
      </c>
      <c r="N345" s="71">
        <v>0</v>
      </c>
      <c r="O345" s="71">
        <v>0</v>
      </c>
      <c r="P345" s="71">
        <v>0</v>
      </c>
      <c r="Q345" s="71">
        <v>0</v>
      </c>
      <c r="R345" s="72">
        <v>0</v>
      </c>
    </row>
    <row r="346" spans="1:18" ht="12" customHeight="1">
      <c r="A346" s="40">
        <v>341</v>
      </c>
      <c r="B346" s="41" t="s">
        <v>140</v>
      </c>
      <c r="C346" s="42">
        <v>3</v>
      </c>
      <c r="D346" s="42">
        <v>1808400</v>
      </c>
      <c r="E346" s="42">
        <v>1627560</v>
      </c>
      <c r="F346" s="42">
        <v>110</v>
      </c>
      <c r="G346" s="42">
        <v>0</v>
      </c>
      <c r="H346" s="42">
        <v>0</v>
      </c>
      <c r="I346" s="42">
        <v>0</v>
      </c>
      <c r="J346" s="42">
        <v>0</v>
      </c>
      <c r="K346" s="71">
        <v>0</v>
      </c>
      <c r="L346" s="71">
        <v>0</v>
      </c>
      <c r="M346" s="71">
        <v>0</v>
      </c>
      <c r="N346" s="71">
        <v>0</v>
      </c>
      <c r="O346" s="71">
        <v>0</v>
      </c>
      <c r="P346" s="71">
        <v>0</v>
      </c>
      <c r="Q346" s="71">
        <v>0</v>
      </c>
      <c r="R346" s="72">
        <v>0</v>
      </c>
    </row>
    <row r="347" spans="1:18" ht="12" customHeight="1">
      <c r="A347" s="40">
        <v>342</v>
      </c>
      <c r="B347" s="41" t="s">
        <v>164</v>
      </c>
      <c r="C347" s="42">
        <v>4</v>
      </c>
      <c r="D347" s="42">
        <v>1972800</v>
      </c>
      <c r="E347" s="42">
        <v>1775520</v>
      </c>
      <c r="F347" s="42">
        <v>120</v>
      </c>
      <c r="G347" s="42">
        <v>0</v>
      </c>
      <c r="H347" s="42">
        <v>41</v>
      </c>
      <c r="I347" s="42">
        <v>694894</v>
      </c>
      <c r="J347" s="42">
        <v>0</v>
      </c>
      <c r="K347" s="71">
        <v>0</v>
      </c>
      <c r="L347" s="71">
        <v>0</v>
      </c>
      <c r="M347" s="71">
        <v>0</v>
      </c>
      <c r="N347" s="71">
        <v>0</v>
      </c>
      <c r="O347" s="71">
        <v>0</v>
      </c>
      <c r="P347" s="71">
        <v>0</v>
      </c>
      <c r="Q347" s="71">
        <v>0</v>
      </c>
      <c r="R347" s="72">
        <v>0</v>
      </c>
    </row>
    <row r="348" spans="1:18" ht="12" customHeight="1">
      <c r="A348" s="40">
        <v>343</v>
      </c>
      <c r="B348" s="41" t="s">
        <v>253</v>
      </c>
      <c r="C348" s="42">
        <v>6</v>
      </c>
      <c r="D348" s="42">
        <v>3041400</v>
      </c>
      <c r="E348" s="42">
        <v>2737260</v>
      </c>
      <c r="F348" s="42">
        <v>185</v>
      </c>
      <c r="G348" s="42">
        <v>0</v>
      </c>
      <c r="H348" s="42">
        <v>0</v>
      </c>
      <c r="I348" s="42">
        <v>0</v>
      </c>
      <c r="J348" s="42">
        <v>0</v>
      </c>
      <c r="K348" s="71">
        <v>0</v>
      </c>
      <c r="L348" s="71">
        <v>0</v>
      </c>
      <c r="M348" s="71">
        <v>0</v>
      </c>
      <c r="N348" s="71">
        <v>0</v>
      </c>
      <c r="O348" s="71">
        <v>0</v>
      </c>
      <c r="P348" s="71">
        <v>0</v>
      </c>
      <c r="Q348" s="71">
        <v>0</v>
      </c>
      <c r="R348" s="72">
        <v>0</v>
      </c>
    </row>
    <row r="349" spans="1:18" ht="12" customHeight="1">
      <c r="A349" s="40">
        <v>344</v>
      </c>
      <c r="B349" s="41" t="s">
        <v>242</v>
      </c>
      <c r="C349" s="42">
        <v>3</v>
      </c>
      <c r="D349" s="42">
        <v>1233000</v>
      </c>
      <c r="E349" s="42">
        <v>1109700</v>
      </c>
      <c r="F349" s="42">
        <v>75</v>
      </c>
      <c r="G349" s="42">
        <v>0</v>
      </c>
      <c r="H349" s="42">
        <v>0</v>
      </c>
      <c r="I349" s="42">
        <v>0</v>
      </c>
      <c r="J349" s="42">
        <v>0</v>
      </c>
      <c r="K349" s="71">
        <v>0</v>
      </c>
      <c r="L349" s="71">
        <v>0</v>
      </c>
      <c r="M349" s="71">
        <v>0</v>
      </c>
      <c r="N349" s="71">
        <v>0</v>
      </c>
      <c r="O349" s="71">
        <v>0</v>
      </c>
      <c r="P349" s="71">
        <v>0</v>
      </c>
      <c r="Q349" s="71">
        <v>0</v>
      </c>
      <c r="R349" s="72">
        <v>0</v>
      </c>
    </row>
    <row r="350" spans="1:18" ht="12" customHeight="1">
      <c r="A350" s="40">
        <v>345</v>
      </c>
      <c r="B350" s="41" t="s">
        <v>412</v>
      </c>
      <c r="C350" s="42">
        <v>4</v>
      </c>
      <c r="D350" s="42">
        <v>2137200</v>
      </c>
      <c r="E350" s="42">
        <v>1923480</v>
      </c>
      <c r="F350" s="42">
        <v>130</v>
      </c>
      <c r="G350" s="42">
        <v>0</v>
      </c>
      <c r="H350" s="42">
        <v>0</v>
      </c>
      <c r="I350" s="42">
        <v>0</v>
      </c>
      <c r="J350" s="42">
        <v>1</v>
      </c>
      <c r="K350" s="71">
        <v>55644</v>
      </c>
      <c r="L350" s="71">
        <v>2</v>
      </c>
      <c r="M350" s="71">
        <v>27400</v>
      </c>
      <c r="N350" s="71">
        <v>1</v>
      </c>
      <c r="O350" s="71">
        <v>30000</v>
      </c>
      <c r="P350" s="71">
        <v>2</v>
      </c>
      <c r="Q350" s="71">
        <v>24660</v>
      </c>
      <c r="R350" s="72">
        <v>40</v>
      </c>
    </row>
    <row r="351" spans="1:18" ht="12" customHeight="1">
      <c r="A351" s="40">
        <v>346</v>
      </c>
      <c r="B351" s="41" t="s">
        <v>182</v>
      </c>
      <c r="C351" s="42">
        <v>1</v>
      </c>
      <c r="D351" s="42">
        <v>828800</v>
      </c>
      <c r="E351" s="42">
        <v>739800</v>
      </c>
      <c r="F351" s="42">
        <v>55</v>
      </c>
      <c r="G351" s="42">
        <v>0</v>
      </c>
      <c r="H351" s="42">
        <v>0</v>
      </c>
      <c r="I351" s="42">
        <v>0</v>
      </c>
      <c r="J351" s="42">
        <v>0</v>
      </c>
      <c r="K351" s="71">
        <v>0</v>
      </c>
      <c r="L351" s="71">
        <v>0</v>
      </c>
      <c r="M351" s="71">
        <v>0</v>
      </c>
      <c r="N351" s="71">
        <v>0</v>
      </c>
      <c r="O351" s="71">
        <v>0</v>
      </c>
      <c r="P351" s="71">
        <v>0</v>
      </c>
      <c r="Q351" s="71">
        <v>0</v>
      </c>
      <c r="R351" s="72">
        <v>0</v>
      </c>
    </row>
    <row r="352" spans="1:18" ht="12" customHeight="1">
      <c r="A352" s="40">
        <v>347</v>
      </c>
      <c r="B352" s="41" t="s">
        <v>183</v>
      </c>
      <c r="C352" s="42">
        <v>3</v>
      </c>
      <c r="D352" s="42">
        <v>1808400</v>
      </c>
      <c r="E352" s="42">
        <v>1627560</v>
      </c>
      <c r="F352" s="42">
        <v>110</v>
      </c>
      <c r="G352" s="42">
        <v>0</v>
      </c>
      <c r="H352" s="42">
        <v>0</v>
      </c>
      <c r="I352" s="42">
        <v>0</v>
      </c>
      <c r="J352" s="42">
        <v>0</v>
      </c>
      <c r="K352" s="71">
        <v>0</v>
      </c>
      <c r="L352" s="71">
        <v>0</v>
      </c>
      <c r="M352" s="71">
        <v>0</v>
      </c>
      <c r="N352" s="71">
        <v>0</v>
      </c>
      <c r="O352" s="71">
        <v>0</v>
      </c>
      <c r="P352" s="71">
        <v>0</v>
      </c>
      <c r="Q352" s="71">
        <v>0</v>
      </c>
      <c r="R352" s="72">
        <v>0</v>
      </c>
    </row>
    <row r="353" spans="1:18" ht="12" customHeight="1">
      <c r="A353" s="40">
        <v>348</v>
      </c>
      <c r="B353" s="41" t="s">
        <v>263</v>
      </c>
      <c r="C353" s="42">
        <v>1</v>
      </c>
      <c r="D353" s="42">
        <v>723374</v>
      </c>
      <c r="E353" s="42">
        <v>597240</v>
      </c>
      <c r="F353" s="42">
        <v>40</v>
      </c>
      <c r="G353" s="42">
        <v>0</v>
      </c>
      <c r="H353" s="42">
        <v>26</v>
      </c>
      <c r="I353" s="42">
        <v>236119</v>
      </c>
      <c r="J353" s="42">
        <v>0</v>
      </c>
      <c r="K353" s="71">
        <v>0</v>
      </c>
      <c r="L353" s="71">
        <v>0</v>
      </c>
      <c r="M353" s="71">
        <v>0</v>
      </c>
      <c r="N353" s="71">
        <v>0</v>
      </c>
      <c r="O353" s="71">
        <v>0</v>
      </c>
      <c r="P353" s="71">
        <v>0</v>
      </c>
      <c r="Q353" s="71">
        <v>0</v>
      </c>
      <c r="R353" s="72">
        <v>0</v>
      </c>
    </row>
    <row r="354" spans="1:18" ht="12" customHeight="1">
      <c r="A354" s="40">
        <v>349</v>
      </c>
      <c r="B354" s="41" t="s">
        <v>399</v>
      </c>
      <c r="C354" s="42">
        <v>0</v>
      </c>
      <c r="D354" s="42">
        <v>0</v>
      </c>
      <c r="E354" s="42">
        <v>0</v>
      </c>
      <c r="F354" s="42">
        <v>0</v>
      </c>
      <c r="G354" s="42">
        <v>0</v>
      </c>
      <c r="H354" s="42">
        <v>0</v>
      </c>
      <c r="I354" s="42">
        <v>0</v>
      </c>
      <c r="J354" s="42">
        <v>0</v>
      </c>
      <c r="K354" s="71">
        <v>0</v>
      </c>
      <c r="L354" s="71">
        <v>0</v>
      </c>
      <c r="M354" s="71">
        <v>0</v>
      </c>
      <c r="N354" s="71">
        <v>0</v>
      </c>
      <c r="O354" s="71">
        <v>0</v>
      </c>
      <c r="P354" s="71">
        <v>0</v>
      </c>
      <c r="Q354" s="71">
        <v>0</v>
      </c>
      <c r="R354" s="72">
        <v>0</v>
      </c>
    </row>
    <row r="355" spans="1:18" ht="12" customHeight="1">
      <c r="A355" s="40">
        <v>350</v>
      </c>
      <c r="B355" s="41" t="s">
        <v>219</v>
      </c>
      <c r="C355" s="42">
        <v>1</v>
      </c>
      <c r="D355" s="42">
        <v>856200</v>
      </c>
      <c r="E355" s="42">
        <v>770580</v>
      </c>
      <c r="F355" s="42">
        <v>48</v>
      </c>
      <c r="G355" s="42">
        <v>0</v>
      </c>
      <c r="H355" s="42">
        <v>0</v>
      </c>
      <c r="I355" s="42">
        <v>0</v>
      </c>
      <c r="J355" s="42">
        <v>0</v>
      </c>
      <c r="K355" s="71">
        <v>0</v>
      </c>
      <c r="L355" s="71">
        <v>0</v>
      </c>
      <c r="M355" s="71">
        <v>0</v>
      </c>
      <c r="N355" s="71">
        <v>0</v>
      </c>
      <c r="O355" s="71">
        <v>0</v>
      </c>
      <c r="P355" s="71">
        <v>0</v>
      </c>
      <c r="Q355" s="71">
        <v>0</v>
      </c>
      <c r="R355" s="72">
        <v>0</v>
      </c>
    </row>
    <row r="356" spans="1:18" ht="12" customHeight="1">
      <c r="A356" s="40">
        <v>351</v>
      </c>
      <c r="B356" s="41" t="s">
        <v>187</v>
      </c>
      <c r="C356" s="42">
        <v>1</v>
      </c>
      <c r="D356" s="42">
        <v>493200</v>
      </c>
      <c r="E356" s="42">
        <v>443880</v>
      </c>
      <c r="F356" s="42">
        <v>30</v>
      </c>
      <c r="G356" s="42">
        <v>30</v>
      </c>
      <c r="H356" s="42">
        <v>0</v>
      </c>
      <c r="I356" s="42">
        <v>0</v>
      </c>
      <c r="J356" s="42">
        <v>0</v>
      </c>
      <c r="K356" s="71">
        <v>0</v>
      </c>
      <c r="L356" s="71">
        <v>0</v>
      </c>
      <c r="M356" s="71">
        <v>0</v>
      </c>
      <c r="N356" s="71">
        <v>0</v>
      </c>
      <c r="O356" s="71">
        <v>0</v>
      </c>
      <c r="P356" s="71">
        <v>0</v>
      </c>
      <c r="Q356" s="71">
        <v>0</v>
      </c>
      <c r="R356" s="72">
        <v>0</v>
      </c>
    </row>
    <row r="357" spans="1:18" ht="12" customHeight="1">
      <c r="A357" s="40">
        <v>352</v>
      </c>
      <c r="B357" s="41" t="s">
        <v>379</v>
      </c>
      <c r="C357" s="42">
        <v>2</v>
      </c>
      <c r="D357" s="42">
        <v>1109030</v>
      </c>
      <c r="E357" s="42">
        <v>961708</v>
      </c>
      <c r="F357" s="42">
        <v>65</v>
      </c>
      <c r="G357" s="42">
        <v>0</v>
      </c>
      <c r="H357" s="42">
        <v>0</v>
      </c>
      <c r="I357" s="42">
        <v>0</v>
      </c>
      <c r="J357" s="42">
        <v>0</v>
      </c>
      <c r="K357" s="71">
        <v>0</v>
      </c>
      <c r="L357" s="71">
        <v>0</v>
      </c>
      <c r="M357" s="71">
        <v>0</v>
      </c>
      <c r="N357" s="71">
        <v>0</v>
      </c>
      <c r="O357" s="71">
        <v>0</v>
      </c>
      <c r="P357" s="71">
        <v>0</v>
      </c>
      <c r="Q357" s="71">
        <v>0</v>
      </c>
      <c r="R357" s="72">
        <v>0</v>
      </c>
    </row>
    <row r="358" spans="1:18" ht="12" customHeight="1">
      <c r="A358" s="40">
        <v>353</v>
      </c>
      <c r="B358" s="41" t="s">
        <v>314</v>
      </c>
      <c r="C358" s="42">
        <v>0</v>
      </c>
      <c r="D358" s="42">
        <v>0</v>
      </c>
      <c r="E358" s="42">
        <v>0</v>
      </c>
      <c r="F358" s="42">
        <v>0</v>
      </c>
      <c r="G358" s="42">
        <v>0</v>
      </c>
      <c r="H358" s="42">
        <v>0</v>
      </c>
      <c r="I358" s="42">
        <v>0</v>
      </c>
      <c r="J358" s="42">
        <v>2</v>
      </c>
      <c r="K358" s="71">
        <v>1757874</v>
      </c>
      <c r="L358" s="71">
        <v>1</v>
      </c>
      <c r="M358" s="71">
        <v>47853</v>
      </c>
      <c r="N358" s="71">
        <v>1</v>
      </c>
      <c r="O358" s="71">
        <v>90313</v>
      </c>
      <c r="P358" s="71">
        <v>1</v>
      </c>
      <c r="Q358" s="71">
        <v>42953</v>
      </c>
      <c r="R358" s="72">
        <v>35</v>
      </c>
    </row>
    <row r="359" spans="1:18" ht="12" customHeight="1">
      <c r="A359" s="40">
        <v>354</v>
      </c>
      <c r="B359" s="41" t="s">
        <v>293</v>
      </c>
      <c r="C359" s="42">
        <v>3</v>
      </c>
      <c r="D359" s="42">
        <v>1810893</v>
      </c>
      <c r="E359" s="42">
        <v>1627560</v>
      </c>
      <c r="F359" s="42">
        <v>110</v>
      </c>
      <c r="G359" s="42">
        <v>0</v>
      </c>
      <c r="H359" s="42">
        <v>0</v>
      </c>
      <c r="I359" s="42">
        <v>0</v>
      </c>
      <c r="J359" s="42">
        <v>0</v>
      </c>
      <c r="K359" s="71">
        <v>0</v>
      </c>
      <c r="L359" s="71">
        <v>0</v>
      </c>
      <c r="M359" s="71">
        <v>0</v>
      </c>
      <c r="N359" s="71">
        <v>0</v>
      </c>
      <c r="O359" s="71">
        <v>0</v>
      </c>
      <c r="P359" s="71">
        <v>0</v>
      </c>
      <c r="Q359" s="71">
        <v>0</v>
      </c>
      <c r="R359" s="72">
        <v>0</v>
      </c>
    </row>
    <row r="360" spans="1:18" ht="12" customHeight="1">
      <c r="A360" s="40">
        <v>355</v>
      </c>
      <c r="B360" s="41" t="s">
        <v>322</v>
      </c>
      <c r="C360" s="42">
        <v>5</v>
      </c>
      <c r="D360" s="42">
        <v>2383800</v>
      </c>
      <c r="E360" s="42">
        <v>2145420</v>
      </c>
      <c r="F360" s="42">
        <v>145</v>
      </c>
      <c r="G360" s="42">
        <v>0</v>
      </c>
      <c r="H360" s="42">
        <v>0</v>
      </c>
      <c r="I360" s="42">
        <v>0</v>
      </c>
      <c r="J360" s="42">
        <v>0</v>
      </c>
      <c r="K360" s="71">
        <v>0</v>
      </c>
      <c r="L360" s="71">
        <v>0</v>
      </c>
      <c r="M360" s="71">
        <v>0</v>
      </c>
      <c r="N360" s="71">
        <v>0</v>
      </c>
      <c r="O360" s="71">
        <v>0</v>
      </c>
      <c r="P360" s="71">
        <v>0</v>
      </c>
      <c r="Q360" s="71">
        <v>0</v>
      </c>
      <c r="R360" s="72">
        <v>0</v>
      </c>
    </row>
    <row r="361" spans="1:18" ht="12" customHeight="1">
      <c r="A361" s="40">
        <v>356</v>
      </c>
      <c r="B361" s="41" t="s">
        <v>306</v>
      </c>
      <c r="C361" s="42">
        <v>2</v>
      </c>
      <c r="D361" s="42">
        <v>1315779</v>
      </c>
      <c r="E361" s="42">
        <v>1183680</v>
      </c>
      <c r="F361" s="42">
        <v>80</v>
      </c>
      <c r="G361" s="42">
        <v>0</v>
      </c>
      <c r="H361" s="42">
        <v>0</v>
      </c>
      <c r="I361" s="42">
        <v>0</v>
      </c>
      <c r="J361" s="42">
        <v>0</v>
      </c>
      <c r="K361" s="71">
        <v>0</v>
      </c>
      <c r="L361" s="71">
        <v>0</v>
      </c>
      <c r="M361" s="71">
        <v>0</v>
      </c>
      <c r="N361" s="71">
        <v>0</v>
      </c>
      <c r="O361" s="71">
        <v>0</v>
      </c>
      <c r="P361" s="71">
        <v>0</v>
      </c>
      <c r="Q361" s="71">
        <v>0</v>
      </c>
      <c r="R361" s="72">
        <v>0</v>
      </c>
    </row>
    <row r="362" spans="1:18" ht="12" customHeight="1">
      <c r="A362" s="40">
        <v>357</v>
      </c>
      <c r="B362" s="41" t="s">
        <v>193</v>
      </c>
      <c r="C362" s="42">
        <v>4</v>
      </c>
      <c r="D362" s="42">
        <v>2036627</v>
      </c>
      <c r="E362" s="42">
        <v>1731132</v>
      </c>
      <c r="F362" s="42">
        <v>117</v>
      </c>
      <c r="G362" s="42">
        <v>0</v>
      </c>
      <c r="H362" s="42">
        <v>0</v>
      </c>
      <c r="I362" s="42">
        <v>0</v>
      </c>
      <c r="J362" s="42">
        <v>0</v>
      </c>
      <c r="K362" s="71">
        <v>0</v>
      </c>
      <c r="L362" s="71">
        <v>0</v>
      </c>
      <c r="M362" s="71">
        <v>0</v>
      </c>
      <c r="N362" s="71">
        <v>0</v>
      </c>
      <c r="O362" s="71">
        <v>0</v>
      </c>
      <c r="P362" s="71">
        <v>0</v>
      </c>
      <c r="Q362" s="71">
        <v>0</v>
      </c>
      <c r="R362" s="72">
        <v>0</v>
      </c>
    </row>
    <row r="363" spans="1:18" ht="12" customHeight="1">
      <c r="A363" s="40">
        <v>358</v>
      </c>
      <c r="B363" s="41" t="s">
        <v>302</v>
      </c>
      <c r="C363" s="42">
        <v>0</v>
      </c>
      <c r="D363" s="42">
        <v>0</v>
      </c>
      <c r="E363" s="42">
        <v>0</v>
      </c>
      <c r="F363" s="42">
        <v>0</v>
      </c>
      <c r="G363" s="42">
        <v>0</v>
      </c>
      <c r="H363" s="42">
        <v>0</v>
      </c>
      <c r="I363" s="42">
        <v>0</v>
      </c>
      <c r="J363" s="42">
        <v>0</v>
      </c>
      <c r="K363" s="71">
        <v>0</v>
      </c>
      <c r="L363" s="71">
        <v>0</v>
      </c>
      <c r="M363" s="71">
        <v>0</v>
      </c>
      <c r="N363" s="71">
        <v>0</v>
      </c>
      <c r="O363" s="71">
        <v>0</v>
      </c>
      <c r="P363" s="71">
        <v>0</v>
      </c>
      <c r="Q363" s="71">
        <v>0</v>
      </c>
      <c r="R363" s="72">
        <v>0</v>
      </c>
    </row>
    <row r="364" spans="1:18" ht="12" customHeight="1">
      <c r="A364" s="40">
        <v>359</v>
      </c>
      <c r="B364" s="41" t="s">
        <v>439</v>
      </c>
      <c r="C364" s="42">
        <v>9</v>
      </c>
      <c r="D364" s="42">
        <v>4126440</v>
      </c>
      <c r="E364" s="42">
        <v>3713796</v>
      </c>
      <c r="F364" s="42">
        <v>251</v>
      </c>
      <c r="G364" s="42">
        <v>0</v>
      </c>
      <c r="H364" s="42">
        <v>0</v>
      </c>
      <c r="I364" s="42">
        <v>0</v>
      </c>
      <c r="J364" s="42">
        <v>0</v>
      </c>
      <c r="K364" s="71">
        <v>0</v>
      </c>
      <c r="L364" s="71">
        <v>0</v>
      </c>
      <c r="M364" s="71">
        <v>0</v>
      </c>
      <c r="N364" s="71">
        <v>0</v>
      </c>
      <c r="O364" s="71">
        <v>0</v>
      </c>
      <c r="P364" s="71">
        <v>0</v>
      </c>
      <c r="Q364" s="71">
        <v>0</v>
      </c>
      <c r="R364" s="72">
        <v>0</v>
      </c>
    </row>
    <row r="365" spans="1:18" ht="12" customHeight="1">
      <c r="A365" s="40">
        <v>360</v>
      </c>
      <c r="B365" s="41" t="s">
        <v>236</v>
      </c>
      <c r="C365" s="42">
        <v>2</v>
      </c>
      <c r="D365" s="42">
        <v>914118</v>
      </c>
      <c r="E365" s="42">
        <v>739800</v>
      </c>
      <c r="F365" s="42">
        <v>50</v>
      </c>
      <c r="G365" s="42">
        <v>0</v>
      </c>
      <c r="H365" s="42">
        <v>11</v>
      </c>
      <c r="I365" s="42">
        <v>194240</v>
      </c>
      <c r="J365" s="42">
        <v>0</v>
      </c>
      <c r="K365" s="71">
        <v>0</v>
      </c>
      <c r="L365" s="71">
        <v>0</v>
      </c>
      <c r="M365" s="71">
        <v>0</v>
      </c>
      <c r="N365" s="71">
        <v>0</v>
      </c>
      <c r="O365" s="71">
        <v>0</v>
      </c>
      <c r="P365" s="71">
        <v>0</v>
      </c>
      <c r="Q365" s="71">
        <v>0</v>
      </c>
      <c r="R365" s="72">
        <v>0</v>
      </c>
    </row>
    <row r="366" spans="1:18" ht="12" customHeight="1">
      <c r="A366" s="40">
        <v>361</v>
      </c>
      <c r="B366" s="41" t="s">
        <v>351</v>
      </c>
      <c r="C366" s="42">
        <v>1</v>
      </c>
      <c r="D366" s="42">
        <v>495100</v>
      </c>
      <c r="E366" s="42">
        <v>443880</v>
      </c>
      <c r="F366" s="42">
        <v>30</v>
      </c>
      <c r="G366" s="42">
        <v>0</v>
      </c>
      <c r="H366" s="42">
        <v>1</v>
      </c>
      <c r="I366" s="42">
        <v>20536</v>
      </c>
      <c r="J366" s="42">
        <v>0</v>
      </c>
      <c r="K366" s="71">
        <v>0</v>
      </c>
      <c r="L366" s="71">
        <v>0</v>
      </c>
      <c r="M366" s="71">
        <v>0</v>
      </c>
      <c r="N366" s="71">
        <v>0</v>
      </c>
      <c r="O366" s="71">
        <v>0</v>
      </c>
      <c r="P366" s="71">
        <v>0</v>
      </c>
      <c r="Q366" s="71">
        <v>0</v>
      </c>
      <c r="R366" s="72">
        <v>0</v>
      </c>
    </row>
    <row r="367" spans="1:18" ht="12" customHeight="1">
      <c r="A367" s="40">
        <v>362</v>
      </c>
      <c r="B367" s="41" t="s">
        <v>485</v>
      </c>
      <c r="C367" s="42">
        <v>0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71">
        <v>0</v>
      </c>
      <c r="L367" s="71">
        <v>0</v>
      </c>
      <c r="M367" s="71">
        <v>0</v>
      </c>
      <c r="N367" s="71">
        <v>0</v>
      </c>
      <c r="O367" s="71">
        <v>0</v>
      </c>
      <c r="P367" s="71">
        <v>0</v>
      </c>
      <c r="Q367" s="71">
        <v>0</v>
      </c>
      <c r="R367" s="72">
        <v>0</v>
      </c>
    </row>
    <row r="368" spans="1:18" ht="12" customHeight="1">
      <c r="A368" s="40">
        <v>363</v>
      </c>
      <c r="B368" s="41" t="s">
        <v>499</v>
      </c>
      <c r="C368" s="42">
        <v>1</v>
      </c>
      <c r="D368" s="42">
        <v>411000</v>
      </c>
      <c r="E368" s="42">
        <v>369900</v>
      </c>
      <c r="F368" s="42">
        <v>25</v>
      </c>
      <c r="G368" s="42">
        <v>0</v>
      </c>
      <c r="H368" s="42">
        <v>0</v>
      </c>
      <c r="I368" s="42">
        <v>0</v>
      </c>
      <c r="J368" s="42">
        <v>0</v>
      </c>
      <c r="K368" s="71">
        <v>0</v>
      </c>
      <c r="L368" s="71">
        <v>0</v>
      </c>
      <c r="M368" s="71">
        <v>0</v>
      </c>
      <c r="N368" s="71">
        <v>0</v>
      </c>
      <c r="O368" s="71">
        <v>0</v>
      </c>
      <c r="P368" s="71">
        <v>0</v>
      </c>
      <c r="Q368" s="71">
        <v>0</v>
      </c>
      <c r="R368" s="72">
        <v>0</v>
      </c>
    </row>
    <row r="369" spans="1:18" ht="12" customHeight="1">
      <c r="A369" s="40">
        <v>364</v>
      </c>
      <c r="B369" s="41" t="s">
        <v>337</v>
      </c>
      <c r="C369" s="42">
        <v>3</v>
      </c>
      <c r="D369" s="42">
        <v>1989240</v>
      </c>
      <c r="E369" s="42">
        <v>1790316</v>
      </c>
      <c r="F369" s="42">
        <v>121</v>
      </c>
      <c r="G369" s="42">
        <v>0</v>
      </c>
      <c r="H369" s="42">
        <v>1</v>
      </c>
      <c r="I369" s="42">
        <v>16440</v>
      </c>
      <c r="J369" s="42">
        <v>0</v>
      </c>
      <c r="K369" s="71">
        <v>0</v>
      </c>
      <c r="L369" s="71">
        <v>0</v>
      </c>
      <c r="M369" s="71">
        <v>0</v>
      </c>
      <c r="N369" s="71">
        <v>0</v>
      </c>
      <c r="O369" s="71">
        <v>0</v>
      </c>
      <c r="P369" s="71">
        <v>0</v>
      </c>
      <c r="Q369" s="71">
        <v>0</v>
      </c>
      <c r="R369" s="72">
        <v>0</v>
      </c>
    </row>
    <row r="370" spans="1:18" ht="12" customHeight="1">
      <c r="A370" s="40">
        <v>365</v>
      </c>
      <c r="B370" s="41" t="s">
        <v>298</v>
      </c>
      <c r="C370" s="42">
        <v>2</v>
      </c>
      <c r="D370" s="42">
        <v>871320</v>
      </c>
      <c r="E370" s="42">
        <v>784188</v>
      </c>
      <c r="F370" s="42">
        <v>53</v>
      </c>
      <c r="G370" s="42">
        <v>0</v>
      </c>
      <c r="H370" s="42">
        <v>0</v>
      </c>
      <c r="I370" s="42">
        <v>0</v>
      </c>
      <c r="J370" s="42">
        <v>0</v>
      </c>
      <c r="K370" s="71">
        <v>0</v>
      </c>
      <c r="L370" s="71">
        <v>0</v>
      </c>
      <c r="M370" s="71">
        <v>0</v>
      </c>
      <c r="N370" s="71">
        <v>0</v>
      </c>
      <c r="O370" s="71">
        <v>0</v>
      </c>
      <c r="P370" s="71">
        <v>0</v>
      </c>
      <c r="Q370" s="71">
        <v>0</v>
      </c>
      <c r="R370" s="72">
        <v>0</v>
      </c>
    </row>
    <row r="371" spans="1:18" ht="12" customHeight="1">
      <c r="A371" s="40">
        <v>366</v>
      </c>
      <c r="B371" s="41" t="s">
        <v>497</v>
      </c>
      <c r="C371" s="42">
        <v>2</v>
      </c>
      <c r="D371" s="42">
        <v>1125318</v>
      </c>
      <c r="E371" s="42">
        <v>1012786</v>
      </c>
      <c r="F371" s="42">
        <v>74</v>
      </c>
      <c r="G371" s="42">
        <v>0</v>
      </c>
      <c r="H371" s="42">
        <v>5</v>
      </c>
      <c r="I371" s="42">
        <v>22758</v>
      </c>
      <c r="J371" s="42">
        <v>0</v>
      </c>
      <c r="K371" s="71">
        <v>0</v>
      </c>
      <c r="L371" s="71">
        <v>0</v>
      </c>
      <c r="M371" s="71">
        <v>0</v>
      </c>
      <c r="N371" s="71">
        <v>0</v>
      </c>
      <c r="O371" s="71">
        <v>0</v>
      </c>
      <c r="P371" s="71">
        <v>0</v>
      </c>
      <c r="Q371" s="71">
        <v>0</v>
      </c>
      <c r="R371" s="72">
        <v>0</v>
      </c>
    </row>
    <row r="372" spans="1:18" ht="12" customHeight="1">
      <c r="A372" s="40">
        <v>367</v>
      </c>
      <c r="B372" s="41" t="s">
        <v>349</v>
      </c>
      <c r="C372" s="42">
        <v>1</v>
      </c>
      <c r="D372" s="42">
        <v>1101480</v>
      </c>
      <c r="E372" s="42">
        <v>991332</v>
      </c>
      <c r="F372" s="42">
        <v>70</v>
      </c>
      <c r="G372" s="42">
        <v>0</v>
      </c>
      <c r="H372" s="42">
        <v>0</v>
      </c>
      <c r="I372" s="42">
        <v>0</v>
      </c>
      <c r="J372" s="42">
        <v>0</v>
      </c>
      <c r="K372" s="71">
        <v>0</v>
      </c>
      <c r="L372" s="71">
        <v>0</v>
      </c>
      <c r="M372" s="71">
        <v>0</v>
      </c>
      <c r="N372" s="71">
        <v>0</v>
      </c>
      <c r="O372" s="71">
        <v>0</v>
      </c>
      <c r="P372" s="71">
        <v>0</v>
      </c>
      <c r="Q372" s="71">
        <v>0</v>
      </c>
      <c r="R372" s="72">
        <v>0</v>
      </c>
    </row>
    <row r="373" spans="1:18" ht="12" customHeight="1">
      <c r="A373" s="40">
        <v>368</v>
      </c>
      <c r="B373" s="41" t="s">
        <v>291</v>
      </c>
      <c r="C373" s="42">
        <v>0</v>
      </c>
      <c r="D373" s="42">
        <v>0</v>
      </c>
      <c r="E373" s="42">
        <v>0</v>
      </c>
      <c r="F373" s="42">
        <v>0</v>
      </c>
      <c r="G373" s="42">
        <v>0</v>
      </c>
      <c r="H373" s="42">
        <v>0</v>
      </c>
      <c r="I373" s="42">
        <v>0</v>
      </c>
      <c r="J373" s="42">
        <v>0</v>
      </c>
      <c r="K373" s="71">
        <v>0</v>
      </c>
      <c r="L373" s="71">
        <v>0</v>
      </c>
      <c r="M373" s="71">
        <v>0</v>
      </c>
      <c r="N373" s="71">
        <v>0</v>
      </c>
      <c r="O373" s="71">
        <v>0</v>
      </c>
      <c r="P373" s="71">
        <v>0</v>
      </c>
      <c r="Q373" s="71">
        <v>0</v>
      </c>
      <c r="R373" s="72">
        <v>0</v>
      </c>
    </row>
    <row r="374" spans="1:18" ht="12" customHeight="1">
      <c r="A374" s="40">
        <v>369</v>
      </c>
      <c r="B374" s="41" t="s">
        <v>179</v>
      </c>
      <c r="C374" s="42">
        <v>0</v>
      </c>
      <c r="D374" s="42">
        <v>0</v>
      </c>
      <c r="E374" s="42">
        <v>0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71">
        <v>0</v>
      </c>
      <c r="L374" s="71">
        <v>0</v>
      </c>
      <c r="M374" s="71">
        <v>0</v>
      </c>
      <c r="N374" s="71">
        <v>0</v>
      </c>
      <c r="O374" s="71">
        <v>0</v>
      </c>
      <c r="P374" s="71">
        <v>0</v>
      </c>
      <c r="Q374" s="71">
        <v>0</v>
      </c>
      <c r="R374" s="72">
        <v>0</v>
      </c>
    </row>
    <row r="375" spans="1:18" ht="12" customHeight="1">
      <c r="A375" s="40">
        <v>370</v>
      </c>
      <c r="B375" s="41" t="s">
        <v>386</v>
      </c>
      <c r="C375" s="42">
        <v>1</v>
      </c>
      <c r="D375" s="42">
        <v>539200</v>
      </c>
      <c r="E375" s="42">
        <v>443880</v>
      </c>
      <c r="F375" s="42">
        <v>30</v>
      </c>
      <c r="G375" s="42">
        <v>0</v>
      </c>
      <c r="H375" s="42">
        <v>0</v>
      </c>
      <c r="I375" s="42">
        <v>0</v>
      </c>
      <c r="J375" s="42">
        <v>0</v>
      </c>
      <c r="K375" s="71">
        <v>0</v>
      </c>
      <c r="L375" s="71">
        <v>0</v>
      </c>
      <c r="M375" s="71">
        <v>0</v>
      </c>
      <c r="N375" s="71">
        <v>0</v>
      </c>
      <c r="O375" s="71">
        <v>0</v>
      </c>
      <c r="P375" s="71">
        <v>0</v>
      </c>
      <c r="Q375" s="71">
        <v>0</v>
      </c>
      <c r="R375" s="72">
        <v>0</v>
      </c>
    </row>
    <row r="376" spans="1:18" ht="12" customHeight="1">
      <c r="A376" s="40">
        <v>371</v>
      </c>
      <c r="B376" s="41" t="s">
        <v>283</v>
      </c>
      <c r="C376" s="42">
        <v>1</v>
      </c>
      <c r="D376" s="42">
        <v>493200</v>
      </c>
      <c r="E376" s="42">
        <v>443880</v>
      </c>
      <c r="F376" s="42">
        <v>30</v>
      </c>
      <c r="G376" s="42">
        <v>0</v>
      </c>
      <c r="H376" s="42">
        <v>0</v>
      </c>
      <c r="I376" s="42">
        <v>0</v>
      </c>
      <c r="J376" s="42">
        <v>0</v>
      </c>
      <c r="K376" s="71">
        <v>0</v>
      </c>
      <c r="L376" s="71">
        <v>0</v>
      </c>
      <c r="M376" s="71">
        <v>0</v>
      </c>
      <c r="N376" s="71">
        <v>0</v>
      </c>
      <c r="O376" s="71">
        <v>0</v>
      </c>
      <c r="P376" s="71">
        <v>0</v>
      </c>
      <c r="Q376" s="71">
        <v>0</v>
      </c>
      <c r="R376" s="72">
        <v>0</v>
      </c>
    </row>
    <row r="377" spans="1:18" ht="12" customHeight="1">
      <c r="A377" s="40">
        <v>372</v>
      </c>
      <c r="B377" s="41" t="s">
        <v>172</v>
      </c>
      <c r="C377" s="42">
        <v>1</v>
      </c>
      <c r="D377" s="42">
        <v>575400</v>
      </c>
      <c r="E377" s="42">
        <v>517860</v>
      </c>
      <c r="F377" s="42">
        <v>35</v>
      </c>
      <c r="G377" s="42">
        <v>0</v>
      </c>
      <c r="H377" s="42">
        <v>0</v>
      </c>
      <c r="I377" s="42">
        <v>0</v>
      </c>
      <c r="J377" s="42">
        <v>0</v>
      </c>
      <c r="K377" s="71">
        <v>0</v>
      </c>
      <c r="L377" s="71">
        <v>0</v>
      </c>
      <c r="M377" s="71">
        <v>0</v>
      </c>
      <c r="N377" s="71">
        <v>0</v>
      </c>
      <c r="O377" s="71">
        <v>0</v>
      </c>
      <c r="P377" s="71">
        <v>0</v>
      </c>
      <c r="Q377" s="71">
        <v>0</v>
      </c>
      <c r="R377" s="72">
        <v>0</v>
      </c>
    </row>
    <row r="378" spans="1:18" ht="12" customHeight="1">
      <c r="A378" s="40">
        <v>373</v>
      </c>
      <c r="B378" s="41" t="s">
        <v>394</v>
      </c>
      <c r="C378" s="42">
        <v>1</v>
      </c>
      <c r="D378" s="42">
        <v>575400</v>
      </c>
      <c r="E378" s="42">
        <v>517860</v>
      </c>
      <c r="F378" s="42">
        <v>35</v>
      </c>
      <c r="G378" s="42">
        <v>0</v>
      </c>
      <c r="H378" s="42">
        <v>0</v>
      </c>
      <c r="I378" s="42">
        <v>0</v>
      </c>
      <c r="J378" s="42">
        <v>0</v>
      </c>
      <c r="K378" s="71">
        <v>0</v>
      </c>
      <c r="L378" s="71">
        <v>0</v>
      </c>
      <c r="M378" s="71">
        <v>0</v>
      </c>
      <c r="N378" s="71">
        <v>0</v>
      </c>
      <c r="O378" s="71">
        <v>0</v>
      </c>
      <c r="P378" s="71">
        <v>0</v>
      </c>
      <c r="Q378" s="71">
        <v>0</v>
      </c>
      <c r="R378" s="72">
        <v>0</v>
      </c>
    </row>
    <row r="379" spans="1:18" ht="12" customHeight="1">
      <c r="A379" s="40">
        <v>374</v>
      </c>
      <c r="B379" s="41" t="s">
        <v>198</v>
      </c>
      <c r="C379" s="42">
        <v>2</v>
      </c>
      <c r="D379" s="42">
        <v>1233000</v>
      </c>
      <c r="E379" s="42">
        <v>1109700</v>
      </c>
      <c r="F379" s="42">
        <v>85</v>
      </c>
      <c r="G379" s="42">
        <v>0</v>
      </c>
      <c r="H379" s="42">
        <v>9</v>
      </c>
      <c r="I379" s="42">
        <v>160290</v>
      </c>
      <c r="J379" s="42">
        <v>0</v>
      </c>
      <c r="K379" s="71">
        <v>0</v>
      </c>
      <c r="L379" s="71">
        <v>0</v>
      </c>
      <c r="M379" s="71">
        <v>0</v>
      </c>
      <c r="N379" s="71">
        <v>0</v>
      </c>
      <c r="O379" s="71">
        <v>0</v>
      </c>
      <c r="P379" s="71">
        <v>0</v>
      </c>
      <c r="Q379" s="71">
        <v>0</v>
      </c>
      <c r="R379" s="72">
        <v>0</v>
      </c>
    </row>
    <row r="380" spans="1:18" ht="12" customHeight="1">
      <c r="A380" s="40">
        <v>375</v>
      </c>
      <c r="B380" s="41" t="s">
        <v>230</v>
      </c>
      <c r="C380" s="42">
        <v>2</v>
      </c>
      <c r="D380" s="42">
        <v>1151480</v>
      </c>
      <c r="E380" s="42">
        <v>1035720</v>
      </c>
      <c r="F380" s="42">
        <v>70</v>
      </c>
      <c r="G380" s="42">
        <v>0</v>
      </c>
      <c r="H380" s="42">
        <v>0</v>
      </c>
      <c r="I380" s="42">
        <v>0</v>
      </c>
      <c r="J380" s="42">
        <v>0</v>
      </c>
      <c r="K380" s="71">
        <v>0</v>
      </c>
      <c r="L380" s="71">
        <v>0</v>
      </c>
      <c r="M380" s="71">
        <v>0</v>
      </c>
      <c r="N380" s="71">
        <v>0</v>
      </c>
      <c r="O380" s="71">
        <v>0</v>
      </c>
      <c r="P380" s="71">
        <v>0</v>
      </c>
      <c r="Q380" s="71">
        <v>0</v>
      </c>
      <c r="R380" s="72">
        <v>0</v>
      </c>
    </row>
    <row r="381" spans="1:18" ht="12" customHeight="1">
      <c r="A381" s="40">
        <v>376</v>
      </c>
      <c r="B381" s="41" t="s">
        <v>175</v>
      </c>
      <c r="C381" s="42">
        <v>1</v>
      </c>
      <c r="D381" s="42">
        <v>411000</v>
      </c>
      <c r="E381" s="42">
        <v>369900</v>
      </c>
      <c r="F381" s="42">
        <v>25</v>
      </c>
      <c r="G381" s="42">
        <v>0</v>
      </c>
      <c r="H381" s="42">
        <v>0</v>
      </c>
      <c r="I381" s="42">
        <v>0</v>
      </c>
      <c r="J381" s="42">
        <v>0</v>
      </c>
      <c r="K381" s="71">
        <v>0</v>
      </c>
      <c r="L381" s="71">
        <v>0</v>
      </c>
      <c r="M381" s="71">
        <v>0</v>
      </c>
      <c r="N381" s="71">
        <v>0</v>
      </c>
      <c r="O381" s="71">
        <v>0</v>
      </c>
      <c r="P381" s="71">
        <v>0</v>
      </c>
      <c r="Q381" s="71">
        <v>0</v>
      </c>
      <c r="R381" s="72">
        <v>0</v>
      </c>
    </row>
    <row r="382" spans="1:18" ht="12" customHeight="1">
      <c r="A382" s="40">
        <v>377</v>
      </c>
      <c r="B382" s="41" t="s">
        <v>206</v>
      </c>
      <c r="C382" s="42">
        <v>1</v>
      </c>
      <c r="D382" s="42">
        <v>563242</v>
      </c>
      <c r="E382" s="42">
        <v>503064</v>
      </c>
      <c r="F382" s="42">
        <v>34</v>
      </c>
      <c r="G382" s="42">
        <v>0</v>
      </c>
      <c r="H382" s="42">
        <v>0</v>
      </c>
      <c r="I382" s="42">
        <v>0</v>
      </c>
      <c r="J382" s="42">
        <v>0</v>
      </c>
      <c r="K382" s="71">
        <v>0</v>
      </c>
      <c r="L382" s="71">
        <v>0</v>
      </c>
      <c r="M382" s="71">
        <v>0</v>
      </c>
      <c r="N382" s="71">
        <v>0</v>
      </c>
      <c r="O382" s="71">
        <v>0</v>
      </c>
      <c r="P382" s="71">
        <v>0</v>
      </c>
      <c r="Q382" s="71">
        <v>0</v>
      </c>
      <c r="R382" s="72">
        <v>0</v>
      </c>
    </row>
    <row r="383" spans="1:18" ht="12" customHeight="1">
      <c r="A383" s="40">
        <v>378</v>
      </c>
      <c r="B383" s="41" t="s">
        <v>341</v>
      </c>
      <c r="C383" s="42">
        <v>2</v>
      </c>
      <c r="D383" s="42">
        <v>1644000</v>
      </c>
      <c r="E383" s="42">
        <v>1479600</v>
      </c>
      <c r="F383" s="42">
        <v>103</v>
      </c>
      <c r="G383" s="42">
        <v>0</v>
      </c>
      <c r="H383" s="42">
        <v>0</v>
      </c>
      <c r="I383" s="42">
        <v>0</v>
      </c>
      <c r="J383" s="42">
        <v>0</v>
      </c>
      <c r="K383" s="71">
        <v>0</v>
      </c>
      <c r="L383" s="71">
        <v>0</v>
      </c>
      <c r="M383" s="71">
        <v>0</v>
      </c>
      <c r="N383" s="71">
        <v>0</v>
      </c>
      <c r="O383" s="71">
        <v>0</v>
      </c>
      <c r="P383" s="71">
        <v>0</v>
      </c>
      <c r="Q383" s="71">
        <v>0</v>
      </c>
      <c r="R383" s="72">
        <v>0</v>
      </c>
    </row>
    <row r="384" spans="1:18" ht="12" customHeight="1">
      <c r="A384" s="40">
        <v>379</v>
      </c>
      <c r="B384" s="41" t="s">
        <v>118</v>
      </c>
      <c r="C384" s="42">
        <v>2</v>
      </c>
      <c r="D384" s="42">
        <v>2219396</v>
      </c>
      <c r="E384" s="42">
        <v>1997456</v>
      </c>
      <c r="F384" s="42">
        <v>135</v>
      </c>
      <c r="G384" s="42">
        <v>0</v>
      </c>
      <c r="H384" s="42">
        <v>0</v>
      </c>
      <c r="I384" s="42">
        <v>0</v>
      </c>
      <c r="J384" s="42">
        <v>0</v>
      </c>
      <c r="K384" s="71">
        <v>0</v>
      </c>
      <c r="L384" s="71">
        <v>0</v>
      </c>
      <c r="M384" s="71">
        <v>0</v>
      </c>
      <c r="N384" s="71">
        <v>0</v>
      </c>
      <c r="O384" s="71">
        <v>0</v>
      </c>
      <c r="P384" s="71">
        <v>0</v>
      </c>
      <c r="Q384" s="71">
        <v>0</v>
      </c>
      <c r="R384" s="72">
        <v>0</v>
      </c>
    </row>
    <row r="385" spans="1:18" ht="12" customHeight="1">
      <c r="A385" s="40">
        <v>380</v>
      </c>
      <c r="B385" s="41" t="s">
        <v>438</v>
      </c>
      <c r="C385" s="42">
        <v>1</v>
      </c>
      <c r="D385" s="42">
        <v>411000</v>
      </c>
      <c r="E385" s="42">
        <v>369900</v>
      </c>
      <c r="F385" s="42">
        <v>25</v>
      </c>
      <c r="G385" s="42">
        <v>0</v>
      </c>
      <c r="H385" s="42">
        <v>0</v>
      </c>
      <c r="I385" s="42">
        <v>0</v>
      </c>
      <c r="J385" s="42">
        <v>0</v>
      </c>
      <c r="K385" s="71">
        <v>0</v>
      </c>
      <c r="L385" s="71">
        <v>0</v>
      </c>
      <c r="M385" s="71">
        <v>0</v>
      </c>
      <c r="N385" s="71">
        <v>0</v>
      </c>
      <c r="O385" s="71">
        <v>0</v>
      </c>
      <c r="P385" s="71">
        <v>0</v>
      </c>
      <c r="Q385" s="71">
        <v>0</v>
      </c>
      <c r="R385" s="72">
        <v>0</v>
      </c>
    </row>
    <row r="386" spans="1:18" s="29" customFormat="1" ht="12" customHeight="1">
      <c r="A386" s="171" t="s">
        <v>4</v>
      </c>
      <c r="B386" s="172" t="s">
        <v>3</v>
      </c>
      <c r="C386" s="173">
        <f aca="true" t="shared" si="0" ref="C386:N386">SUM(C7:C385)</f>
        <v>662</v>
      </c>
      <c r="D386" s="173">
        <f t="shared" si="0"/>
        <v>386897004</v>
      </c>
      <c r="E386" s="173">
        <f t="shared" si="0"/>
        <v>345513277</v>
      </c>
      <c r="F386" s="173">
        <f t="shared" si="0"/>
        <v>23552</v>
      </c>
      <c r="G386" s="173">
        <f t="shared" si="0"/>
        <v>753</v>
      </c>
      <c r="H386" s="173">
        <f t="shared" si="0"/>
        <v>772</v>
      </c>
      <c r="I386" s="173">
        <f t="shared" si="0"/>
        <v>12389851</v>
      </c>
      <c r="J386" s="173">
        <f t="shared" si="0"/>
        <v>5</v>
      </c>
      <c r="K386" s="173">
        <f t="shared" si="0"/>
        <v>3335210</v>
      </c>
      <c r="L386" s="173">
        <f t="shared" si="0"/>
        <v>5</v>
      </c>
      <c r="M386" s="173">
        <f t="shared" si="0"/>
        <v>86084</v>
      </c>
      <c r="N386" s="173">
        <f t="shared" si="0"/>
        <v>2</v>
      </c>
      <c r="O386" s="173">
        <f>SUM(O7:O385)</f>
        <v>120313</v>
      </c>
      <c r="P386" s="173">
        <f>SUM(P7:P385)</f>
        <v>4</v>
      </c>
      <c r="Q386" s="173">
        <f>SUM(Q7:Q385)</f>
        <v>72390</v>
      </c>
      <c r="R386" s="174">
        <f>SUM(R7:R385)</f>
        <v>125</v>
      </c>
    </row>
    <row r="387" ht="12.75" customHeight="1">
      <c r="C387" s="30"/>
    </row>
  </sheetData>
  <sheetProtection password="DFC8" sheet="1" objects="1" scenarios="1"/>
  <mergeCells count="12">
    <mergeCell ref="J3:R3"/>
    <mergeCell ref="R4:R5"/>
    <mergeCell ref="A1:R1"/>
    <mergeCell ref="A3:A5"/>
    <mergeCell ref="C3:I3"/>
    <mergeCell ref="H4:I4"/>
    <mergeCell ref="G4:G5"/>
    <mergeCell ref="F4:F5"/>
    <mergeCell ref="B3:B5"/>
    <mergeCell ref="C4:E4"/>
    <mergeCell ref="J4:M4"/>
    <mergeCell ref="N4:Q4"/>
  </mergeCells>
  <printOptions horizontalCentered="1"/>
  <pageMargins left="0.5511811023622047" right="0.3937007874015748" top="0.7874015748031497" bottom="0.6692913385826772" header="0.3937007874015748" footer="0.35433070866141736"/>
  <pageSetup firstPageNumber="105" useFirstPageNumber="1" horizontalDpi="1200" verticalDpi="1200" orientation="landscape" paperSize="9" r:id="rId1"/>
  <headerFooter alignWithMargins="0">
    <oddFooter>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4">
      <selection activeCell="A1" sqref="A1:F1"/>
    </sheetView>
  </sheetViews>
  <sheetFormatPr defaultColWidth="9.00390625" defaultRowHeight="9.75" customHeight="1"/>
  <cols>
    <col min="1" max="2" width="3.625" style="23" customWidth="1"/>
    <col min="3" max="3" width="18.75390625" style="22" customWidth="1"/>
    <col min="4" max="4" width="15.375" style="32" customWidth="1"/>
    <col min="5" max="5" width="12.625" style="23" customWidth="1"/>
    <col min="6" max="6" width="13.875" style="31" customWidth="1"/>
    <col min="7" max="7" width="12.625" style="23" customWidth="1"/>
    <col min="8" max="16384" width="9.125" style="23" customWidth="1"/>
  </cols>
  <sheetData>
    <row r="1" spans="1:6" ht="19.5" customHeight="1">
      <c r="A1" s="201" t="s">
        <v>47</v>
      </c>
      <c r="B1" s="201"/>
      <c r="C1" s="201"/>
      <c r="D1" s="201"/>
      <c r="E1" s="201"/>
      <c r="F1" s="201"/>
    </row>
    <row r="2" ht="13.5" customHeight="1"/>
    <row r="3" spans="1:6" ht="27" customHeight="1">
      <c r="A3" s="202" t="s">
        <v>14</v>
      </c>
      <c r="B3" s="205" t="s">
        <v>1</v>
      </c>
      <c r="C3" s="205" t="s">
        <v>0</v>
      </c>
      <c r="D3" s="203" t="s">
        <v>122</v>
      </c>
      <c r="E3" s="203"/>
      <c r="F3" s="204"/>
    </row>
    <row r="4" spans="1:6" s="22" customFormat="1" ht="36.75" customHeight="1">
      <c r="A4" s="195"/>
      <c r="B4" s="197"/>
      <c r="C4" s="206"/>
      <c r="D4" s="128" t="s">
        <v>7</v>
      </c>
      <c r="E4" s="129" t="s">
        <v>6</v>
      </c>
      <c r="F4" s="130" t="s">
        <v>94</v>
      </c>
    </row>
    <row r="5" spans="1:6" s="28" customFormat="1" ht="12" customHeight="1">
      <c r="A5" s="131">
        <v>1</v>
      </c>
      <c r="B5" s="132">
        <v>2</v>
      </c>
      <c r="C5" s="133">
        <v>3</v>
      </c>
      <c r="D5" s="134">
        <v>4</v>
      </c>
      <c r="E5" s="135">
        <v>5</v>
      </c>
      <c r="F5" s="136">
        <v>6</v>
      </c>
    </row>
    <row r="6" spans="1:6" ht="12" customHeight="1">
      <c r="A6" s="5">
        <v>1</v>
      </c>
      <c r="B6" s="8">
        <v>159</v>
      </c>
      <c r="C6" s="6" t="s">
        <v>430</v>
      </c>
      <c r="D6" s="7">
        <v>31585</v>
      </c>
      <c r="E6" s="8">
        <v>1</v>
      </c>
      <c r="F6" s="11">
        <v>31585</v>
      </c>
    </row>
    <row r="7" spans="1:6" s="29" customFormat="1" ht="12" customHeight="1">
      <c r="A7" s="137" t="s">
        <v>4</v>
      </c>
      <c r="B7" s="121" t="s">
        <v>4</v>
      </c>
      <c r="C7" s="122" t="s">
        <v>3</v>
      </c>
      <c r="D7" s="138">
        <f>SUM(D6:D6)</f>
        <v>31585</v>
      </c>
      <c r="E7" s="123">
        <f>SUM(E6:E6)</f>
        <v>1</v>
      </c>
      <c r="F7" s="139" t="s">
        <v>4</v>
      </c>
    </row>
    <row r="13" spans="1:7" ht="30" customHeight="1">
      <c r="A13" s="193" t="s">
        <v>501</v>
      </c>
      <c r="B13" s="193"/>
      <c r="C13" s="193"/>
      <c r="D13" s="193"/>
      <c r="E13" s="193"/>
      <c r="F13" s="193"/>
      <c r="G13" s="193"/>
    </row>
    <row r="14" spans="1:7" ht="9.75" customHeight="1">
      <c r="A14"/>
      <c r="B14"/>
      <c r="C14"/>
      <c r="D14"/>
      <c r="E14"/>
      <c r="F14"/>
      <c r="G14"/>
    </row>
    <row r="15" spans="1:7" ht="27" customHeight="1">
      <c r="A15" s="194" t="s">
        <v>14</v>
      </c>
      <c r="B15" s="196" t="s">
        <v>1</v>
      </c>
      <c r="C15" s="196" t="s">
        <v>0</v>
      </c>
      <c r="D15" s="198" t="s">
        <v>100</v>
      </c>
      <c r="E15" s="199"/>
      <c r="F15" s="199"/>
      <c r="G15" s="200"/>
    </row>
    <row r="16" spans="1:7" ht="60" customHeight="1">
      <c r="A16" s="195"/>
      <c r="B16" s="197"/>
      <c r="C16" s="197"/>
      <c r="D16" s="141" t="s">
        <v>7</v>
      </c>
      <c r="E16" s="142" t="s">
        <v>50</v>
      </c>
      <c r="F16" s="141" t="s">
        <v>84</v>
      </c>
      <c r="G16" s="143" t="s">
        <v>52</v>
      </c>
    </row>
    <row r="17" spans="1:7" ht="12" customHeight="1">
      <c r="A17" s="144">
        <v>1</v>
      </c>
      <c r="B17" s="145">
        <v>2</v>
      </c>
      <c r="C17" s="145">
        <v>3</v>
      </c>
      <c r="D17" s="146">
        <v>4</v>
      </c>
      <c r="E17" s="146">
        <v>5</v>
      </c>
      <c r="F17" s="147">
        <v>6</v>
      </c>
      <c r="G17" s="148">
        <v>7</v>
      </c>
    </row>
    <row r="18" spans="1:7" ht="12" customHeight="1">
      <c r="A18" s="68">
        <v>1</v>
      </c>
      <c r="B18" s="69">
        <v>52</v>
      </c>
      <c r="C18" s="188" t="s">
        <v>441</v>
      </c>
      <c r="D18" s="7">
        <v>37181</v>
      </c>
      <c r="E18" s="7">
        <v>4</v>
      </c>
      <c r="F18" s="7">
        <v>9295.25</v>
      </c>
      <c r="G18" s="70">
        <v>34</v>
      </c>
    </row>
    <row r="19" spans="1:7" ht="12" customHeight="1">
      <c r="A19" s="68">
        <f>A18+1</f>
        <v>2</v>
      </c>
      <c r="B19" s="69">
        <v>30</v>
      </c>
      <c r="C19" s="188" t="s">
        <v>460</v>
      </c>
      <c r="D19" s="7">
        <v>109541</v>
      </c>
      <c r="E19" s="7">
        <v>28</v>
      </c>
      <c r="F19" s="7">
        <v>3912.1785714285716</v>
      </c>
      <c r="G19" s="74">
        <v>120</v>
      </c>
    </row>
    <row r="20" spans="1:7" ht="12" customHeight="1">
      <c r="A20" s="68">
        <f aca="true" t="shared" si="0" ref="A20:A32">A19+1</f>
        <v>3</v>
      </c>
      <c r="B20" s="69">
        <v>210</v>
      </c>
      <c r="C20" s="188" t="s">
        <v>467</v>
      </c>
      <c r="D20" s="7">
        <v>25930</v>
      </c>
      <c r="E20" s="7">
        <v>8</v>
      </c>
      <c r="F20" s="7">
        <v>3241.25</v>
      </c>
      <c r="G20" s="74">
        <v>40</v>
      </c>
    </row>
    <row r="21" spans="1:7" ht="12" customHeight="1">
      <c r="A21" s="68">
        <f t="shared" si="0"/>
        <v>4</v>
      </c>
      <c r="B21" s="69">
        <v>272</v>
      </c>
      <c r="C21" s="188" t="s">
        <v>429</v>
      </c>
      <c r="D21" s="7">
        <v>2394</v>
      </c>
      <c r="E21" s="7">
        <v>1</v>
      </c>
      <c r="F21" s="7">
        <v>2394</v>
      </c>
      <c r="G21" s="74">
        <v>1</v>
      </c>
    </row>
    <row r="22" spans="1:7" ht="12" customHeight="1">
      <c r="A22" s="68">
        <f t="shared" si="0"/>
        <v>5</v>
      </c>
      <c r="B22" s="69">
        <v>83</v>
      </c>
      <c r="C22" s="188" t="s">
        <v>117</v>
      </c>
      <c r="D22" s="7">
        <v>2188</v>
      </c>
      <c r="E22" s="7">
        <v>1</v>
      </c>
      <c r="F22" s="7">
        <v>2188</v>
      </c>
      <c r="G22" s="74">
        <v>1</v>
      </c>
    </row>
    <row r="23" spans="1:7" ht="12" customHeight="1">
      <c r="A23" s="68">
        <f t="shared" si="0"/>
        <v>6</v>
      </c>
      <c r="B23" s="69">
        <v>379</v>
      </c>
      <c r="C23" s="188" t="s">
        <v>118</v>
      </c>
      <c r="D23" s="7">
        <v>3919</v>
      </c>
      <c r="E23" s="7">
        <v>2</v>
      </c>
      <c r="F23" s="7">
        <v>1959.5</v>
      </c>
      <c r="G23" s="74">
        <v>2</v>
      </c>
    </row>
    <row r="24" spans="1:7" ht="12" customHeight="1">
      <c r="A24" s="68">
        <f t="shared" si="0"/>
        <v>7</v>
      </c>
      <c r="B24" s="69">
        <v>76</v>
      </c>
      <c r="C24" s="188" t="s">
        <v>397</v>
      </c>
      <c r="D24" s="7">
        <v>14193</v>
      </c>
      <c r="E24" s="7">
        <v>10</v>
      </c>
      <c r="F24" s="7">
        <v>1419.3</v>
      </c>
      <c r="G24" s="74">
        <v>62</v>
      </c>
    </row>
    <row r="25" spans="1:7" ht="12" customHeight="1">
      <c r="A25" s="68">
        <f t="shared" si="0"/>
        <v>8</v>
      </c>
      <c r="B25" s="69">
        <v>235</v>
      </c>
      <c r="C25" s="188" t="s">
        <v>170</v>
      </c>
      <c r="D25" s="7">
        <v>2617</v>
      </c>
      <c r="E25" s="7">
        <v>2</v>
      </c>
      <c r="F25" s="7">
        <v>1308.5</v>
      </c>
      <c r="G25" s="74">
        <v>2</v>
      </c>
    </row>
    <row r="26" spans="1:7" ht="12" customHeight="1">
      <c r="A26" s="68">
        <f t="shared" si="0"/>
        <v>9</v>
      </c>
      <c r="B26" s="69">
        <v>251</v>
      </c>
      <c r="C26" s="188" t="s">
        <v>487</v>
      </c>
      <c r="D26" s="7">
        <v>7729</v>
      </c>
      <c r="E26" s="7">
        <v>6</v>
      </c>
      <c r="F26" s="7">
        <v>1288.1666666666667</v>
      </c>
      <c r="G26" s="74">
        <v>6</v>
      </c>
    </row>
    <row r="27" spans="1:7" ht="12" customHeight="1">
      <c r="A27" s="68">
        <f t="shared" si="0"/>
        <v>10</v>
      </c>
      <c r="B27" s="69">
        <v>135</v>
      </c>
      <c r="C27" s="188" t="s">
        <v>452</v>
      </c>
      <c r="D27" s="7">
        <v>18755</v>
      </c>
      <c r="E27" s="7">
        <v>16</v>
      </c>
      <c r="F27" s="7">
        <v>1172.1875</v>
      </c>
      <c r="G27" s="74">
        <v>16</v>
      </c>
    </row>
    <row r="28" spans="1:7" ht="12" customHeight="1">
      <c r="A28" s="68">
        <f t="shared" si="0"/>
        <v>11</v>
      </c>
      <c r="B28" s="69">
        <v>359</v>
      </c>
      <c r="C28" s="188" t="s">
        <v>439</v>
      </c>
      <c r="D28" s="7">
        <v>19363</v>
      </c>
      <c r="E28" s="7">
        <v>17</v>
      </c>
      <c r="F28" s="7">
        <v>1139</v>
      </c>
      <c r="G28" s="74">
        <v>17</v>
      </c>
    </row>
    <row r="29" spans="1:7" ht="12" customHeight="1">
      <c r="A29" s="68">
        <f t="shared" si="0"/>
        <v>12</v>
      </c>
      <c r="B29" s="69">
        <v>332</v>
      </c>
      <c r="C29" s="188" t="s">
        <v>131</v>
      </c>
      <c r="D29" s="7">
        <v>2518</v>
      </c>
      <c r="E29" s="7">
        <v>5</v>
      </c>
      <c r="F29" s="7">
        <v>503.6</v>
      </c>
      <c r="G29" s="74">
        <v>16</v>
      </c>
    </row>
    <row r="30" spans="1:7" ht="12" customHeight="1">
      <c r="A30" s="68">
        <f t="shared" si="0"/>
        <v>13</v>
      </c>
      <c r="B30" s="69">
        <v>273</v>
      </c>
      <c r="C30" s="188" t="s">
        <v>440</v>
      </c>
      <c r="D30" s="7">
        <v>795</v>
      </c>
      <c r="E30" s="7">
        <v>2</v>
      </c>
      <c r="F30" s="7">
        <v>397.5</v>
      </c>
      <c r="G30" s="74">
        <v>2</v>
      </c>
    </row>
    <row r="31" spans="1:7" ht="12" customHeight="1">
      <c r="A31" s="68">
        <f t="shared" si="0"/>
        <v>14</v>
      </c>
      <c r="B31" s="69">
        <v>323</v>
      </c>
      <c r="C31" s="188" t="s">
        <v>444</v>
      </c>
      <c r="D31" s="7">
        <v>48990</v>
      </c>
      <c r="E31" s="7">
        <v>210</v>
      </c>
      <c r="F31" s="7">
        <v>233.28571428571428</v>
      </c>
      <c r="G31" s="74">
        <v>210</v>
      </c>
    </row>
    <row r="32" spans="1:7" ht="12" customHeight="1">
      <c r="A32" s="68">
        <f t="shared" si="0"/>
        <v>15</v>
      </c>
      <c r="B32" s="69">
        <v>133</v>
      </c>
      <c r="C32" s="188" t="s">
        <v>214</v>
      </c>
      <c r="D32" s="7">
        <v>1386</v>
      </c>
      <c r="E32" s="7">
        <v>7</v>
      </c>
      <c r="F32" s="7">
        <v>198</v>
      </c>
      <c r="G32" s="74">
        <v>7</v>
      </c>
    </row>
    <row r="33" spans="1:7" ht="12" customHeight="1">
      <c r="A33" s="137" t="s">
        <v>4</v>
      </c>
      <c r="B33" s="121" t="s">
        <v>4</v>
      </c>
      <c r="C33" s="149" t="s">
        <v>3</v>
      </c>
      <c r="D33" s="150">
        <f>SUM(D18:D32)</f>
        <v>297499</v>
      </c>
      <c r="E33" s="150">
        <f>SUM(E18:E32)</f>
        <v>319</v>
      </c>
      <c r="F33" s="151" t="s">
        <v>4</v>
      </c>
      <c r="G33" s="152">
        <f>SUM(G18:G32)</f>
        <v>536</v>
      </c>
    </row>
  </sheetData>
  <sheetProtection password="DFC8" sheet="1" objects="1" scenarios="1"/>
  <mergeCells count="10">
    <mergeCell ref="A13:G13"/>
    <mergeCell ref="A15:A16"/>
    <mergeCell ref="B15:B16"/>
    <mergeCell ref="C15:C16"/>
    <mergeCell ref="D15:G15"/>
    <mergeCell ref="A1:F1"/>
    <mergeCell ref="A3:A4"/>
    <mergeCell ref="D3:F3"/>
    <mergeCell ref="B3:B4"/>
    <mergeCell ref="C3:C4"/>
  </mergeCells>
  <printOptions/>
  <pageMargins left="0.984251968503937" right="0.7874015748031497" top="0.6299212598425197" bottom="0.4724409448818898" header="0.3937007874015748" footer="0.2755905511811024"/>
  <pageSetup firstPageNumber="14" useFirstPageNumber="1" horizontalDpi="1200" verticalDpi="1200" orientation="portrait" paperSize="9" r:id="rId1"/>
  <headerFooter alignWithMargins="0">
    <oddFooter>&amp;R&amp;9&amp;P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13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2" width="3.625" style="0" customWidth="1"/>
    <col min="3" max="3" width="15.75390625" style="0" customWidth="1"/>
    <col min="4" max="4" width="16.00390625" style="0" customWidth="1"/>
    <col min="5" max="5" width="13.75390625" style="0" customWidth="1"/>
    <col min="6" max="6" width="16.00390625" style="0" customWidth="1"/>
    <col min="7" max="7" width="12.375" style="0" customWidth="1"/>
  </cols>
  <sheetData>
    <row r="1" spans="1:6" ht="19.5" customHeight="1">
      <c r="A1" s="201" t="s">
        <v>113</v>
      </c>
      <c r="B1" s="201"/>
      <c r="C1" s="201"/>
      <c r="D1" s="201"/>
      <c r="E1" s="201"/>
      <c r="F1" s="201"/>
    </row>
    <row r="2" spans="1:6" ht="13.5" customHeight="1">
      <c r="A2" s="23"/>
      <c r="B2" s="23"/>
      <c r="C2" s="22"/>
      <c r="D2" s="32"/>
      <c r="E2" s="23"/>
      <c r="F2" s="31"/>
    </row>
    <row r="3" spans="1:6" ht="20.25" customHeight="1">
      <c r="A3" s="202" t="s">
        <v>14</v>
      </c>
      <c r="B3" s="205" t="s">
        <v>1</v>
      </c>
      <c r="C3" s="205" t="s">
        <v>0</v>
      </c>
      <c r="D3" s="198" t="s">
        <v>73</v>
      </c>
      <c r="E3" s="198"/>
      <c r="F3" s="207"/>
    </row>
    <row r="4" spans="1:6" ht="29.25">
      <c r="A4" s="195"/>
      <c r="B4" s="197"/>
      <c r="C4" s="206"/>
      <c r="D4" s="128" t="s">
        <v>74</v>
      </c>
      <c r="E4" s="129" t="s">
        <v>75</v>
      </c>
      <c r="F4" s="130" t="s">
        <v>76</v>
      </c>
    </row>
    <row r="5" spans="1:6" s="4" customFormat="1" ht="12" customHeight="1">
      <c r="A5" s="131">
        <v>1</v>
      </c>
      <c r="B5" s="132">
        <v>2</v>
      </c>
      <c r="C5" s="133">
        <v>3</v>
      </c>
      <c r="D5" s="134">
        <v>4</v>
      </c>
      <c r="E5" s="135">
        <v>5</v>
      </c>
      <c r="F5" s="136">
        <v>6</v>
      </c>
    </row>
    <row r="6" spans="1:6" s="4" customFormat="1" ht="12" customHeight="1">
      <c r="A6" s="5">
        <v>1</v>
      </c>
      <c r="B6" s="8">
        <v>61</v>
      </c>
      <c r="C6" s="6" t="s">
        <v>367</v>
      </c>
      <c r="D6" s="7">
        <v>50000</v>
      </c>
      <c r="E6" s="8">
        <v>1</v>
      </c>
      <c r="F6" s="11">
        <v>50000</v>
      </c>
    </row>
    <row r="7" spans="1:6" s="4" customFormat="1" ht="12" customHeight="1">
      <c r="A7" s="5">
        <f>1+A6</f>
        <v>2</v>
      </c>
      <c r="B7" s="8">
        <v>229</v>
      </c>
      <c r="C7" s="6" t="s">
        <v>482</v>
      </c>
      <c r="D7" s="7">
        <v>49966</v>
      </c>
      <c r="E7" s="8">
        <v>1</v>
      </c>
      <c r="F7" s="11">
        <v>49966</v>
      </c>
    </row>
    <row r="8" spans="1:6" s="4" customFormat="1" ht="12" customHeight="1">
      <c r="A8" s="5">
        <f aca="true" t="shared" si="0" ref="A8:A71">1+A7</f>
        <v>3</v>
      </c>
      <c r="B8" s="8">
        <v>349</v>
      </c>
      <c r="C8" s="6" t="s">
        <v>399</v>
      </c>
      <c r="D8" s="7">
        <v>48446</v>
      </c>
      <c r="E8" s="8">
        <v>1</v>
      </c>
      <c r="F8" s="11">
        <v>48446</v>
      </c>
    </row>
    <row r="9" spans="1:6" s="4" customFormat="1" ht="12" customHeight="1">
      <c r="A9" s="5">
        <f t="shared" si="0"/>
        <v>4</v>
      </c>
      <c r="B9" s="8">
        <v>218</v>
      </c>
      <c r="C9" s="6" t="s">
        <v>458</v>
      </c>
      <c r="D9" s="7">
        <v>96000</v>
      </c>
      <c r="E9" s="8">
        <v>2</v>
      </c>
      <c r="F9" s="11">
        <v>48000</v>
      </c>
    </row>
    <row r="10" spans="1:6" s="4" customFormat="1" ht="12" customHeight="1">
      <c r="A10" s="5">
        <f t="shared" si="0"/>
        <v>5</v>
      </c>
      <c r="B10" s="8">
        <v>13</v>
      </c>
      <c r="C10" s="6" t="s">
        <v>207</v>
      </c>
      <c r="D10" s="7">
        <v>93621</v>
      </c>
      <c r="E10" s="8">
        <v>2</v>
      </c>
      <c r="F10" s="11">
        <v>46810.5</v>
      </c>
    </row>
    <row r="11" spans="1:6" s="4" customFormat="1" ht="12" customHeight="1">
      <c r="A11" s="5">
        <f t="shared" si="0"/>
        <v>6</v>
      </c>
      <c r="B11" s="8">
        <v>133</v>
      </c>
      <c r="C11" s="6" t="s">
        <v>214</v>
      </c>
      <c r="D11" s="7">
        <v>138000</v>
      </c>
      <c r="E11" s="8">
        <v>3</v>
      </c>
      <c r="F11" s="11">
        <v>46000</v>
      </c>
    </row>
    <row r="12" spans="1:6" s="4" customFormat="1" ht="12" customHeight="1">
      <c r="A12" s="5">
        <f t="shared" si="0"/>
        <v>7</v>
      </c>
      <c r="B12" s="8">
        <v>371</v>
      </c>
      <c r="C12" s="6" t="s">
        <v>283</v>
      </c>
      <c r="D12" s="7">
        <v>45800</v>
      </c>
      <c r="E12" s="8">
        <v>1</v>
      </c>
      <c r="F12" s="11">
        <v>45800</v>
      </c>
    </row>
    <row r="13" spans="1:6" s="4" customFormat="1" ht="12" customHeight="1">
      <c r="A13" s="5">
        <f t="shared" si="0"/>
        <v>8</v>
      </c>
      <c r="B13" s="8">
        <v>337</v>
      </c>
      <c r="C13" s="6" t="s">
        <v>136</v>
      </c>
      <c r="D13" s="7">
        <v>45000</v>
      </c>
      <c r="E13" s="8">
        <v>1</v>
      </c>
      <c r="F13" s="11">
        <v>45000</v>
      </c>
    </row>
    <row r="14" spans="1:6" s="4" customFormat="1" ht="12" customHeight="1">
      <c r="A14" s="5">
        <f t="shared" si="0"/>
        <v>9</v>
      </c>
      <c r="B14" s="8">
        <v>227</v>
      </c>
      <c r="C14" s="6" t="s">
        <v>420</v>
      </c>
      <c r="D14" s="7">
        <v>45000</v>
      </c>
      <c r="E14" s="8">
        <v>1</v>
      </c>
      <c r="F14" s="11">
        <v>45000</v>
      </c>
    </row>
    <row r="15" spans="1:6" s="4" customFormat="1" ht="12" customHeight="1">
      <c r="A15" s="5">
        <f t="shared" si="0"/>
        <v>10</v>
      </c>
      <c r="B15" s="8">
        <v>314</v>
      </c>
      <c r="C15" s="6" t="s">
        <v>150</v>
      </c>
      <c r="D15" s="7">
        <v>90000</v>
      </c>
      <c r="E15" s="8">
        <v>2</v>
      </c>
      <c r="F15" s="11">
        <v>45000</v>
      </c>
    </row>
    <row r="16" spans="1:6" s="4" customFormat="1" ht="12" customHeight="1">
      <c r="A16" s="5">
        <f t="shared" si="0"/>
        <v>11</v>
      </c>
      <c r="B16" s="8">
        <v>248</v>
      </c>
      <c r="C16" s="6" t="s">
        <v>116</v>
      </c>
      <c r="D16" s="7">
        <v>89205</v>
      </c>
      <c r="E16" s="8">
        <v>2</v>
      </c>
      <c r="F16" s="11">
        <v>44602.5</v>
      </c>
    </row>
    <row r="17" spans="1:6" s="4" customFormat="1" ht="12" customHeight="1">
      <c r="A17" s="5">
        <f t="shared" si="0"/>
        <v>12</v>
      </c>
      <c r="B17" s="8">
        <v>60</v>
      </c>
      <c r="C17" s="6" t="s">
        <v>280</v>
      </c>
      <c r="D17" s="7">
        <v>222329</v>
      </c>
      <c r="E17" s="8">
        <v>5</v>
      </c>
      <c r="F17" s="11">
        <v>44465.8</v>
      </c>
    </row>
    <row r="18" spans="1:6" s="4" customFormat="1" ht="12" customHeight="1">
      <c r="A18" s="5">
        <f t="shared" si="0"/>
        <v>13</v>
      </c>
      <c r="B18" s="8">
        <v>343</v>
      </c>
      <c r="C18" s="6" t="s">
        <v>253</v>
      </c>
      <c r="D18" s="7">
        <v>522096</v>
      </c>
      <c r="E18" s="8">
        <v>12</v>
      </c>
      <c r="F18" s="11">
        <v>43508</v>
      </c>
    </row>
    <row r="19" spans="1:6" s="4" customFormat="1" ht="12" customHeight="1">
      <c r="A19" s="5">
        <f t="shared" si="0"/>
        <v>14</v>
      </c>
      <c r="B19" s="8">
        <v>65</v>
      </c>
      <c r="C19" s="6" t="s">
        <v>252</v>
      </c>
      <c r="D19" s="7">
        <v>130000</v>
      </c>
      <c r="E19" s="8">
        <v>3</v>
      </c>
      <c r="F19" s="11">
        <v>43333.333333333336</v>
      </c>
    </row>
    <row r="20" spans="1:6" s="4" customFormat="1" ht="12" customHeight="1">
      <c r="A20" s="5">
        <f t="shared" si="0"/>
        <v>15</v>
      </c>
      <c r="B20" s="8">
        <v>102</v>
      </c>
      <c r="C20" s="6" t="s">
        <v>454</v>
      </c>
      <c r="D20" s="7">
        <v>42000</v>
      </c>
      <c r="E20" s="8">
        <v>1</v>
      </c>
      <c r="F20" s="11">
        <v>42000</v>
      </c>
    </row>
    <row r="21" spans="1:6" s="4" customFormat="1" ht="12" customHeight="1">
      <c r="A21" s="5">
        <f t="shared" si="0"/>
        <v>16</v>
      </c>
      <c r="B21" s="8">
        <v>243</v>
      </c>
      <c r="C21" s="6" t="s">
        <v>309</v>
      </c>
      <c r="D21" s="7">
        <v>82767</v>
      </c>
      <c r="E21" s="8">
        <v>2</v>
      </c>
      <c r="F21" s="11">
        <v>41383.5</v>
      </c>
    </row>
    <row r="22" spans="1:6" s="4" customFormat="1" ht="12" customHeight="1">
      <c r="A22" s="5">
        <f t="shared" si="0"/>
        <v>17</v>
      </c>
      <c r="B22" s="8">
        <v>305</v>
      </c>
      <c r="C22" s="6" t="s">
        <v>392</v>
      </c>
      <c r="D22" s="7">
        <v>80080</v>
      </c>
      <c r="E22" s="8">
        <v>2</v>
      </c>
      <c r="F22" s="11">
        <v>40040</v>
      </c>
    </row>
    <row r="23" spans="1:6" s="4" customFormat="1" ht="12" customHeight="1">
      <c r="A23" s="5">
        <f t="shared" si="0"/>
        <v>18</v>
      </c>
      <c r="B23" s="8">
        <v>236</v>
      </c>
      <c r="C23" s="6" t="s">
        <v>168</v>
      </c>
      <c r="D23" s="7">
        <v>40000</v>
      </c>
      <c r="E23" s="8">
        <v>1</v>
      </c>
      <c r="F23" s="11">
        <v>40000</v>
      </c>
    </row>
    <row r="24" spans="1:6" s="4" customFormat="1" ht="12" customHeight="1">
      <c r="A24" s="5">
        <f t="shared" si="0"/>
        <v>19</v>
      </c>
      <c r="B24" s="8">
        <v>149</v>
      </c>
      <c r="C24" s="6" t="s">
        <v>203</v>
      </c>
      <c r="D24" s="7">
        <v>40000</v>
      </c>
      <c r="E24" s="8">
        <v>1</v>
      </c>
      <c r="F24" s="11">
        <v>40000</v>
      </c>
    </row>
    <row r="25" spans="1:6" s="4" customFormat="1" ht="12" customHeight="1">
      <c r="A25" s="5">
        <f t="shared" si="0"/>
        <v>20</v>
      </c>
      <c r="B25" s="8">
        <v>134</v>
      </c>
      <c r="C25" s="6" t="s">
        <v>407</v>
      </c>
      <c r="D25" s="7">
        <v>80000</v>
      </c>
      <c r="E25" s="8">
        <v>2</v>
      </c>
      <c r="F25" s="11">
        <v>40000</v>
      </c>
    </row>
    <row r="26" spans="1:6" s="4" customFormat="1" ht="12" customHeight="1">
      <c r="A26" s="5">
        <f t="shared" si="0"/>
        <v>21</v>
      </c>
      <c r="B26" s="8">
        <v>204</v>
      </c>
      <c r="C26" s="6" t="s">
        <v>323</v>
      </c>
      <c r="D26" s="7">
        <v>40000</v>
      </c>
      <c r="E26" s="8">
        <v>1</v>
      </c>
      <c r="F26" s="11">
        <v>40000</v>
      </c>
    </row>
    <row r="27" spans="1:6" s="4" customFormat="1" ht="12" customHeight="1">
      <c r="A27" s="5">
        <f t="shared" si="0"/>
        <v>22</v>
      </c>
      <c r="B27" s="8">
        <v>249</v>
      </c>
      <c r="C27" s="6" t="s">
        <v>374</v>
      </c>
      <c r="D27" s="7">
        <v>40000</v>
      </c>
      <c r="E27" s="8">
        <v>1</v>
      </c>
      <c r="F27" s="11">
        <v>40000</v>
      </c>
    </row>
    <row r="28" spans="1:6" s="4" customFormat="1" ht="12" customHeight="1">
      <c r="A28" s="5">
        <f t="shared" si="0"/>
        <v>23</v>
      </c>
      <c r="B28" s="8">
        <v>269</v>
      </c>
      <c r="C28" s="6" t="s">
        <v>325</v>
      </c>
      <c r="D28" s="7">
        <v>40000</v>
      </c>
      <c r="E28" s="8">
        <v>1</v>
      </c>
      <c r="F28" s="11">
        <v>40000</v>
      </c>
    </row>
    <row r="29" spans="1:6" s="4" customFormat="1" ht="12" customHeight="1">
      <c r="A29" s="5">
        <f t="shared" si="0"/>
        <v>24</v>
      </c>
      <c r="B29" s="8">
        <v>79</v>
      </c>
      <c r="C29" s="6" t="s">
        <v>455</v>
      </c>
      <c r="D29" s="7">
        <v>40000</v>
      </c>
      <c r="E29" s="8">
        <v>1</v>
      </c>
      <c r="F29" s="11">
        <v>40000</v>
      </c>
    </row>
    <row r="30" spans="1:6" s="4" customFormat="1" ht="12" customHeight="1">
      <c r="A30" s="5">
        <f t="shared" si="0"/>
        <v>25</v>
      </c>
      <c r="B30" s="8">
        <v>368</v>
      </c>
      <c r="C30" s="6" t="s">
        <v>291</v>
      </c>
      <c r="D30" s="7">
        <v>80000</v>
      </c>
      <c r="E30" s="8">
        <v>2</v>
      </c>
      <c r="F30" s="11">
        <v>40000</v>
      </c>
    </row>
    <row r="31" spans="1:6" s="4" customFormat="1" ht="12" customHeight="1">
      <c r="A31" s="5">
        <f t="shared" si="0"/>
        <v>26</v>
      </c>
      <c r="B31" s="8">
        <v>35</v>
      </c>
      <c r="C31" s="6" t="s">
        <v>148</v>
      </c>
      <c r="D31" s="7">
        <v>40000</v>
      </c>
      <c r="E31" s="8">
        <v>1</v>
      </c>
      <c r="F31" s="11">
        <v>40000</v>
      </c>
    </row>
    <row r="32" spans="1:6" s="4" customFormat="1" ht="12" customHeight="1">
      <c r="A32" s="5">
        <f t="shared" si="0"/>
        <v>27</v>
      </c>
      <c r="B32" s="8">
        <v>360</v>
      </c>
      <c r="C32" s="6" t="s">
        <v>236</v>
      </c>
      <c r="D32" s="7">
        <v>40000</v>
      </c>
      <c r="E32" s="8">
        <v>1</v>
      </c>
      <c r="F32" s="11">
        <v>40000</v>
      </c>
    </row>
    <row r="33" spans="1:6" s="4" customFormat="1" ht="12" customHeight="1">
      <c r="A33" s="5">
        <f t="shared" si="0"/>
        <v>28</v>
      </c>
      <c r="B33" s="8">
        <v>362</v>
      </c>
      <c r="C33" s="6" t="s">
        <v>485</v>
      </c>
      <c r="D33" s="7">
        <v>40000</v>
      </c>
      <c r="E33" s="8">
        <v>1</v>
      </c>
      <c r="F33" s="11">
        <v>40000</v>
      </c>
    </row>
    <row r="34" spans="1:6" s="4" customFormat="1" ht="12" customHeight="1">
      <c r="A34" s="5">
        <f t="shared" si="0"/>
        <v>29</v>
      </c>
      <c r="B34" s="8">
        <v>140</v>
      </c>
      <c r="C34" s="6" t="s">
        <v>267</v>
      </c>
      <c r="D34" s="7">
        <v>40000</v>
      </c>
      <c r="E34" s="8">
        <v>1</v>
      </c>
      <c r="F34" s="11">
        <v>40000</v>
      </c>
    </row>
    <row r="35" spans="1:6" s="4" customFormat="1" ht="12" customHeight="1">
      <c r="A35" s="5">
        <f t="shared" si="0"/>
        <v>30</v>
      </c>
      <c r="B35" s="8">
        <v>81</v>
      </c>
      <c r="C35" s="6" t="s">
        <v>428</v>
      </c>
      <c r="D35" s="7">
        <v>119759</v>
      </c>
      <c r="E35" s="8">
        <v>3</v>
      </c>
      <c r="F35" s="11">
        <v>39919.666666666664</v>
      </c>
    </row>
    <row r="36" spans="1:6" s="4" customFormat="1" ht="12" customHeight="1">
      <c r="A36" s="5">
        <f t="shared" si="0"/>
        <v>31</v>
      </c>
      <c r="B36" s="8">
        <v>11</v>
      </c>
      <c r="C36" s="6" t="s">
        <v>333</v>
      </c>
      <c r="D36" s="7">
        <v>317578</v>
      </c>
      <c r="E36" s="8">
        <v>8</v>
      </c>
      <c r="F36" s="11">
        <v>39697.25</v>
      </c>
    </row>
    <row r="37" spans="1:6" s="4" customFormat="1" ht="12" customHeight="1">
      <c r="A37" s="5">
        <f t="shared" si="0"/>
        <v>32</v>
      </c>
      <c r="B37" s="8">
        <v>214</v>
      </c>
      <c r="C37" s="6" t="s">
        <v>355</v>
      </c>
      <c r="D37" s="7">
        <v>158345</v>
      </c>
      <c r="E37" s="8">
        <v>4</v>
      </c>
      <c r="F37" s="11">
        <v>39586.25</v>
      </c>
    </row>
    <row r="38" spans="1:6" s="4" customFormat="1" ht="12" customHeight="1">
      <c r="A38" s="5">
        <f t="shared" si="0"/>
        <v>33</v>
      </c>
      <c r="B38" s="8">
        <v>210</v>
      </c>
      <c r="C38" s="6" t="s">
        <v>467</v>
      </c>
      <c r="D38" s="7">
        <v>158293</v>
      </c>
      <c r="E38" s="8">
        <v>4</v>
      </c>
      <c r="F38" s="11">
        <v>39573.25</v>
      </c>
    </row>
    <row r="39" spans="1:6" s="4" customFormat="1" ht="12" customHeight="1">
      <c r="A39" s="5">
        <f t="shared" si="0"/>
        <v>34</v>
      </c>
      <c r="B39" s="8">
        <v>153</v>
      </c>
      <c r="C39" s="6" t="s">
        <v>459</v>
      </c>
      <c r="D39" s="7">
        <v>78800</v>
      </c>
      <c r="E39" s="8">
        <v>2</v>
      </c>
      <c r="F39" s="11">
        <v>39400</v>
      </c>
    </row>
    <row r="40" spans="1:6" s="4" customFormat="1" ht="12" customHeight="1">
      <c r="A40" s="5">
        <f t="shared" si="0"/>
        <v>35</v>
      </c>
      <c r="B40" s="8">
        <v>30</v>
      </c>
      <c r="C40" s="6" t="s">
        <v>460</v>
      </c>
      <c r="D40" s="7">
        <v>353364</v>
      </c>
      <c r="E40" s="8">
        <v>9</v>
      </c>
      <c r="F40" s="11">
        <v>39262.666666666664</v>
      </c>
    </row>
    <row r="41" spans="1:6" s="4" customFormat="1" ht="12" customHeight="1">
      <c r="A41" s="5">
        <f t="shared" si="0"/>
        <v>36</v>
      </c>
      <c r="B41" s="8">
        <v>75</v>
      </c>
      <c r="C41" s="6" t="s">
        <v>300</v>
      </c>
      <c r="D41" s="7">
        <v>39000</v>
      </c>
      <c r="E41" s="8">
        <v>1</v>
      </c>
      <c r="F41" s="11">
        <v>39000</v>
      </c>
    </row>
    <row r="42" spans="1:6" s="4" customFormat="1" ht="12" customHeight="1">
      <c r="A42" s="5">
        <f t="shared" si="0"/>
        <v>37</v>
      </c>
      <c r="B42" s="8">
        <v>189</v>
      </c>
      <c r="C42" s="6" t="s">
        <v>142</v>
      </c>
      <c r="D42" s="7">
        <v>38870</v>
      </c>
      <c r="E42" s="8">
        <v>1</v>
      </c>
      <c r="F42" s="11">
        <v>38870</v>
      </c>
    </row>
    <row r="43" spans="1:6" s="4" customFormat="1" ht="12" customHeight="1">
      <c r="A43" s="5">
        <f t="shared" si="0"/>
        <v>38</v>
      </c>
      <c r="B43" s="8">
        <v>361</v>
      </c>
      <c r="C43" s="6" t="s">
        <v>351</v>
      </c>
      <c r="D43" s="7">
        <v>37478</v>
      </c>
      <c r="E43" s="8">
        <v>1</v>
      </c>
      <c r="F43" s="11">
        <v>37478</v>
      </c>
    </row>
    <row r="44" spans="1:6" s="4" customFormat="1" ht="12" customHeight="1">
      <c r="A44" s="5">
        <f t="shared" si="0"/>
        <v>39</v>
      </c>
      <c r="B44" s="8">
        <v>5</v>
      </c>
      <c r="C44" s="6" t="s">
        <v>260</v>
      </c>
      <c r="D44" s="7">
        <v>74172</v>
      </c>
      <c r="E44" s="8">
        <v>2</v>
      </c>
      <c r="F44" s="11">
        <v>37086</v>
      </c>
    </row>
    <row r="45" spans="1:6" s="4" customFormat="1" ht="12" customHeight="1">
      <c r="A45" s="5">
        <f t="shared" si="0"/>
        <v>40</v>
      </c>
      <c r="B45" s="8">
        <v>202</v>
      </c>
      <c r="C45" s="6" t="s">
        <v>197</v>
      </c>
      <c r="D45" s="7">
        <v>37000</v>
      </c>
      <c r="E45" s="8">
        <v>1</v>
      </c>
      <c r="F45" s="11">
        <v>37000</v>
      </c>
    </row>
    <row r="46" spans="1:6" s="4" customFormat="1" ht="12" customHeight="1">
      <c r="A46" s="5">
        <f t="shared" si="0"/>
        <v>41</v>
      </c>
      <c r="B46" s="8">
        <v>359</v>
      </c>
      <c r="C46" s="6" t="s">
        <v>439</v>
      </c>
      <c r="D46" s="7">
        <v>665237</v>
      </c>
      <c r="E46" s="8">
        <v>18</v>
      </c>
      <c r="F46" s="11">
        <v>36957.61111111111</v>
      </c>
    </row>
    <row r="47" spans="1:6" s="4" customFormat="1" ht="12" customHeight="1">
      <c r="A47" s="5">
        <f t="shared" si="0"/>
        <v>42</v>
      </c>
      <c r="B47" s="8">
        <v>168</v>
      </c>
      <c r="C47" s="6" t="s">
        <v>484</v>
      </c>
      <c r="D47" s="7">
        <v>691899</v>
      </c>
      <c r="E47" s="8">
        <v>19</v>
      </c>
      <c r="F47" s="11">
        <v>36415.73684210526</v>
      </c>
    </row>
    <row r="48" spans="1:6" s="4" customFormat="1" ht="12" customHeight="1">
      <c r="A48" s="5">
        <f t="shared" si="0"/>
        <v>43</v>
      </c>
      <c r="B48" s="8">
        <v>375</v>
      </c>
      <c r="C48" s="6" t="s">
        <v>230</v>
      </c>
      <c r="D48" s="7">
        <v>144982</v>
      </c>
      <c r="E48" s="8">
        <v>4</v>
      </c>
      <c r="F48" s="11">
        <v>36245.5</v>
      </c>
    </row>
    <row r="49" spans="1:6" s="4" customFormat="1" ht="12" customHeight="1">
      <c r="A49" s="5">
        <f t="shared" si="0"/>
        <v>44</v>
      </c>
      <c r="B49" s="8">
        <v>6</v>
      </c>
      <c r="C49" s="6" t="s">
        <v>163</v>
      </c>
      <c r="D49" s="7">
        <v>143960</v>
      </c>
      <c r="E49" s="8">
        <v>4</v>
      </c>
      <c r="F49" s="11">
        <v>35990</v>
      </c>
    </row>
    <row r="50" spans="1:6" s="4" customFormat="1" ht="12" customHeight="1">
      <c r="A50" s="5">
        <f t="shared" si="0"/>
        <v>45</v>
      </c>
      <c r="B50" s="8">
        <v>156</v>
      </c>
      <c r="C50" s="6" t="s">
        <v>339</v>
      </c>
      <c r="D50" s="7">
        <v>105500</v>
      </c>
      <c r="E50" s="8">
        <v>3</v>
      </c>
      <c r="F50" s="11">
        <v>35166.666666666664</v>
      </c>
    </row>
    <row r="51" spans="1:6" s="4" customFormat="1" ht="12" customHeight="1">
      <c r="A51" s="5">
        <f t="shared" si="0"/>
        <v>46</v>
      </c>
      <c r="B51" s="8">
        <v>288</v>
      </c>
      <c r="C51" s="6" t="s">
        <v>465</v>
      </c>
      <c r="D51" s="7">
        <v>385210</v>
      </c>
      <c r="E51" s="8">
        <v>11</v>
      </c>
      <c r="F51" s="11">
        <v>35019.09090909091</v>
      </c>
    </row>
    <row r="52" spans="1:6" s="4" customFormat="1" ht="12" customHeight="1">
      <c r="A52" s="5">
        <f t="shared" si="0"/>
        <v>47</v>
      </c>
      <c r="B52" s="8">
        <v>186</v>
      </c>
      <c r="C52" s="6" t="s">
        <v>408</v>
      </c>
      <c r="D52" s="7">
        <v>70000</v>
      </c>
      <c r="E52" s="8">
        <v>2</v>
      </c>
      <c r="F52" s="11">
        <v>35000</v>
      </c>
    </row>
    <row r="53" spans="1:6" s="4" customFormat="1" ht="12" customHeight="1">
      <c r="A53" s="5">
        <f t="shared" si="0"/>
        <v>48</v>
      </c>
      <c r="B53" s="8">
        <v>203</v>
      </c>
      <c r="C53" s="6" t="s">
        <v>288</v>
      </c>
      <c r="D53" s="7">
        <v>70000</v>
      </c>
      <c r="E53" s="8">
        <v>2</v>
      </c>
      <c r="F53" s="11">
        <v>35000</v>
      </c>
    </row>
    <row r="54" spans="1:6" s="4" customFormat="1" ht="12" customHeight="1">
      <c r="A54" s="5">
        <f t="shared" si="0"/>
        <v>49</v>
      </c>
      <c r="B54" s="8">
        <v>246</v>
      </c>
      <c r="C54" s="6" t="s">
        <v>258</v>
      </c>
      <c r="D54" s="7">
        <v>140000</v>
      </c>
      <c r="E54" s="8">
        <v>4</v>
      </c>
      <c r="F54" s="11">
        <v>35000</v>
      </c>
    </row>
    <row r="55" spans="1:6" s="4" customFormat="1" ht="12" customHeight="1">
      <c r="A55" s="5">
        <f t="shared" si="0"/>
        <v>50</v>
      </c>
      <c r="B55" s="8">
        <v>91</v>
      </c>
      <c r="C55" s="6" t="s">
        <v>490</v>
      </c>
      <c r="D55" s="7">
        <v>70000</v>
      </c>
      <c r="E55" s="8">
        <v>2</v>
      </c>
      <c r="F55" s="11">
        <v>35000</v>
      </c>
    </row>
    <row r="56" spans="1:6" s="4" customFormat="1" ht="12" customHeight="1">
      <c r="A56" s="5">
        <f t="shared" si="0"/>
        <v>51</v>
      </c>
      <c r="B56" s="8">
        <v>274</v>
      </c>
      <c r="C56" s="6" t="s">
        <v>402</v>
      </c>
      <c r="D56" s="7">
        <v>210000</v>
      </c>
      <c r="E56" s="8">
        <v>6</v>
      </c>
      <c r="F56" s="11">
        <v>35000</v>
      </c>
    </row>
    <row r="57" spans="1:6" s="4" customFormat="1" ht="12" customHeight="1">
      <c r="A57" s="5">
        <f t="shared" si="0"/>
        <v>52</v>
      </c>
      <c r="B57" s="8">
        <v>19</v>
      </c>
      <c r="C57" s="6" t="s">
        <v>354</v>
      </c>
      <c r="D57" s="7">
        <v>140000</v>
      </c>
      <c r="E57" s="8">
        <v>4</v>
      </c>
      <c r="F57" s="11">
        <v>35000</v>
      </c>
    </row>
    <row r="58" spans="1:6" s="4" customFormat="1" ht="12" customHeight="1">
      <c r="A58" s="5">
        <f t="shared" si="0"/>
        <v>53</v>
      </c>
      <c r="B58" s="8">
        <v>10</v>
      </c>
      <c r="C58" s="6" t="s">
        <v>388</v>
      </c>
      <c r="D58" s="7">
        <v>139588</v>
      </c>
      <c r="E58" s="8">
        <v>4</v>
      </c>
      <c r="F58" s="11">
        <v>34897</v>
      </c>
    </row>
    <row r="59" spans="1:6" s="4" customFormat="1" ht="12" customHeight="1">
      <c r="A59" s="5">
        <f t="shared" si="0"/>
        <v>54</v>
      </c>
      <c r="B59" s="8">
        <v>205</v>
      </c>
      <c r="C59" s="6" t="s">
        <v>361</v>
      </c>
      <c r="D59" s="7">
        <v>34570</v>
      </c>
      <c r="E59" s="8">
        <v>1</v>
      </c>
      <c r="F59" s="11">
        <v>34570</v>
      </c>
    </row>
    <row r="60" spans="1:6" s="4" customFormat="1" ht="12" customHeight="1">
      <c r="A60" s="5">
        <f t="shared" si="0"/>
        <v>55</v>
      </c>
      <c r="B60" s="8">
        <v>108</v>
      </c>
      <c r="C60" s="6" t="s">
        <v>292</v>
      </c>
      <c r="D60" s="7">
        <v>204870</v>
      </c>
      <c r="E60" s="8">
        <v>6</v>
      </c>
      <c r="F60" s="11">
        <v>34145</v>
      </c>
    </row>
    <row r="61" spans="1:6" s="4" customFormat="1" ht="12" customHeight="1">
      <c r="A61" s="5">
        <f t="shared" si="0"/>
        <v>56</v>
      </c>
      <c r="B61" s="8">
        <v>208</v>
      </c>
      <c r="C61" s="6" t="s">
        <v>221</v>
      </c>
      <c r="D61" s="7">
        <v>170000</v>
      </c>
      <c r="E61" s="8">
        <v>5</v>
      </c>
      <c r="F61" s="11">
        <v>34000</v>
      </c>
    </row>
    <row r="62" spans="1:6" s="4" customFormat="1" ht="12" customHeight="1">
      <c r="A62" s="5">
        <f t="shared" si="0"/>
        <v>57</v>
      </c>
      <c r="B62" s="8">
        <v>92</v>
      </c>
      <c r="C62" s="6" t="s">
        <v>205</v>
      </c>
      <c r="D62" s="7">
        <v>34000</v>
      </c>
      <c r="E62" s="8">
        <v>1</v>
      </c>
      <c r="F62" s="11">
        <v>34000</v>
      </c>
    </row>
    <row r="63" spans="1:6" s="4" customFormat="1" ht="12" customHeight="1">
      <c r="A63" s="5">
        <f t="shared" si="0"/>
        <v>58</v>
      </c>
      <c r="B63" s="8">
        <v>100</v>
      </c>
      <c r="C63" s="6" t="s">
        <v>421</v>
      </c>
      <c r="D63" s="7">
        <v>100000</v>
      </c>
      <c r="E63" s="8">
        <v>3</v>
      </c>
      <c r="F63" s="11">
        <v>33333.333333333336</v>
      </c>
    </row>
    <row r="64" spans="1:6" s="4" customFormat="1" ht="12" customHeight="1">
      <c r="A64" s="5">
        <f t="shared" si="0"/>
        <v>59</v>
      </c>
      <c r="B64" s="8">
        <v>40</v>
      </c>
      <c r="C64" s="6" t="s">
        <v>437</v>
      </c>
      <c r="D64" s="7">
        <v>100000</v>
      </c>
      <c r="E64" s="8">
        <v>3</v>
      </c>
      <c r="F64" s="11">
        <v>33333.333333333336</v>
      </c>
    </row>
    <row r="65" spans="1:6" s="4" customFormat="1" ht="12" customHeight="1">
      <c r="A65" s="5">
        <f t="shared" si="0"/>
        <v>60</v>
      </c>
      <c r="B65" s="8">
        <v>223</v>
      </c>
      <c r="C65" s="6" t="s">
        <v>161</v>
      </c>
      <c r="D65" s="7">
        <v>100000</v>
      </c>
      <c r="E65" s="8">
        <v>3</v>
      </c>
      <c r="F65" s="11">
        <v>33333.333333333336</v>
      </c>
    </row>
    <row r="66" spans="1:6" s="4" customFormat="1" ht="12" customHeight="1">
      <c r="A66" s="5">
        <f t="shared" si="0"/>
        <v>61</v>
      </c>
      <c r="B66" s="8">
        <v>279</v>
      </c>
      <c r="C66" s="6" t="s">
        <v>324</v>
      </c>
      <c r="D66" s="7">
        <v>100000</v>
      </c>
      <c r="E66" s="8">
        <v>3</v>
      </c>
      <c r="F66" s="11">
        <v>33333.333333333336</v>
      </c>
    </row>
    <row r="67" spans="1:6" s="4" customFormat="1" ht="12" customHeight="1">
      <c r="A67" s="5">
        <f t="shared" si="0"/>
        <v>62</v>
      </c>
      <c r="B67" s="8">
        <v>356</v>
      </c>
      <c r="C67" s="6" t="s">
        <v>306</v>
      </c>
      <c r="D67" s="7">
        <v>232207</v>
      </c>
      <c r="E67" s="8">
        <v>7</v>
      </c>
      <c r="F67" s="11">
        <v>33172.42857142857</v>
      </c>
    </row>
    <row r="68" spans="1:6" s="4" customFormat="1" ht="12" customHeight="1">
      <c r="A68" s="5">
        <f t="shared" si="0"/>
        <v>63</v>
      </c>
      <c r="B68" s="8">
        <v>347</v>
      </c>
      <c r="C68" s="6" t="s">
        <v>183</v>
      </c>
      <c r="D68" s="7">
        <v>98333</v>
      </c>
      <c r="E68" s="8">
        <v>3</v>
      </c>
      <c r="F68" s="11">
        <v>32777.666666666664</v>
      </c>
    </row>
    <row r="69" spans="1:6" s="4" customFormat="1" ht="12" customHeight="1">
      <c r="A69" s="5">
        <f t="shared" si="0"/>
        <v>64</v>
      </c>
      <c r="B69" s="8">
        <v>355</v>
      </c>
      <c r="C69" s="6" t="s">
        <v>322</v>
      </c>
      <c r="D69" s="7">
        <v>64059</v>
      </c>
      <c r="E69" s="8">
        <v>2</v>
      </c>
      <c r="F69" s="11">
        <v>32029.5</v>
      </c>
    </row>
    <row r="70" spans="1:6" s="4" customFormat="1" ht="12" customHeight="1">
      <c r="A70" s="5">
        <f t="shared" si="0"/>
        <v>65</v>
      </c>
      <c r="B70" s="8">
        <v>276</v>
      </c>
      <c r="C70" s="6" t="s">
        <v>366</v>
      </c>
      <c r="D70" s="7">
        <v>64000</v>
      </c>
      <c r="E70" s="8">
        <v>2</v>
      </c>
      <c r="F70" s="11">
        <v>32000</v>
      </c>
    </row>
    <row r="71" spans="1:6" s="4" customFormat="1" ht="12" customHeight="1">
      <c r="A71" s="5">
        <f t="shared" si="0"/>
        <v>66</v>
      </c>
      <c r="B71" s="8">
        <v>258</v>
      </c>
      <c r="C71" s="6" t="s">
        <v>365</v>
      </c>
      <c r="D71" s="7">
        <v>32000</v>
      </c>
      <c r="E71" s="8">
        <v>1</v>
      </c>
      <c r="F71" s="11">
        <v>32000</v>
      </c>
    </row>
    <row r="72" spans="1:6" s="4" customFormat="1" ht="12" customHeight="1">
      <c r="A72" s="5">
        <f aca="true" t="shared" si="1" ref="A72:A135">1+A71</f>
        <v>67</v>
      </c>
      <c r="B72" s="8">
        <v>77</v>
      </c>
      <c r="C72" s="6" t="s">
        <v>345</v>
      </c>
      <c r="D72" s="7">
        <v>160000</v>
      </c>
      <c r="E72" s="8">
        <v>5</v>
      </c>
      <c r="F72" s="11">
        <v>32000</v>
      </c>
    </row>
    <row r="73" spans="1:6" s="4" customFormat="1" ht="12" customHeight="1">
      <c r="A73" s="5">
        <f t="shared" si="1"/>
        <v>68</v>
      </c>
      <c r="B73" s="8">
        <v>307</v>
      </c>
      <c r="C73" s="6" t="s">
        <v>492</v>
      </c>
      <c r="D73" s="7">
        <v>255284</v>
      </c>
      <c r="E73" s="8">
        <v>8</v>
      </c>
      <c r="F73" s="11">
        <v>31910.5</v>
      </c>
    </row>
    <row r="74" spans="1:6" s="4" customFormat="1" ht="12" customHeight="1">
      <c r="A74" s="5">
        <f t="shared" si="1"/>
        <v>69</v>
      </c>
      <c r="B74" s="8">
        <v>232</v>
      </c>
      <c r="C74" s="6" t="s">
        <v>229</v>
      </c>
      <c r="D74" s="7">
        <v>222060</v>
      </c>
      <c r="E74" s="8">
        <v>7</v>
      </c>
      <c r="F74" s="11">
        <v>31722.85714285714</v>
      </c>
    </row>
    <row r="75" spans="1:6" s="4" customFormat="1" ht="12" customHeight="1">
      <c r="A75" s="5">
        <f t="shared" si="1"/>
        <v>70</v>
      </c>
      <c r="B75" s="8">
        <v>377</v>
      </c>
      <c r="C75" s="6" t="s">
        <v>206</v>
      </c>
      <c r="D75" s="7">
        <v>125000</v>
      </c>
      <c r="E75" s="8">
        <v>4</v>
      </c>
      <c r="F75" s="11">
        <v>31250</v>
      </c>
    </row>
    <row r="76" spans="1:6" s="4" customFormat="1" ht="12" customHeight="1">
      <c r="A76" s="5">
        <f t="shared" si="1"/>
        <v>71</v>
      </c>
      <c r="B76" s="8">
        <v>177</v>
      </c>
      <c r="C76" s="6" t="s">
        <v>149</v>
      </c>
      <c r="D76" s="7">
        <v>93672</v>
      </c>
      <c r="E76" s="8">
        <v>3</v>
      </c>
      <c r="F76" s="11">
        <v>31224</v>
      </c>
    </row>
    <row r="77" spans="1:6" s="4" customFormat="1" ht="12" customHeight="1">
      <c r="A77" s="5">
        <f t="shared" si="1"/>
        <v>72</v>
      </c>
      <c r="B77" s="8">
        <v>150</v>
      </c>
      <c r="C77" s="6" t="s">
        <v>344</v>
      </c>
      <c r="D77" s="7">
        <v>93000</v>
      </c>
      <c r="E77" s="8">
        <v>3</v>
      </c>
      <c r="F77" s="11">
        <v>31000</v>
      </c>
    </row>
    <row r="78" spans="1:6" s="4" customFormat="1" ht="12" customHeight="1">
      <c r="A78" s="5">
        <f t="shared" si="1"/>
        <v>73</v>
      </c>
      <c r="B78" s="8">
        <v>303</v>
      </c>
      <c r="C78" s="6" t="s">
        <v>330</v>
      </c>
      <c r="D78" s="7">
        <v>340000</v>
      </c>
      <c r="E78" s="8">
        <v>11</v>
      </c>
      <c r="F78" s="11">
        <v>30909.090909090908</v>
      </c>
    </row>
    <row r="79" spans="1:6" s="4" customFormat="1" ht="12" customHeight="1">
      <c r="A79" s="5">
        <f t="shared" si="1"/>
        <v>74</v>
      </c>
      <c r="B79" s="8">
        <v>239</v>
      </c>
      <c r="C79" s="6" t="s">
        <v>213</v>
      </c>
      <c r="D79" s="7">
        <v>61600</v>
      </c>
      <c r="E79" s="8">
        <v>2</v>
      </c>
      <c r="F79" s="11">
        <v>30800</v>
      </c>
    </row>
    <row r="80" spans="1:6" s="4" customFormat="1" ht="12" customHeight="1">
      <c r="A80" s="5">
        <f t="shared" si="1"/>
        <v>75</v>
      </c>
      <c r="B80" s="8">
        <v>287</v>
      </c>
      <c r="C80" s="6" t="s">
        <v>483</v>
      </c>
      <c r="D80" s="7">
        <v>90385</v>
      </c>
      <c r="E80" s="8">
        <v>3</v>
      </c>
      <c r="F80" s="11">
        <v>30128.333333333332</v>
      </c>
    </row>
    <row r="81" spans="1:6" s="4" customFormat="1" ht="12" customHeight="1">
      <c r="A81" s="5">
        <f t="shared" si="1"/>
        <v>76</v>
      </c>
      <c r="B81" s="8">
        <v>373</v>
      </c>
      <c r="C81" s="6" t="s">
        <v>394</v>
      </c>
      <c r="D81" s="7">
        <v>60000</v>
      </c>
      <c r="E81" s="8">
        <v>2</v>
      </c>
      <c r="F81" s="11">
        <v>30000</v>
      </c>
    </row>
    <row r="82" spans="1:6" s="4" customFormat="1" ht="12" customHeight="1">
      <c r="A82" s="5">
        <f t="shared" si="1"/>
        <v>77</v>
      </c>
      <c r="B82" s="8">
        <v>238</v>
      </c>
      <c r="C82" s="6" t="s">
        <v>211</v>
      </c>
      <c r="D82" s="7">
        <v>30000</v>
      </c>
      <c r="E82" s="8">
        <v>1</v>
      </c>
      <c r="F82" s="11">
        <v>30000</v>
      </c>
    </row>
    <row r="83" spans="1:6" s="4" customFormat="1" ht="12" customHeight="1">
      <c r="A83" s="5">
        <f t="shared" si="1"/>
        <v>78</v>
      </c>
      <c r="B83" s="8">
        <v>55</v>
      </c>
      <c r="C83" s="6" t="s">
        <v>304</v>
      </c>
      <c r="D83" s="7">
        <v>120000</v>
      </c>
      <c r="E83" s="8">
        <v>4</v>
      </c>
      <c r="F83" s="11">
        <v>30000</v>
      </c>
    </row>
    <row r="84" spans="1:6" s="4" customFormat="1" ht="12" customHeight="1">
      <c r="A84" s="5">
        <f t="shared" si="1"/>
        <v>79</v>
      </c>
      <c r="B84" s="8">
        <v>341</v>
      </c>
      <c r="C84" s="6" t="s">
        <v>140</v>
      </c>
      <c r="D84" s="7">
        <v>300000</v>
      </c>
      <c r="E84" s="8">
        <v>10</v>
      </c>
      <c r="F84" s="11">
        <v>30000</v>
      </c>
    </row>
    <row r="85" spans="1:6" s="4" customFormat="1" ht="12" customHeight="1">
      <c r="A85" s="5">
        <f t="shared" si="1"/>
        <v>80</v>
      </c>
      <c r="B85" s="8">
        <v>142</v>
      </c>
      <c r="C85" s="6" t="s">
        <v>364</v>
      </c>
      <c r="D85" s="7">
        <v>30000</v>
      </c>
      <c r="E85" s="8">
        <v>1</v>
      </c>
      <c r="F85" s="11">
        <v>30000</v>
      </c>
    </row>
    <row r="86" spans="1:6" s="4" customFormat="1" ht="12" customHeight="1">
      <c r="A86" s="5">
        <f t="shared" si="1"/>
        <v>81</v>
      </c>
      <c r="B86" s="8">
        <v>83</v>
      </c>
      <c r="C86" s="6" t="s">
        <v>117</v>
      </c>
      <c r="D86" s="7">
        <v>30000</v>
      </c>
      <c r="E86" s="8">
        <v>1</v>
      </c>
      <c r="F86" s="11">
        <v>30000</v>
      </c>
    </row>
    <row r="87" spans="1:6" s="4" customFormat="1" ht="12" customHeight="1">
      <c r="A87" s="5">
        <f t="shared" si="1"/>
        <v>82</v>
      </c>
      <c r="B87" s="8">
        <v>121</v>
      </c>
      <c r="C87" s="6" t="s">
        <v>347</v>
      </c>
      <c r="D87" s="7">
        <v>30000</v>
      </c>
      <c r="E87" s="8">
        <v>1</v>
      </c>
      <c r="F87" s="11">
        <v>30000</v>
      </c>
    </row>
    <row r="88" spans="1:6" s="4" customFormat="1" ht="12" customHeight="1">
      <c r="A88" s="5">
        <f t="shared" si="1"/>
        <v>83</v>
      </c>
      <c r="B88" s="8">
        <v>115</v>
      </c>
      <c r="C88" s="6" t="s">
        <v>127</v>
      </c>
      <c r="D88" s="7">
        <v>90000</v>
      </c>
      <c r="E88" s="8">
        <v>3</v>
      </c>
      <c r="F88" s="11">
        <v>30000</v>
      </c>
    </row>
    <row r="89" spans="1:6" s="4" customFormat="1" ht="12" customHeight="1">
      <c r="A89" s="5">
        <f t="shared" si="1"/>
        <v>84</v>
      </c>
      <c r="B89" s="8">
        <v>107</v>
      </c>
      <c r="C89" s="6" t="s">
        <v>165</v>
      </c>
      <c r="D89" s="7">
        <v>60000</v>
      </c>
      <c r="E89" s="8">
        <v>2</v>
      </c>
      <c r="F89" s="11">
        <v>30000</v>
      </c>
    </row>
    <row r="90" spans="1:6" s="4" customFormat="1" ht="12" customHeight="1">
      <c r="A90" s="5">
        <f t="shared" si="1"/>
        <v>85</v>
      </c>
      <c r="B90" s="8">
        <v>71</v>
      </c>
      <c r="C90" s="6" t="s">
        <v>387</v>
      </c>
      <c r="D90" s="7">
        <v>120000</v>
      </c>
      <c r="E90" s="8">
        <v>4</v>
      </c>
      <c r="F90" s="11">
        <v>30000</v>
      </c>
    </row>
    <row r="91" spans="1:6" s="4" customFormat="1" ht="12" customHeight="1">
      <c r="A91" s="5">
        <f t="shared" si="1"/>
        <v>86</v>
      </c>
      <c r="B91" s="8">
        <v>241</v>
      </c>
      <c r="C91" s="6" t="s">
        <v>393</v>
      </c>
      <c r="D91" s="7">
        <v>60000</v>
      </c>
      <c r="E91" s="8">
        <v>2</v>
      </c>
      <c r="F91" s="11">
        <v>30000</v>
      </c>
    </row>
    <row r="92" spans="1:6" s="4" customFormat="1" ht="12" customHeight="1">
      <c r="A92" s="5">
        <f t="shared" si="1"/>
        <v>87</v>
      </c>
      <c r="B92" s="8">
        <v>256</v>
      </c>
      <c r="C92" s="6" t="s">
        <v>422</v>
      </c>
      <c r="D92" s="7">
        <v>90000</v>
      </c>
      <c r="E92" s="8">
        <v>3</v>
      </c>
      <c r="F92" s="11">
        <v>30000</v>
      </c>
    </row>
    <row r="93" spans="1:6" s="4" customFormat="1" ht="12" customHeight="1">
      <c r="A93" s="5">
        <f t="shared" si="1"/>
        <v>88</v>
      </c>
      <c r="B93" s="8">
        <v>378</v>
      </c>
      <c r="C93" s="6" t="s">
        <v>341</v>
      </c>
      <c r="D93" s="7">
        <v>390000</v>
      </c>
      <c r="E93" s="8">
        <v>13</v>
      </c>
      <c r="F93" s="11">
        <v>30000</v>
      </c>
    </row>
    <row r="94" spans="1:6" s="4" customFormat="1" ht="12" customHeight="1">
      <c r="A94" s="5">
        <f t="shared" si="1"/>
        <v>89</v>
      </c>
      <c r="B94" s="8">
        <v>271</v>
      </c>
      <c r="C94" s="6" t="s">
        <v>381</v>
      </c>
      <c r="D94" s="7">
        <v>180000</v>
      </c>
      <c r="E94" s="8">
        <v>6</v>
      </c>
      <c r="F94" s="11">
        <v>30000</v>
      </c>
    </row>
    <row r="95" spans="1:6" s="4" customFormat="1" ht="12" customHeight="1">
      <c r="A95" s="5">
        <f t="shared" si="1"/>
        <v>90</v>
      </c>
      <c r="B95" s="8">
        <v>268</v>
      </c>
      <c r="C95" s="6" t="s">
        <v>336</v>
      </c>
      <c r="D95" s="7">
        <v>30000</v>
      </c>
      <c r="E95" s="8">
        <v>1</v>
      </c>
      <c r="F95" s="11">
        <v>30000</v>
      </c>
    </row>
    <row r="96" spans="1:6" s="4" customFormat="1" ht="12" customHeight="1">
      <c r="A96" s="5">
        <f t="shared" si="1"/>
        <v>91</v>
      </c>
      <c r="B96" s="8">
        <v>273</v>
      </c>
      <c r="C96" s="6" t="s">
        <v>440</v>
      </c>
      <c r="D96" s="7">
        <v>180000</v>
      </c>
      <c r="E96" s="8">
        <v>6</v>
      </c>
      <c r="F96" s="11">
        <v>30000</v>
      </c>
    </row>
    <row r="97" spans="1:6" s="4" customFormat="1" ht="12" customHeight="1">
      <c r="A97" s="5">
        <f t="shared" si="1"/>
        <v>92</v>
      </c>
      <c r="B97" s="8">
        <v>322</v>
      </c>
      <c r="C97" s="6" t="s">
        <v>248</v>
      </c>
      <c r="D97" s="7">
        <v>59998</v>
      </c>
      <c r="E97" s="8">
        <v>2</v>
      </c>
      <c r="F97" s="11">
        <v>29999</v>
      </c>
    </row>
    <row r="98" spans="1:6" s="4" customFormat="1" ht="12" customHeight="1">
      <c r="A98" s="5">
        <f t="shared" si="1"/>
        <v>93</v>
      </c>
      <c r="B98" s="8">
        <v>367</v>
      </c>
      <c r="C98" s="6" t="s">
        <v>349</v>
      </c>
      <c r="D98" s="7">
        <v>59146</v>
      </c>
      <c r="E98" s="8">
        <v>2</v>
      </c>
      <c r="F98" s="11">
        <v>29573</v>
      </c>
    </row>
    <row r="99" spans="1:6" s="4" customFormat="1" ht="12" customHeight="1">
      <c r="A99" s="5">
        <f t="shared" si="1"/>
        <v>94</v>
      </c>
      <c r="B99" s="8">
        <v>285</v>
      </c>
      <c r="C99" s="6" t="s">
        <v>447</v>
      </c>
      <c r="D99" s="7">
        <v>411324</v>
      </c>
      <c r="E99" s="8">
        <v>14</v>
      </c>
      <c r="F99" s="11">
        <v>29380.285714285714</v>
      </c>
    </row>
    <row r="100" spans="1:6" s="4" customFormat="1" ht="12" customHeight="1">
      <c r="A100" s="5">
        <f t="shared" si="1"/>
        <v>95</v>
      </c>
      <c r="B100" s="8">
        <v>171</v>
      </c>
      <c r="C100" s="6" t="s">
        <v>320</v>
      </c>
      <c r="D100" s="7">
        <v>58000</v>
      </c>
      <c r="E100" s="8">
        <v>2</v>
      </c>
      <c r="F100" s="11">
        <v>29000</v>
      </c>
    </row>
    <row r="101" spans="1:6" s="4" customFormat="1" ht="12" customHeight="1">
      <c r="A101" s="5">
        <f t="shared" si="1"/>
        <v>96</v>
      </c>
      <c r="B101" s="8">
        <v>52</v>
      </c>
      <c r="C101" s="6" t="s">
        <v>441</v>
      </c>
      <c r="D101" s="7">
        <v>463183</v>
      </c>
      <c r="E101" s="8">
        <v>16</v>
      </c>
      <c r="F101" s="11">
        <v>28948.9375</v>
      </c>
    </row>
    <row r="102" spans="1:6" s="4" customFormat="1" ht="12" customHeight="1">
      <c r="A102" s="5">
        <f t="shared" si="1"/>
        <v>97</v>
      </c>
      <c r="B102" s="8">
        <v>231</v>
      </c>
      <c r="C102" s="6" t="s">
        <v>491</v>
      </c>
      <c r="D102" s="7">
        <v>364012</v>
      </c>
      <c r="E102" s="8">
        <v>13</v>
      </c>
      <c r="F102" s="11">
        <v>28000.923076923078</v>
      </c>
    </row>
    <row r="103" spans="1:6" s="4" customFormat="1" ht="12" customHeight="1">
      <c r="A103" s="5">
        <f t="shared" si="1"/>
        <v>98</v>
      </c>
      <c r="B103" s="8">
        <v>352</v>
      </c>
      <c r="C103" s="6" t="s">
        <v>379</v>
      </c>
      <c r="D103" s="7">
        <v>84000</v>
      </c>
      <c r="E103" s="8">
        <v>3</v>
      </c>
      <c r="F103" s="11">
        <v>28000</v>
      </c>
    </row>
    <row r="104" spans="1:6" s="4" customFormat="1" ht="12" customHeight="1">
      <c r="A104" s="5">
        <f t="shared" si="1"/>
        <v>99</v>
      </c>
      <c r="B104" s="8">
        <v>308</v>
      </c>
      <c r="C104" s="6" t="s">
        <v>145</v>
      </c>
      <c r="D104" s="7">
        <v>276024</v>
      </c>
      <c r="E104" s="8">
        <v>10</v>
      </c>
      <c r="F104" s="11">
        <v>27602.4</v>
      </c>
    </row>
    <row r="105" spans="1:6" s="4" customFormat="1" ht="12" customHeight="1">
      <c r="A105" s="5">
        <f t="shared" si="1"/>
        <v>100</v>
      </c>
      <c r="B105" s="8">
        <v>333</v>
      </c>
      <c r="C105" s="6" t="s">
        <v>201</v>
      </c>
      <c r="D105" s="7">
        <v>220000</v>
      </c>
      <c r="E105" s="8">
        <v>8</v>
      </c>
      <c r="F105" s="11">
        <v>27500</v>
      </c>
    </row>
    <row r="106" spans="1:6" s="4" customFormat="1" ht="12" customHeight="1">
      <c r="A106" s="5">
        <f t="shared" si="1"/>
        <v>101</v>
      </c>
      <c r="B106" s="8">
        <v>26</v>
      </c>
      <c r="C106" s="6" t="s">
        <v>156</v>
      </c>
      <c r="D106" s="7">
        <v>109600</v>
      </c>
      <c r="E106" s="8">
        <v>4</v>
      </c>
      <c r="F106" s="11">
        <v>27400</v>
      </c>
    </row>
    <row r="107" spans="1:6" s="4" customFormat="1" ht="12" customHeight="1">
      <c r="A107" s="5">
        <f t="shared" si="1"/>
        <v>102</v>
      </c>
      <c r="B107" s="8">
        <v>315</v>
      </c>
      <c r="C107" s="6" t="s">
        <v>266</v>
      </c>
      <c r="D107" s="7">
        <v>54800</v>
      </c>
      <c r="E107" s="8">
        <v>2</v>
      </c>
      <c r="F107" s="11">
        <v>27400</v>
      </c>
    </row>
    <row r="108" spans="1:6" s="4" customFormat="1" ht="12" customHeight="1">
      <c r="A108" s="5">
        <f t="shared" si="1"/>
        <v>103</v>
      </c>
      <c r="B108" s="8">
        <v>300</v>
      </c>
      <c r="C108" s="6" t="s">
        <v>199</v>
      </c>
      <c r="D108" s="7">
        <v>164000</v>
      </c>
      <c r="E108" s="8">
        <v>6</v>
      </c>
      <c r="F108" s="11">
        <v>27333.333333333332</v>
      </c>
    </row>
    <row r="109" spans="1:6" s="4" customFormat="1" ht="12" customHeight="1">
      <c r="A109" s="5">
        <f t="shared" si="1"/>
        <v>104</v>
      </c>
      <c r="B109" s="8">
        <v>147</v>
      </c>
      <c r="C109" s="6" t="s">
        <v>375</v>
      </c>
      <c r="D109" s="7">
        <v>27000</v>
      </c>
      <c r="E109" s="8">
        <v>1</v>
      </c>
      <c r="F109" s="11">
        <v>27000</v>
      </c>
    </row>
    <row r="110" spans="1:6" s="4" customFormat="1" ht="12" customHeight="1">
      <c r="A110" s="5">
        <f t="shared" si="1"/>
        <v>105</v>
      </c>
      <c r="B110" s="8">
        <v>73</v>
      </c>
      <c r="C110" s="6" t="s">
        <v>239</v>
      </c>
      <c r="D110" s="7">
        <v>243000</v>
      </c>
      <c r="E110" s="8">
        <v>9</v>
      </c>
      <c r="F110" s="11">
        <v>27000</v>
      </c>
    </row>
    <row r="111" spans="1:6" s="4" customFormat="1" ht="12" customHeight="1">
      <c r="A111" s="5">
        <f t="shared" si="1"/>
        <v>106</v>
      </c>
      <c r="B111" s="8">
        <v>293</v>
      </c>
      <c r="C111" s="6" t="s">
        <v>426</v>
      </c>
      <c r="D111" s="7">
        <v>187000</v>
      </c>
      <c r="E111" s="8">
        <v>7</v>
      </c>
      <c r="F111" s="11">
        <v>26714.285714285714</v>
      </c>
    </row>
    <row r="112" spans="1:6" s="4" customFormat="1" ht="12" customHeight="1">
      <c r="A112" s="5">
        <f t="shared" si="1"/>
        <v>107</v>
      </c>
      <c r="B112" s="8">
        <v>51</v>
      </c>
      <c r="C112" s="6" t="s">
        <v>352</v>
      </c>
      <c r="D112" s="7">
        <v>80000</v>
      </c>
      <c r="E112" s="8">
        <v>3</v>
      </c>
      <c r="F112" s="11">
        <v>26666.666666666668</v>
      </c>
    </row>
    <row r="113" spans="1:6" s="4" customFormat="1" ht="12" customHeight="1">
      <c r="A113" s="5">
        <f t="shared" si="1"/>
        <v>108</v>
      </c>
      <c r="B113" s="8">
        <v>366</v>
      </c>
      <c r="C113" s="6" t="s">
        <v>497</v>
      </c>
      <c r="D113" s="7">
        <v>52632</v>
      </c>
      <c r="E113" s="8">
        <v>2</v>
      </c>
      <c r="F113" s="11">
        <v>26316</v>
      </c>
    </row>
    <row r="114" spans="1:6" s="4" customFormat="1" ht="12" customHeight="1">
      <c r="A114" s="5">
        <f t="shared" si="1"/>
        <v>109</v>
      </c>
      <c r="B114" s="8">
        <v>37</v>
      </c>
      <c r="C114" s="6" t="s">
        <v>348</v>
      </c>
      <c r="D114" s="7">
        <v>52000</v>
      </c>
      <c r="E114" s="8">
        <v>2</v>
      </c>
      <c r="F114" s="11">
        <v>26000</v>
      </c>
    </row>
    <row r="115" spans="1:6" s="4" customFormat="1" ht="12" customHeight="1">
      <c r="A115" s="5">
        <f t="shared" si="1"/>
        <v>110</v>
      </c>
      <c r="B115" s="8">
        <v>379</v>
      </c>
      <c r="C115" s="6" t="s">
        <v>118</v>
      </c>
      <c r="D115" s="7">
        <v>311906</v>
      </c>
      <c r="E115" s="8">
        <v>12</v>
      </c>
      <c r="F115" s="11">
        <v>25992.166666666668</v>
      </c>
    </row>
    <row r="116" spans="1:6" s="4" customFormat="1" ht="12" customHeight="1">
      <c r="A116" s="5">
        <f t="shared" si="1"/>
        <v>111</v>
      </c>
      <c r="B116" s="8">
        <v>216</v>
      </c>
      <c r="C116" s="6" t="s">
        <v>340</v>
      </c>
      <c r="D116" s="7">
        <v>77722</v>
      </c>
      <c r="E116" s="8">
        <v>3</v>
      </c>
      <c r="F116" s="11">
        <v>25907.333333333332</v>
      </c>
    </row>
    <row r="117" spans="1:6" s="4" customFormat="1" ht="12" customHeight="1">
      <c r="A117" s="5">
        <f t="shared" si="1"/>
        <v>112</v>
      </c>
      <c r="B117" s="8">
        <v>195</v>
      </c>
      <c r="C117" s="6" t="s">
        <v>359</v>
      </c>
      <c r="D117" s="7">
        <v>128828</v>
      </c>
      <c r="E117" s="8">
        <v>5</v>
      </c>
      <c r="F117" s="11">
        <v>25765.6</v>
      </c>
    </row>
    <row r="118" spans="1:6" s="4" customFormat="1" ht="12" customHeight="1">
      <c r="A118" s="5">
        <f t="shared" si="1"/>
        <v>113</v>
      </c>
      <c r="B118" s="8">
        <v>294</v>
      </c>
      <c r="C118" s="6" t="s">
        <v>158</v>
      </c>
      <c r="D118" s="7">
        <v>127703</v>
      </c>
      <c r="E118" s="8">
        <v>5</v>
      </c>
      <c r="F118" s="11">
        <v>25540.6</v>
      </c>
    </row>
    <row r="119" spans="1:6" s="4" customFormat="1" ht="12" customHeight="1">
      <c r="A119" s="5">
        <f t="shared" si="1"/>
        <v>114</v>
      </c>
      <c r="B119" s="8">
        <v>118</v>
      </c>
      <c r="C119" s="6" t="s">
        <v>475</v>
      </c>
      <c r="D119" s="7">
        <v>150000</v>
      </c>
      <c r="E119" s="8">
        <v>6</v>
      </c>
      <c r="F119" s="11">
        <v>25000</v>
      </c>
    </row>
    <row r="120" spans="1:6" s="4" customFormat="1" ht="12" customHeight="1">
      <c r="A120" s="5">
        <f t="shared" si="1"/>
        <v>115</v>
      </c>
      <c r="B120" s="8">
        <v>120</v>
      </c>
      <c r="C120" s="6" t="s">
        <v>240</v>
      </c>
      <c r="D120" s="7">
        <v>75000</v>
      </c>
      <c r="E120" s="8">
        <v>3</v>
      </c>
      <c r="F120" s="11">
        <v>25000</v>
      </c>
    </row>
    <row r="121" spans="1:6" s="4" customFormat="1" ht="12" customHeight="1">
      <c r="A121" s="5">
        <f t="shared" si="1"/>
        <v>116</v>
      </c>
      <c r="B121" s="8">
        <v>125</v>
      </c>
      <c r="C121" s="6" t="s">
        <v>125</v>
      </c>
      <c r="D121" s="7">
        <v>200000</v>
      </c>
      <c r="E121" s="8">
        <v>8</v>
      </c>
      <c r="F121" s="11">
        <v>25000</v>
      </c>
    </row>
    <row r="122" spans="1:6" s="4" customFormat="1" ht="12" customHeight="1">
      <c r="A122" s="5">
        <f t="shared" si="1"/>
        <v>117</v>
      </c>
      <c r="B122" s="8">
        <v>96</v>
      </c>
      <c r="C122" s="6" t="s">
        <v>425</v>
      </c>
      <c r="D122" s="7">
        <v>50000</v>
      </c>
      <c r="E122" s="8">
        <v>2</v>
      </c>
      <c r="F122" s="11">
        <v>25000</v>
      </c>
    </row>
    <row r="123" spans="1:6" s="4" customFormat="1" ht="12" customHeight="1">
      <c r="A123" s="5">
        <f t="shared" si="1"/>
        <v>118</v>
      </c>
      <c r="B123" s="8">
        <v>278</v>
      </c>
      <c r="C123" s="6" t="s">
        <v>435</v>
      </c>
      <c r="D123" s="7">
        <v>50000</v>
      </c>
      <c r="E123" s="8">
        <v>2</v>
      </c>
      <c r="F123" s="11">
        <v>25000</v>
      </c>
    </row>
    <row r="124" spans="1:6" s="4" customFormat="1" ht="12" customHeight="1">
      <c r="A124" s="5">
        <f t="shared" si="1"/>
        <v>119</v>
      </c>
      <c r="B124" s="8">
        <v>242</v>
      </c>
      <c r="C124" s="6" t="s">
        <v>301</v>
      </c>
      <c r="D124" s="7">
        <v>50000</v>
      </c>
      <c r="E124" s="8">
        <v>2</v>
      </c>
      <c r="F124" s="11">
        <v>25000</v>
      </c>
    </row>
    <row r="125" spans="1:6" s="4" customFormat="1" ht="12" customHeight="1">
      <c r="A125" s="5">
        <f t="shared" si="1"/>
        <v>120</v>
      </c>
      <c r="B125" s="8">
        <v>7</v>
      </c>
      <c r="C125" s="6" t="s">
        <v>171</v>
      </c>
      <c r="D125" s="7">
        <v>25000</v>
      </c>
      <c r="E125" s="8">
        <v>1</v>
      </c>
      <c r="F125" s="11">
        <v>25000</v>
      </c>
    </row>
    <row r="126" spans="1:6" s="4" customFormat="1" ht="12" customHeight="1">
      <c r="A126" s="5">
        <f t="shared" si="1"/>
        <v>121</v>
      </c>
      <c r="B126" s="8">
        <v>266</v>
      </c>
      <c r="C126" s="6" t="s">
        <v>390</v>
      </c>
      <c r="D126" s="7">
        <v>25000</v>
      </c>
      <c r="E126" s="8">
        <v>1</v>
      </c>
      <c r="F126" s="11">
        <v>25000</v>
      </c>
    </row>
    <row r="127" spans="1:6" s="4" customFormat="1" ht="12" customHeight="1">
      <c r="A127" s="5">
        <f t="shared" si="1"/>
        <v>122</v>
      </c>
      <c r="B127" s="8">
        <v>275</v>
      </c>
      <c r="C127" s="6" t="s">
        <v>418</v>
      </c>
      <c r="D127" s="7">
        <v>50000</v>
      </c>
      <c r="E127" s="8">
        <v>2</v>
      </c>
      <c r="F127" s="11">
        <v>25000</v>
      </c>
    </row>
    <row r="128" spans="1:6" s="4" customFormat="1" ht="12" customHeight="1">
      <c r="A128" s="5">
        <f t="shared" si="1"/>
        <v>123</v>
      </c>
      <c r="B128" s="8">
        <v>196</v>
      </c>
      <c r="C128" s="6" t="s">
        <v>243</v>
      </c>
      <c r="D128" s="7">
        <v>25000</v>
      </c>
      <c r="E128" s="8">
        <v>1</v>
      </c>
      <c r="F128" s="11">
        <v>25000</v>
      </c>
    </row>
    <row r="129" spans="1:6" s="4" customFormat="1" ht="12" customHeight="1">
      <c r="A129" s="5">
        <f t="shared" si="1"/>
        <v>124</v>
      </c>
      <c r="B129" s="8">
        <v>179</v>
      </c>
      <c r="C129" s="6" t="s">
        <v>480</v>
      </c>
      <c r="D129" s="7">
        <v>50000</v>
      </c>
      <c r="E129" s="8">
        <v>2</v>
      </c>
      <c r="F129" s="11">
        <v>25000</v>
      </c>
    </row>
    <row r="130" spans="1:6" s="4" customFormat="1" ht="12" customHeight="1">
      <c r="A130" s="5">
        <f t="shared" si="1"/>
        <v>125</v>
      </c>
      <c r="B130" s="8">
        <v>89</v>
      </c>
      <c r="C130" s="6" t="s">
        <v>244</v>
      </c>
      <c r="D130" s="7">
        <v>224185</v>
      </c>
      <c r="E130" s="8">
        <v>9</v>
      </c>
      <c r="F130" s="11">
        <v>24909.444444444445</v>
      </c>
    </row>
    <row r="131" spans="1:6" s="4" customFormat="1" ht="12" customHeight="1">
      <c r="A131" s="5">
        <f t="shared" si="1"/>
        <v>126</v>
      </c>
      <c r="B131" s="8">
        <v>228</v>
      </c>
      <c r="C131" s="6" t="s">
        <v>216</v>
      </c>
      <c r="D131" s="7">
        <v>48800</v>
      </c>
      <c r="E131" s="8">
        <v>2</v>
      </c>
      <c r="F131" s="11">
        <v>24400</v>
      </c>
    </row>
    <row r="132" spans="1:6" s="4" customFormat="1" ht="12" customHeight="1">
      <c r="A132" s="5">
        <f t="shared" si="1"/>
        <v>127</v>
      </c>
      <c r="B132" s="8">
        <v>50</v>
      </c>
      <c r="C132" s="6" t="s">
        <v>383</v>
      </c>
      <c r="D132" s="7">
        <v>195015</v>
      </c>
      <c r="E132" s="8">
        <v>8</v>
      </c>
      <c r="F132" s="11">
        <v>24376.875</v>
      </c>
    </row>
    <row r="133" spans="1:6" s="4" customFormat="1" ht="12" customHeight="1">
      <c r="A133" s="5">
        <f t="shared" si="1"/>
        <v>128</v>
      </c>
      <c r="B133" s="8">
        <v>97</v>
      </c>
      <c r="C133" s="6" t="s">
        <v>378</v>
      </c>
      <c r="D133" s="7">
        <v>73000</v>
      </c>
      <c r="E133" s="8">
        <v>3</v>
      </c>
      <c r="F133" s="11">
        <v>24333.333333333332</v>
      </c>
    </row>
    <row r="134" spans="1:6" s="4" customFormat="1" ht="12" customHeight="1">
      <c r="A134" s="5">
        <f t="shared" si="1"/>
        <v>129</v>
      </c>
      <c r="B134" s="8">
        <v>127</v>
      </c>
      <c r="C134" s="6" t="s">
        <v>377</v>
      </c>
      <c r="D134" s="7">
        <v>265811</v>
      </c>
      <c r="E134" s="8">
        <v>11</v>
      </c>
      <c r="F134" s="11">
        <v>24164.636363636364</v>
      </c>
    </row>
    <row r="135" spans="1:6" s="4" customFormat="1" ht="12" customHeight="1">
      <c r="A135" s="5">
        <f t="shared" si="1"/>
        <v>130</v>
      </c>
      <c r="B135" s="8">
        <v>324</v>
      </c>
      <c r="C135" s="6" t="s">
        <v>356</v>
      </c>
      <c r="D135" s="7">
        <v>120000</v>
      </c>
      <c r="E135" s="8">
        <v>5</v>
      </c>
      <c r="F135" s="11">
        <v>24000</v>
      </c>
    </row>
    <row r="136" spans="1:6" s="4" customFormat="1" ht="12" customHeight="1">
      <c r="A136" s="5">
        <f aca="true" t="shared" si="2" ref="A136:A199">1+A135</f>
        <v>131</v>
      </c>
      <c r="B136" s="8">
        <v>251</v>
      </c>
      <c r="C136" s="6" t="s">
        <v>487</v>
      </c>
      <c r="D136" s="7">
        <v>144000</v>
      </c>
      <c r="E136" s="8">
        <v>6</v>
      </c>
      <c r="F136" s="11">
        <v>24000</v>
      </c>
    </row>
    <row r="137" spans="1:6" s="4" customFormat="1" ht="12" customHeight="1">
      <c r="A137" s="5">
        <f t="shared" si="2"/>
        <v>132</v>
      </c>
      <c r="B137" s="8">
        <v>24</v>
      </c>
      <c r="C137" s="6" t="s">
        <v>249</v>
      </c>
      <c r="D137" s="7">
        <v>95000</v>
      </c>
      <c r="E137" s="8">
        <v>4</v>
      </c>
      <c r="F137" s="11">
        <v>23750</v>
      </c>
    </row>
    <row r="138" spans="1:6" s="4" customFormat="1" ht="12" customHeight="1">
      <c r="A138" s="5">
        <f t="shared" si="2"/>
        <v>133</v>
      </c>
      <c r="B138" s="8">
        <v>252</v>
      </c>
      <c r="C138" s="6" t="s">
        <v>350</v>
      </c>
      <c r="D138" s="7">
        <v>517800</v>
      </c>
      <c r="E138" s="8">
        <v>22</v>
      </c>
      <c r="F138" s="11">
        <v>23536.363636363636</v>
      </c>
    </row>
    <row r="139" spans="1:6" s="4" customFormat="1" ht="12" customHeight="1">
      <c r="A139" s="5">
        <f t="shared" si="2"/>
        <v>134</v>
      </c>
      <c r="B139" s="8">
        <v>78</v>
      </c>
      <c r="C139" s="6" t="s">
        <v>180</v>
      </c>
      <c r="D139" s="7">
        <v>23400</v>
      </c>
      <c r="E139" s="8">
        <v>1</v>
      </c>
      <c r="F139" s="11">
        <v>23400</v>
      </c>
    </row>
    <row r="140" spans="1:6" s="4" customFormat="1" ht="12" customHeight="1">
      <c r="A140" s="5">
        <f t="shared" si="2"/>
        <v>135</v>
      </c>
      <c r="B140" s="8">
        <v>128</v>
      </c>
      <c r="C140" s="6" t="s">
        <v>436</v>
      </c>
      <c r="D140" s="7">
        <v>69749</v>
      </c>
      <c r="E140" s="8">
        <v>3</v>
      </c>
      <c r="F140" s="11">
        <v>23249.666666666668</v>
      </c>
    </row>
    <row r="141" spans="1:6" s="4" customFormat="1" ht="12" customHeight="1">
      <c r="A141" s="5">
        <f t="shared" si="2"/>
        <v>136</v>
      </c>
      <c r="B141" s="8">
        <v>178</v>
      </c>
      <c r="C141" s="6" t="s">
        <v>202</v>
      </c>
      <c r="D141" s="7">
        <v>300000</v>
      </c>
      <c r="E141" s="8">
        <v>13</v>
      </c>
      <c r="F141" s="11">
        <v>23076.923076923078</v>
      </c>
    </row>
    <row r="142" spans="1:6" s="4" customFormat="1" ht="12" customHeight="1">
      <c r="A142" s="5">
        <f t="shared" si="2"/>
        <v>137</v>
      </c>
      <c r="B142" s="8">
        <v>82</v>
      </c>
      <c r="C142" s="6" t="s">
        <v>321</v>
      </c>
      <c r="D142" s="7">
        <v>69041</v>
      </c>
      <c r="E142" s="8">
        <v>3</v>
      </c>
      <c r="F142" s="11">
        <v>23013.666666666668</v>
      </c>
    </row>
    <row r="143" spans="1:6" s="4" customFormat="1" ht="12" customHeight="1">
      <c r="A143" s="5">
        <f t="shared" si="2"/>
        <v>138</v>
      </c>
      <c r="B143" s="8">
        <v>32</v>
      </c>
      <c r="C143" s="6" t="s">
        <v>385</v>
      </c>
      <c r="D143" s="7">
        <v>69000</v>
      </c>
      <c r="E143" s="8">
        <v>3</v>
      </c>
      <c r="F143" s="11">
        <v>23000</v>
      </c>
    </row>
    <row r="144" spans="1:6" s="4" customFormat="1" ht="12" customHeight="1">
      <c r="A144" s="5">
        <f t="shared" si="2"/>
        <v>139</v>
      </c>
      <c r="B144" s="8">
        <v>136</v>
      </c>
      <c r="C144" s="6" t="s">
        <v>167</v>
      </c>
      <c r="D144" s="7">
        <v>46000</v>
      </c>
      <c r="E144" s="8">
        <v>2</v>
      </c>
      <c r="F144" s="11">
        <v>23000</v>
      </c>
    </row>
    <row r="145" spans="1:6" s="4" customFormat="1" ht="12" customHeight="1">
      <c r="A145" s="5">
        <f t="shared" si="2"/>
        <v>140</v>
      </c>
      <c r="B145" s="8">
        <v>48</v>
      </c>
      <c r="C145" s="6" t="s">
        <v>275</v>
      </c>
      <c r="D145" s="7">
        <v>23000</v>
      </c>
      <c r="E145" s="8">
        <v>1</v>
      </c>
      <c r="F145" s="11">
        <v>23000</v>
      </c>
    </row>
    <row r="146" spans="1:6" s="4" customFormat="1" ht="12" customHeight="1">
      <c r="A146" s="5">
        <f t="shared" si="2"/>
        <v>141</v>
      </c>
      <c r="B146" s="8">
        <v>33</v>
      </c>
      <c r="C146" s="6" t="s">
        <v>489</v>
      </c>
      <c r="D146" s="7">
        <v>68985</v>
      </c>
      <c r="E146" s="8">
        <v>3</v>
      </c>
      <c r="F146" s="11">
        <v>22995</v>
      </c>
    </row>
    <row r="147" spans="1:6" s="4" customFormat="1" ht="12" customHeight="1">
      <c r="A147" s="5">
        <f t="shared" si="2"/>
        <v>142</v>
      </c>
      <c r="B147" s="8">
        <v>64</v>
      </c>
      <c r="C147" s="6" t="s">
        <v>357</v>
      </c>
      <c r="D147" s="7">
        <v>91000</v>
      </c>
      <c r="E147" s="8">
        <v>4</v>
      </c>
      <c r="F147" s="11">
        <v>22750</v>
      </c>
    </row>
    <row r="148" spans="1:6" s="4" customFormat="1" ht="12" customHeight="1">
      <c r="A148" s="5">
        <f t="shared" si="2"/>
        <v>143</v>
      </c>
      <c r="B148" s="8">
        <v>2</v>
      </c>
      <c r="C148" s="6" t="s">
        <v>308</v>
      </c>
      <c r="D148" s="7">
        <v>45000</v>
      </c>
      <c r="E148" s="8">
        <v>2</v>
      </c>
      <c r="F148" s="11">
        <v>22500</v>
      </c>
    </row>
    <row r="149" spans="1:6" s="4" customFormat="1" ht="12" customHeight="1">
      <c r="A149" s="5">
        <f t="shared" si="2"/>
        <v>144</v>
      </c>
      <c r="B149" s="8">
        <v>9</v>
      </c>
      <c r="C149" s="6" t="s">
        <v>212</v>
      </c>
      <c r="D149" s="7">
        <v>44900</v>
      </c>
      <c r="E149" s="8">
        <v>2</v>
      </c>
      <c r="F149" s="11">
        <v>22450</v>
      </c>
    </row>
    <row r="150" spans="1:6" s="4" customFormat="1" ht="12" customHeight="1">
      <c r="A150" s="5">
        <f t="shared" si="2"/>
        <v>145</v>
      </c>
      <c r="B150" s="8">
        <v>358</v>
      </c>
      <c r="C150" s="6" t="s">
        <v>302</v>
      </c>
      <c r="D150" s="7">
        <v>221470</v>
      </c>
      <c r="E150" s="8">
        <v>10</v>
      </c>
      <c r="F150" s="11">
        <v>22147</v>
      </c>
    </row>
    <row r="151" spans="1:6" s="4" customFormat="1" ht="12" customHeight="1">
      <c r="A151" s="5">
        <f t="shared" si="2"/>
        <v>146</v>
      </c>
      <c r="B151" s="8">
        <v>301</v>
      </c>
      <c r="C151" s="6" t="s">
        <v>169</v>
      </c>
      <c r="D151" s="7">
        <v>88159</v>
      </c>
      <c r="E151" s="8">
        <v>4</v>
      </c>
      <c r="F151" s="11">
        <v>22039.75</v>
      </c>
    </row>
    <row r="152" spans="1:6" s="4" customFormat="1" ht="12" customHeight="1">
      <c r="A152" s="5">
        <f t="shared" si="2"/>
        <v>147</v>
      </c>
      <c r="B152" s="8">
        <v>296</v>
      </c>
      <c r="C152" s="6" t="s">
        <v>157</v>
      </c>
      <c r="D152" s="7">
        <v>154066</v>
      </c>
      <c r="E152" s="8">
        <v>7</v>
      </c>
      <c r="F152" s="11">
        <v>22009.428571428572</v>
      </c>
    </row>
    <row r="153" spans="1:6" s="4" customFormat="1" ht="12" customHeight="1">
      <c r="A153" s="5">
        <f t="shared" si="2"/>
        <v>148</v>
      </c>
      <c r="B153" s="8">
        <v>98</v>
      </c>
      <c r="C153" s="6" t="s">
        <v>238</v>
      </c>
      <c r="D153" s="7">
        <v>44010</v>
      </c>
      <c r="E153" s="8">
        <v>2</v>
      </c>
      <c r="F153" s="11">
        <v>22005</v>
      </c>
    </row>
    <row r="154" spans="1:6" s="4" customFormat="1" ht="12" customHeight="1">
      <c r="A154" s="5">
        <f t="shared" si="2"/>
        <v>149</v>
      </c>
      <c r="B154" s="8">
        <v>193</v>
      </c>
      <c r="C154" s="6" t="s">
        <v>135</v>
      </c>
      <c r="D154" s="7">
        <v>66000</v>
      </c>
      <c r="E154" s="8">
        <v>3</v>
      </c>
      <c r="F154" s="11">
        <v>22000</v>
      </c>
    </row>
    <row r="155" spans="1:6" s="4" customFormat="1" ht="12" customHeight="1">
      <c r="A155" s="5">
        <f t="shared" si="2"/>
        <v>150</v>
      </c>
      <c r="B155" s="8">
        <v>114</v>
      </c>
      <c r="C155" s="6" t="s">
        <v>281</v>
      </c>
      <c r="D155" s="7">
        <v>65992</v>
      </c>
      <c r="E155" s="8">
        <v>3</v>
      </c>
      <c r="F155" s="11">
        <v>21997.333333333332</v>
      </c>
    </row>
    <row r="156" spans="1:6" s="4" customFormat="1" ht="12" customHeight="1">
      <c r="A156" s="5">
        <f t="shared" si="2"/>
        <v>151</v>
      </c>
      <c r="B156" s="8">
        <v>364</v>
      </c>
      <c r="C156" s="6" t="s">
        <v>337</v>
      </c>
      <c r="D156" s="7">
        <v>65100</v>
      </c>
      <c r="E156" s="8">
        <v>3</v>
      </c>
      <c r="F156" s="11">
        <v>21700</v>
      </c>
    </row>
    <row r="157" spans="1:6" s="4" customFormat="1" ht="12" customHeight="1">
      <c r="A157" s="5">
        <f t="shared" si="2"/>
        <v>152</v>
      </c>
      <c r="B157" s="8">
        <v>113</v>
      </c>
      <c r="C157" s="6" t="s">
        <v>463</v>
      </c>
      <c r="D157" s="7">
        <v>824342</v>
      </c>
      <c r="E157" s="8">
        <v>38</v>
      </c>
      <c r="F157" s="11">
        <v>21693.21052631579</v>
      </c>
    </row>
    <row r="158" spans="1:6" s="4" customFormat="1" ht="12" customHeight="1">
      <c r="A158" s="5">
        <f t="shared" si="2"/>
        <v>153</v>
      </c>
      <c r="B158" s="8">
        <v>28</v>
      </c>
      <c r="C158" s="6" t="s">
        <v>409</v>
      </c>
      <c r="D158" s="7">
        <v>42990</v>
      </c>
      <c r="E158" s="8">
        <v>2</v>
      </c>
      <c r="F158" s="11">
        <v>21495</v>
      </c>
    </row>
    <row r="159" spans="1:6" s="4" customFormat="1" ht="12" customHeight="1">
      <c r="A159" s="5">
        <f t="shared" si="2"/>
        <v>154</v>
      </c>
      <c r="B159" s="8">
        <v>250</v>
      </c>
      <c r="C159" s="6" t="s">
        <v>478</v>
      </c>
      <c r="D159" s="7">
        <v>300100</v>
      </c>
      <c r="E159" s="8">
        <v>14</v>
      </c>
      <c r="F159" s="11">
        <v>21435.714285714286</v>
      </c>
    </row>
    <row r="160" spans="1:6" s="4" customFormat="1" ht="12" customHeight="1">
      <c r="A160" s="5">
        <f t="shared" si="2"/>
        <v>155</v>
      </c>
      <c r="B160" s="8">
        <v>131</v>
      </c>
      <c r="C160" s="6" t="s">
        <v>346</v>
      </c>
      <c r="D160" s="7">
        <v>190895</v>
      </c>
      <c r="E160" s="8">
        <v>9</v>
      </c>
      <c r="F160" s="11">
        <v>21210.555555555555</v>
      </c>
    </row>
    <row r="161" spans="1:6" s="4" customFormat="1" ht="12" customHeight="1">
      <c r="A161" s="5">
        <f t="shared" si="2"/>
        <v>156</v>
      </c>
      <c r="B161" s="8">
        <v>257</v>
      </c>
      <c r="C161" s="6" t="s">
        <v>217</v>
      </c>
      <c r="D161" s="7">
        <v>42300</v>
      </c>
      <c r="E161" s="8">
        <v>2</v>
      </c>
      <c r="F161" s="11">
        <v>21150</v>
      </c>
    </row>
    <row r="162" spans="1:6" s="4" customFormat="1" ht="12" customHeight="1">
      <c r="A162" s="5">
        <f t="shared" si="2"/>
        <v>157</v>
      </c>
      <c r="B162" s="8">
        <v>31</v>
      </c>
      <c r="C162" s="6" t="s">
        <v>269</v>
      </c>
      <c r="D162" s="7">
        <v>105581</v>
      </c>
      <c r="E162" s="8">
        <v>5</v>
      </c>
      <c r="F162" s="11">
        <v>21116.2</v>
      </c>
    </row>
    <row r="163" spans="1:6" s="4" customFormat="1" ht="12" customHeight="1">
      <c r="A163" s="5">
        <f t="shared" si="2"/>
        <v>158</v>
      </c>
      <c r="B163" s="8">
        <v>124</v>
      </c>
      <c r="C163" s="6" t="s">
        <v>391</v>
      </c>
      <c r="D163" s="7">
        <v>21000</v>
      </c>
      <c r="E163" s="8">
        <v>1</v>
      </c>
      <c r="F163" s="11">
        <v>21000</v>
      </c>
    </row>
    <row r="164" spans="1:6" s="4" customFormat="1" ht="12" customHeight="1">
      <c r="A164" s="5">
        <f t="shared" si="2"/>
        <v>159</v>
      </c>
      <c r="B164" s="8">
        <v>313</v>
      </c>
      <c r="C164" s="6" t="s">
        <v>235</v>
      </c>
      <c r="D164" s="7">
        <v>41540</v>
      </c>
      <c r="E164" s="8">
        <v>2</v>
      </c>
      <c r="F164" s="11">
        <v>20770</v>
      </c>
    </row>
    <row r="165" spans="1:6" s="4" customFormat="1" ht="12" customHeight="1">
      <c r="A165" s="5">
        <f t="shared" si="2"/>
        <v>160</v>
      </c>
      <c r="B165" s="8">
        <v>25</v>
      </c>
      <c r="C165" s="6" t="s">
        <v>277</v>
      </c>
      <c r="D165" s="7">
        <v>61524</v>
      </c>
      <c r="E165" s="8">
        <v>3</v>
      </c>
      <c r="F165" s="11">
        <v>20508</v>
      </c>
    </row>
    <row r="166" spans="1:6" s="4" customFormat="1" ht="12" customHeight="1">
      <c r="A166" s="5">
        <f t="shared" si="2"/>
        <v>161</v>
      </c>
      <c r="B166" s="8">
        <v>12</v>
      </c>
      <c r="C166" s="6" t="s">
        <v>471</v>
      </c>
      <c r="D166" s="7">
        <v>20000</v>
      </c>
      <c r="E166" s="8">
        <v>1</v>
      </c>
      <c r="F166" s="11">
        <v>20000</v>
      </c>
    </row>
    <row r="167" spans="1:6" s="4" customFormat="1" ht="12" customHeight="1">
      <c r="A167" s="5">
        <f t="shared" si="2"/>
        <v>162</v>
      </c>
      <c r="B167" s="8">
        <v>53</v>
      </c>
      <c r="C167" s="6" t="s">
        <v>285</v>
      </c>
      <c r="D167" s="7">
        <v>100000</v>
      </c>
      <c r="E167" s="8">
        <v>5</v>
      </c>
      <c r="F167" s="11">
        <v>20000</v>
      </c>
    </row>
    <row r="168" spans="1:6" s="4" customFormat="1" ht="12" customHeight="1">
      <c r="A168" s="5">
        <f t="shared" si="2"/>
        <v>163</v>
      </c>
      <c r="B168" s="8">
        <v>44</v>
      </c>
      <c r="C168" s="6" t="s">
        <v>488</v>
      </c>
      <c r="D168" s="7">
        <v>100000</v>
      </c>
      <c r="E168" s="8">
        <v>5</v>
      </c>
      <c r="F168" s="11">
        <v>20000</v>
      </c>
    </row>
    <row r="169" spans="1:6" s="4" customFormat="1" ht="12" customHeight="1">
      <c r="A169" s="5">
        <f t="shared" si="2"/>
        <v>164</v>
      </c>
      <c r="B169" s="8">
        <v>105</v>
      </c>
      <c r="C169" s="6" t="s">
        <v>479</v>
      </c>
      <c r="D169" s="7">
        <v>20000</v>
      </c>
      <c r="E169" s="8">
        <v>1</v>
      </c>
      <c r="F169" s="11">
        <v>20000</v>
      </c>
    </row>
    <row r="170" spans="1:6" s="4" customFormat="1" ht="12" customHeight="1">
      <c r="A170" s="5">
        <f t="shared" si="2"/>
        <v>165</v>
      </c>
      <c r="B170" s="8">
        <v>192</v>
      </c>
      <c r="C170" s="6" t="s">
        <v>362</v>
      </c>
      <c r="D170" s="7">
        <v>20000</v>
      </c>
      <c r="E170" s="8">
        <v>1</v>
      </c>
      <c r="F170" s="11">
        <v>20000</v>
      </c>
    </row>
    <row r="171" spans="1:6" s="4" customFormat="1" ht="12" customHeight="1">
      <c r="A171" s="5">
        <f t="shared" si="2"/>
        <v>166</v>
      </c>
      <c r="B171" s="8">
        <v>84</v>
      </c>
      <c r="C171" s="6" t="s">
        <v>190</v>
      </c>
      <c r="D171" s="7">
        <v>20000</v>
      </c>
      <c r="E171" s="8">
        <v>1</v>
      </c>
      <c r="F171" s="11">
        <v>20000</v>
      </c>
    </row>
    <row r="172" spans="1:6" s="4" customFormat="1" ht="12" customHeight="1">
      <c r="A172" s="5">
        <f t="shared" si="2"/>
        <v>167</v>
      </c>
      <c r="B172" s="8">
        <v>342</v>
      </c>
      <c r="C172" s="6" t="s">
        <v>164</v>
      </c>
      <c r="D172" s="7">
        <v>20000</v>
      </c>
      <c r="E172" s="8">
        <v>1</v>
      </c>
      <c r="F172" s="11">
        <v>20000</v>
      </c>
    </row>
    <row r="173" spans="1:6" s="4" customFormat="1" ht="12" customHeight="1">
      <c r="A173" s="5">
        <f t="shared" si="2"/>
        <v>168</v>
      </c>
      <c r="B173" s="8">
        <v>344</v>
      </c>
      <c r="C173" s="6" t="s">
        <v>242</v>
      </c>
      <c r="D173" s="7">
        <v>80000</v>
      </c>
      <c r="E173" s="8">
        <v>4</v>
      </c>
      <c r="F173" s="11">
        <v>20000</v>
      </c>
    </row>
    <row r="174" spans="1:6" s="4" customFormat="1" ht="12" customHeight="1">
      <c r="A174" s="5">
        <f t="shared" si="2"/>
        <v>169</v>
      </c>
      <c r="B174" s="8">
        <v>270</v>
      </c>
      <c r="C174" s="6" t="s">
        <v>270</v>
      </c>
      <c r="D174" s="7">
        <v>40000</v>
      </c>
      <c r="E174" s="8">
        <v>2</v>
      </c>
      <c r="F174" s="11">
        <v>20000</v>
      </c>
    </row>
    <row r="175" spans="1:6" s="4" customFormat="1" ht="12" customHeight="1">
      <c r="A175" s="5">
        <f t="shared" si="2"/>
        <v>170</v>
      </c>
      <c r="B175" s="8">
        <v>122</v>
      </c>
      <c r="C175" s="6" t="s">
        <v>313</v>
      </c>
      <c r="D175" s="7">
        <v>60000</v>
      </c>
      <c r="E175" s="8">
        <v>3</v>
      </c>
      <c r="F175" s="11">
        <v>20000</v>
      </c>
    </row>
    <row r="176" spans="1:6" s="4" customFormat="1" ht="12" customHeight="1">
      <c r="A176" s="5">
        <f t="shared" si="2"/>
        <v>171</v>
      </c>
      <c r="B176" s="8">
        <v>198</v>
      </c>
      <c r="C176" s="6" t="s">
        <v>160</v>
      </c>
      <c r="D176" s="7">
        <v>200000</v>
      </c>
      <c r="E176" s="8">
        <v>10</v>
      </c>
      <c r="F176" s="11">
        <v>20000</v>
      </c>
    </row>
    <row r="177" spans="1:6" s="4" customFormat="1" ht="12" customHeight="1">
      <c r="A177" s="5">
        <f t="shared" si="2"/>
        <v>172</v>
      </c>
      <c r="B177" s="8">
        <v>172</v>
      </c>
      <c r="C177" s="6" t="s">
        <v>134</v>
      </c>
      <c r="D177" s="7">
        <v>80000</v>
      </c>
      <c r="E177" s="8">
        <v>4</v>
      </c>
      <c r="F177" s="11">
        <v>20000</v>
      </c>
    </row>
    <row r="178" spans="1:6" s="4" customFormat="1" ht="12" customHeight="1">
      <c r="A178" s="5">
        <f t="shared" si="2"/>
        <v>173</v>
      </c>
      <c r="B178" s="8">
        <v>111</v>
      </c>
      <c r="C178" s="6" t="s">
        <v>373</v>
      </c>
      <c r="D178" s="7">
        <v>20000</v>
      </c>
      <c r="E178" s="8">
        <v>1</v>
      </c>
      <c r="F178" s="11">
        <v>20000</v>
      </c>
    </row>
    <row r="179" spans="1:6" s="4" customFormat="1" ht="12" customHeight="1">
      <c r="A179" s="5">
        <f t="shared" si="2"/>
        <v>174</v>
      </c>
      <c r="B179" s="8">
        <v>328</v>
      </c>
      <c r="C179" s="6" t="s">
        <v>403</v>
      </c>
      <c r="D179" s="7">
        <v>40000</v>
      </c>
      <c r="E179" s="8">
        <v>2</v>
      </c>
      <c r="F179" s="11">
        <v>20000</v>
      </c>
    </row>
    <row r="180" spans="1:6" s="4" customFormat="1" ht="12" customHeight="1">
      <c r="A180" s="5">
        <f t="shared" si="2"/>
        <v>175</v>
      </c>
      <c r="B180" s="8">
        <v>207</v>
      </c>
      <c r="C180" s="6" t="s">
        <v>251</v>
      </c>
      <c r="D180" s="7">
        <v>40000</v>
      </c>
      <c r="E180" s="8">
        <v>2</v>
      </c>
      <c r="F180" s="11">
        <v>20000</v>
      </c>
    </row>
    <row r="181" spans="1:6" s="4" customFormat="1" ht="12" customHeight="1">
      <c r="A181" s="5">
        <f t="shared" si="2"/>
        <v>176</v>
      </c>
      <c r="B181" s="8">
        <v>317</v>
      </c>
      <c r="C181" s="6" t="s">
        <v>143</v>
      </c>
      <c r="D181" s="7">
        <v>20000</v>
      </c>
      <c r="E181" s="8">
        <v>1</v>
      </c>
      <c r="F181" s="11">
        <v>20000</v>
      </c>
    </row>
    <row r="182" spans="1:6" s="4" customFormat="1" ht="12" customHeight="1">
      <c r="A182" s="5">
        <f t="shared" si="2"/>
        <v>177</v>
      </c>
      <c r="B182" s="8">
        <v>298</v>
      </c>
      <c r="C182" s="6" t="s">
        <v>315</v>
      </c>
      <c r="D182" s="7">
        <v>60000</v>
      </c>
      <c r="E182" s="8">
        <v>3</v>
      </c>
      <c r="F182" s="11">
        <v>20000</v>
      </c>
    </row>
    <row r="183" spans="1:6" s="4" customFormat="1" ht="12" customHeight="1">
      <c r="A183" s="5">
        <f t="shared" si="2"/>
        <v>178</v>
      </c>
      <c r="B183" s="8">
        <v>233</v>
      </c>
      <c r="C183" s="6" t="s">
        <v>327</v>
      </c>
      <c r="D183" s="7">
        <v>60000</v>
      </c>
      <c r="E183" s="8">
        <v>3</v>
      </c>
      <c r="F183" s="11">
        <v>20000</v>
      </c>
    </row>
    <row r="184" spans="1:6" s="4" customFormat="1" ht="12" customHeight="1">
      <c r="A184" s="5">
        <f t="shared" si="2"/>
        <v>179</v>
      </c>
      <c r="B184" s="8">
        <v>290</v>
      </c>
      <c r="C184" s="6" t="s">
        <v>384</v>
      </c>
      <c r="D184" s="7">
        <v>40000</v>
      </c>
      <c r="E184" s="8">
        <v>2</v>
      </c>
      <c r="F184" s="11">
        <v>20000</v>
      </c>
    </row>
    <row r="185" spans="1:6" s="4" customFormat="1" ht="12" customHeight="1">
      <c r="A185" s="5">
        <f t="shared" si="2"/>
        <v>180</v>
      </c>
      <c r="B185" s="8">
        <v>87</v>
      </c>
      <c r="C185" s="6" t="s">
        <v>416</v>
      </c>
      <c r="D185" s="7">
        <v>20000</v>
      </c>
      <c r="E185" s="8">
        <v>1</v>
      </c>
      <c r="F185" s="11">
        <v>20000</v>
      </c>
    </row>
    <row r="186" spans="1:6" s="4" customFormat="1" ht="12" customHeight="1">
      <c r="A186" s="5">
        <f t="shared" si="2"/>
        <v>181</v>
      </c>
      <c r="B186" s="8">
        <v>1</v>
      </c>
      <c r="C186" s="6" t="s">
        <v>326</v>
      </c>
      <c r="D186" s="7">
        <v>80000</v>
      </c>
      <c r="E186" s="8">
        <v>4</v>
      </c>
      <c r="F186" s="11">
        <v>20000</v>
      </c>
    </row>
    <row r="187" spans="1:6" s="4" customFormat="1" ht="12" customHeight="1">
      <c r="A187" s="5">
        <f t="shared" si="2"/>
        <v>182</v>
      </c>
      <c r="B187" s="8">
        <v>215</v>
      </c>
      <c r="C187" s="6" t="s">
        <v>369</v>
      </c>
      <c r="D187" s="7">
        <v>199754</v>
      </c>
      <c r="E187" s="8">
        <v>10</v>
      </c>
      <c r="F187" s="11">
        <v>19975.4</v>
      </c>
    </row>
    <row r="188" spans="1:6" s="4" customFormat="1" ht="12" customHeight="1">
      <c r="A188" s="5">
        <f t="shared" si="2"/>
        <v>183</v>
      </c>
      <c r="B188" s="8">
        <v>339</v>
      </c>
      <c r="C188" s="6" t="s">
        <v>138</v>
      </c>
      <c r="D188" s="7">
        <v>19927</v>
      </c>
      <c r="E188" s="8">
        <v>1</v>
      </c>
      <c r="F188" s="11">
        <v>19927</v>
      </c>
    </row>
    <row r="189" spans="1:6" s="4" customFormat="1" ht="12" customHeight="1">
      <c r="A189" s="5">
        <f t="shared" si="2"/>
        <v>184</v>
      </c>
      <c r="B189" s="8">
        <v>302</v>
      </c>
      <c r="C189" s="6" t="s">
        <v>353</v>
      </c>
      <c r="D189" s="7">
        <v>19033</v>
      </c>
      <c r="E189" s="8">
        <v>1</v>
      </c>
      <c r="F189" s="11">
        <v>19033</v>
      </c>
    </row>
    <row r="190" spans="1:6" s="4" customFormat="1" ht="12" customHeight="1">
      <c r="A190" s="5">
        <f t="shared" si="2"/>
        <v>185</v>
      </c>
      <c r="B190" s="8">
        <v>137</v>
      </c>
      <c r="C190" s="6" t="s">
        <v>423</v>
      </c>
      <c r="D190" s="7">
        <v>112100</v>
      </c>
      <c r="E190" s="8">
        <v>6</v>
      </c>
      <c r="F190" s="11">
        <v>18683.333333333332</v>
      </c>
    </row>
    <row r="191" spans="1:6" s="4" customFormat="1" ht="12" customHeight="1">
      <c r="A191" s="5">
        <f t="shared" si="2"/>
        <v>186</v>
      </c>
      <c r="B191" s="8">
        <v>99</v>
      </c>
      <c r="C191" s="6" t="s">
        <v>176</v>
      </c>
      <c r="D191" s="7">
        <v>18619</v>
      </c>
      <c r="E191" s="8">
        <v>1</v>
      </c>
      <c r="F191" s="11">
        <v>18619</v>
      </c>
    </row>
    <row r="192" spans="1:6" s="4" customFormat="1" ht="12" customHeight="1">
      <c r="A192" s="5">
        <f t="shared" si="2"/>
        <v>187</v>
      </c>
      <c r="B192" s="8">
        <v>56</v>
      </c>
      <c r="C192" s="6" t="s">
        <v>332</v>
      </c>
      <c r="D192" s="7">
        <v>37220</v>
      </c>
      <c r="E192" s="8">
        <v>2</v>
      </c>
      <c r="F192" s="11">
        <v>18610</v>
      </c>
    </row>
    <row r="193" spans="1:6" s="4" customFormat="1" ht="12" customHeight="1">
      <c r="A193" s="5">
        <f t="shared" si="2"/>
        <v>188</v>
      </c>
      <c r="B193" s="8">
        <v>88</v>
      </c>
      <c r="C193" s="6" t="s">
        <v>472</v>
      </c>
      <c r="D193" s="7">
        <v>18000</v>
      </c>
      <c r="E193" s="8">
        <v>1</v>
      </c>
      <c r="F193" s="11">
        <v>18000</v>
      </c>
    </row>
    <row r="194" spans="1:6" s="4" customFormat="1" ht="12" customHeight="1">
      <c r="A194" s="5">
        <f t="shared" si="2"/>
        <v>189</v>
      </c>
      <c r="B194" s="8">
        <v>346</v>
      </c>
      <c r="C194" s="6" t="s">
        <v>182</v>
      </c>
      <c r="D194" s="7">
        <v>72000</v>
      </c>
      <c r="E194" s="8">
        <v>4</v>
      </c>
      <c r="F194" s="11">
        <v>18000</v>
      </c>
    </row>
    <row r="195" spans="1:6" s="4" customFormat="1" ht="12" customHeight="1">
      <c r="A195" s="5">
        <f t="shared" si="2"/>
        <v>190</v>
      </c>
      <c r="B195" s="8">
        <v>321</v>
      </c>
      <c r="C195" s="6" t="s">
        <v>414</v>
      </c>
      <c r="D195" s="7">
        <v>53405</v>
      </c>
      <c r="E195" s="8">
        <v>3</v>
      </c>
      <c r="F195" s="11">
        <v>17801.666666666668</v>
      </c>
    </row>
    <row r="196" spans="1:6" s="4" customFormat="1" ht="12" customHeight="1">
      <c r="A196" s="5">
        <f t="shared" si="2"/>
        <v>191</v>
      </c>
      <c r="B196" s="8">
        <v>244</v>
      </c>
      <c r="C196" s="6" t="s">
        <v>186</v>
      </c>
      <c r="D196" s="7">
        <v>17650</v>
      </c>
      <c r="E196" s="8">
        <v>1</v>
      </c>
      <c r="F196" s="11">
        <v>17650</v>
      </c>
    </row>
    <row r="197" spans="1:6" s="4" customFormat="1" ht="12" customHeight="1">
      <c r="A197" s="5">
        <f t="shared" si="2"/>
        <v>192</v>
      </c>
      <c r="B197" s="8">
        <v>119</v>
      </c>
      <c r="C197" s="6" t="s">
        <v>254</v>
      </c>
      <c r="D197" s="7">
        <v>34000</v>
      </c>
      <c r="E197" s="8">
        <v>2</v>
      </c>
      <c r="F197" s="11">
        <v>17000</v>
      </c>
    </row>
    <row r="198" spans="1:6" s="4" customFormat="1" ht="12" customHeight="1">
      <c r="A198" s="5">
        <f t="shared" si="2"/>
        <v>193</v>
      </c>
      <c r="B198" s="8">
        <v>357</v>
      </c>
      <c r="C198" s="6" t="s">
        <v>193</v>
      </c>
      <c r="D198" s="7">
        <v>50000</v>
      </c>
      <c r="E198" s="8">
        <v>3</v>
      </c>
      <c r="F198" s="11">
        <v>16666.666666666668</v>
      </c>
    </row>
    <row r="199" spans="1:6" s="4" customFormat="1" ht="12" customHeight="1">
      <c r="A199" s="5">
        <f t="shared" si="2"/>
        <v>194</v>
      </c>
      <c r="B199" s="8">
        <v>90</v>
      </c>
      <c r="C199" s="6" t="s">
        <v>220</v>
      </c>
      <c r="D199" s="7">
        <v>100000</v>
      </c>
      <c r="E199" s="8">
        <v>6</v>
      </c>
      <c r="F199" s="11">
        <v>16666.666666666668</v>
      </c>
    </row>
    <row r="200" spans="1:6" s="4" customFormat="1" ht="12" customHeight="1">
      <c r="A200" s="5">
        <f aca="true" t="shared" si="3" ref="A200:A212">1+A199</f>
        <v>195</v>
      </c>
      <c r="B200" s="8">
        <v>336</v>
      </c>
      <c r="C200" s="6" t="s">
        <v>294</v>
      </c>
      <c r="D200" s="7">
        <v>50000</v>
      </c>
      <c r="E200" s="8">
        <v>3</v>
      </c>
      <c r="F200" s="11">
        <v>16666.666666666668</v>
      </c>
    </row>
    <row r="201" spans="1:6" s="4" customFormat="1" ht="12" customHeight="1">
      <c r="A201" s="5">
        <f t="shared" si="3"/>
        <v>196</v>
      </c>
      <c r="B201" s="8">
        <v>380</v>
      </c>
      <c r="C201" s="6" t="s">
        <v>438</v>
      </c>
      <c r="D201" s="7">
        <v>16000</v>
      </c>
      <c r="E201" s="8">
        <v>1</v>
      </c>
      <c r="F201" s="11">
        <v>16000</v>
      </c>
    </row>
    <row r="202" spans="1:6" s="4" customFormat="1" ht="12" customHeight="1">
      <c r="A202" s="5">
        <f t="shared" si="3"/>
        <v>197</v>
      </c>
      <c r="B202" s="8">
        <v>261</v>
      </c>
      <c r="C202" s="6" t="s">
        <v>231</v>
      </c>
      <c r="D202" s="7">
        <v>46500</v>
      </c>
      <c r="E202" s="8">
        <v>3</v>
      </c>
      <c r="F202" s="11">
        <v>15500</v>
      </c>
    </row>
    <row r="203" spans="1:6" s="4" customFormat="1" ht="12" customHeight="1">
      <c r="A203" s="5">
        <f t="shared" si="3"/>
        <v>198</v>
      </c>
      <c r="B203" s="8">
        <v>8</v>
      </c>
      <c r="C203" s="6" t="s">
        <v>195</v>
      </c>
      <c r="D203" s="7">
        <v>75000</v>
      </c>
      <c r="E203" s="8">
        <v>5</v>
      </c>
      <c r="F203" s="11">
        <v>15000</v>
      </c>
    </row>
    <row r="204" spans="1:6" s="4" customFormat="1" ht="12" customHeight="1">
      <c r="A204" s="5">
        <f t="shared" si="3"/>
        <v>199</v>
      </c>
      <c r="B204" s="8">
        <v>306</v>
      </c>
      <c r="C204" s="6" t="s">
        <v>204</v>
      </c>
      <c r="D204" s="7">
        <v>29811</v>
      </c>
      <c r="E204" s="8">
        <v>2</v>
      </c>
      <c r="F204" s="11">
        <v>14905.5</v>
      </c>
    </row>
    <row r="205" spans="1:6" s="4" customFormat="1" ht="12" customHeight="1">
      <c r="A205" s="5">
        <f t="shared" si="3"/>
        <v>200</v>
      </c>
      <c r="B205" s="8">
        <v>323</v>
      </c>
      <c r="C205" s="6" t="s">
        <v>444</v>
      </c>
      <c r="D205" s="7">
        <v>160000</v>
      </c>
      <c r="E205" s="8">
        <v>11</v>
      </c>
      <c r="F205" s="11">
        <v>14545.454545454546</v>
      </c>
    </row>
    <row r="206" spans="1:6" s="4" customFormat="1" ht="12" customHeight="1">
      <c r="A206" s="5">
        <f t="shared" si="3"/>
        <v>201</v>
      </c>
      <c r="B206" s="8">
        <v>304</v>
      </c>
      <c r="C206" s="6" t="s">
        <v>372</v>
      </c>
      <c r="D206" s="7">
        <v>28488</v>
      </c>
      <c r="E206" s="8">
        <v>2</v>
      </c>
      <c r="F206" s="11">
        <v>14244</v>
      </c>
    </row>
    <row r="207" spans="1:6" s="4" customFormat="1" ht="12" customHeight="1">
      <c r="A207" s="5">
        <f t="shared" si="3"/>
        <v>202</v>
      </c>
      <c r="B207" s="8">
        <v>354</v>
      </c>
      <c r="C207" s="6" t="s">
        <v>293</v>
      </c>
      <c r="D207" s="7">
        <v>27000</v>
      </c>
      <c r="E207" s="8">
        <v>2</v>
      </c>
      <c r="F207" s="11">
        <v>13500</v>
      </c>
    </row>
    <row r="208" spans="1:6" s="4" customFormat="1" ht="12" customHeight="1">
      <c r="A208" s="5">
        <f t="shared" si="3"/>
        <v>203</v>
      </c>
      <c r="B208" s="8">
        <v>206</v>
      </c>
      <c r="C208" s="6" t="s">
        <v>290</v>
      </c>
      <c r="D208" s="7">
        <v>52300</v>
      </c>
      <c r="E208" s="8">
        <v>4</v>
      </c>
      <c r="F208" s="11">
        <v>13075</v>
      </c>
    </row>
    <row r="209" spans="1:6" s="4" customFormat="1" ht="12" customHeight="1">
      <c r="A209" s="5">
        <f t="shared" si="3"/>
        <v>204</v>
      </c>
      <c r="B209" s="8">
        <v>213</v>
      </c>
      <c r="C209" s="6" t="s">
        <v>196</v>
      </c>
      <c r="D209" s="7">
        <v>25000</v>
      </c>
      <c r="E209" s="8">
        <v>2</v>
      </c>
      <c r="F209" s="11">
        <v>12500</v>
      </c>
    </row>
    <row r="210" spans="1:6" s="4" customFormat="1" ht="12" customHeight="1">
      <c r="A210" s="5">
        <f t="shared" si="3"/>
        <v>205</v>
      </c>
      <c r="B210" s="8">
        <v>135</v>
      </c>
      <c r="C210" s="6" t="s">
        <v>452</v>
      </c>
      <c r="D210" s="7">
        <v>69998</v>
      </c>
      <c r="E210" s="8">
        <v>6</v>
      </c>
      <c r="F210" s="11">
        <v>11666.333333333334</v>
      </c>
    </row>
    <row r="211" spans="1:6" s="4" customFormat="1" ht="12" customHeight="1">
      <c r="A211" s="5">
        <f t="shared" si="3"/>
        <v>206</v>
      </c>
      <c r="B211" s="8">
        <v>180</v>
      </c>
      <c r="C211" s="6" t="s">
        <v>466</v>
      </c>
      <c r="D211" s="7">
        <v>71500</v>
      </c>
      <c r="E211" s="8">
        <v>7</v>
      </c>
      <c r="F211" s="11">
        <v>10214.285714285714</v>
      </c>
    </row>
    <row r="212" spans="1:6" s="4" customFormat="1" ht="12" customHeight="1">
      <c r="A212" s="5">
        <f t="shared" si="3"/>
        <v>207</v>
      </c>
      <c r="B212" s="8">
        <v>76</v>
      </c>
      <c r="C212" s="6" t="s">
        <v>397</v>
      </c>
      <c r="D212" s="7">
        <v>19000</v>
      </c>
      <c r="E212" s="8">
        <v>2</v>
      </c>
      <c r="F212" s="11">
        <v>9500</v>
      </c>
    </row>
    <row r="213" spans="1:6" s="4" customFormat="1" ht="12" customHeight="1">
      <c r="A213" s="137" t="s">
        <v>4</v>
      </c>
      <c r="B213" s="121" t="s">
        <v>4</v>
      </c>
      <c r="C213" s="122" t="s">
        <v>3</v>
      </c>
      <c r="D213" s="138">
        <f>SUM(D6:D212)</f>
        <v>23187323</v>
      </c>
      <c r="E213" s="123">
        <f>SUM(E6:E212)</f>
        <v>845</v>
      </c>
      <c r="F213" s="139" t="s">
        <v>4</v>
      </c>
    </row>
  </sheetData>
  <sheetProtection password="DFC8" sheet="1" objects="1" scenarios="1"/>
  <mergeCells count="5">
    <mergeCell ref="A1:F1"/>
    <mergeCell ref="A3:A4"/>
    <mergeCell ref="B3:B4"/>
    <mergeCell ref="C3:C4"/>
    <mergeCell ref="D3:F3"/>
  </mergeCells>
  <printOptions horizontalCentered="1"/>
  <pageMargins left="0.984251968503937" right="0.7874015748031497" top="0.5905511811023623" bottom="0.5905511811023623" header="0.5118110236220472" footer="0.5118110236220472"/>
  <pageSetup firstPageNumber="15" useFirstPageNumber="1" horizontalDpi="1200" verticalDpi="1200" orientation="portrait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65"/>
  <sheetViews>
    <sheetView zoomScalePageLayoutView="0" workbookViewId="0" topLeftCell="A1">
      <selection activeCell="A1" sqref="A1:F1"/>
    </sheetView>
  </sheetViews>
  <sheetFormatPr defaultColWidth="9.00390625" defaultRowHeight="10.5" customHeight="1"/>
  <cols>
    <col min="1" max="1" width="4.00390625" style="4" customWidth="1"/>
    <col min="2" max="2" width="4.125" style="4" customWidth="1"/>
    <col min="3" max="3" width="18.75390625" style="4" bestFit="1" customWidth="1"/>
    <col min="4" max="5" width="14.75390625" style="38" customWidth="1"/>
    <col min="6" max="6" width="14.75390625" style="39" customWidth="1"/>
    <col min="7" max="7" width="15.00390625" style="4" customWidth="1"/>
    <col min="8" max="16384" width="9.125" style="4" customWidth="1"/>
  </cols>
  <sheetData>
    <row r="1" spans="1:6" ht="30" customHeight="1">
      <c r="A1" s="193" t="s">
        <v>502</v>
      </c>
      <c r="B1" s="193"/>
      <c r="C1" s="193"/>
      <c r="D1" s="193"/>
      <c r="E1" s="193"/>
      <c r="F1" s="193"/>
    </row>
    <row r="2" ht="13.5" customHeight="1"/>
    <row r="3" spans="1:6" s="21" customFormat="1" ht="32.25" customHeight="1">
      <c r="A3" s="209" t="s">
        <v>14</v>
      </c>
      <c r="B3" s="208" t="s">
        <v>1</v>
      </c>
      <c r="C3" s="208" t="s">
        <v>0</v>
      </c>
      <c r="D3" s="198" t="s">
        <v>500</v>
      </c>
      <c r="E3" s="198"/>
      <c r="F3" s="207"/>
    </row>
    <row r="4" spans="1:6" s="22" customFormat="1" ht="14.25" customHeight="1">
      <c r="A4" s="195"/>
      <c r="B4" s="197"/>
      <c r="C4" s="197"/>
      <c r="D4" s="154" t="s">
        <v>7</v>
      </c>
      <c r="E4" s="154" t="s">
        <v>48</v>
      </c>
      <c r="F4" s="155" t="s">
        <v>49</v>
      </c>
    </row>
    <row r="5" spans="1:6" ht="12" customHeight="1">
      <c r="A5" s="144">
        <v>1</v>
      </c>
      <c r="B5" s="145">
        <v>2</v>
      </c>
      <c r="C5" s="145">
        <v>3</v>
      </c>
      <c r="D5" s="146">
        <v>4</v>
      </c>
      <c r="E5" s="146">
        <v>5</v>
      </c>
      <c r="F5" s="156">
        <v>6</v>
      </c>
    </row>
    <row r="6" spans="1:6" ht="12" customHeight="1">
      <c r="A6" s="17">
        <v>1</v>
      </c>
      <c r="B6" s="50">
        <v>65</v>
      </c>
      <c r="C6" s="18" t="s">
        <v>252</v>
      </c>
      <c r="D6" s="7">
        <v>19870</v>
      </c>
      <c r="E6" s="7">
        <v>2</v>
      </c>
      <c r="F6" s="59">
        <v>9935</v>
      </c>
    </row>
    <row r="7" spans="1:6" ht="12" customHeight="1">
      <c r="A7" s="17">
        <f>1+A6</f>
        <v>2</v>
      </c>
      <c r="B7" s="50">
        <v>350</v>
      </c>
      <c r="C7" s="18" t="s">
        <v>219</v>
      </c>
      <c r="D7" s="7">
        <v>25731</v>
      </c>
      <c r="E7" s="7">
        <v>3</v>
      </c>
      <c r="F7" s="59">
        <v>8577</v>
      </c>
    </row>
    <row r="8" spans="1:6" ht="12" customHeight="1">
      <c r="A8" s="17">
        <f aca="true" t="shared" si="0" ref="A8:A71">1+A7</f>
        <v>3</v>
      </c>
      <c r="B8" s="50">
        <v>13</v>
      </c>
      <c r="C8" s="18" t="s">
        <v>207</v>
      </c>
      <c r="D8" s="7">
        <v>24870</v>
      </c>
      <c r="E8" s="7">
        <v>3</v>
      </c>
      <c r="F8" s="59">
        <v>8290</v>
      </c>
    </row>
    <row r="9" spans="1:6" ht="12" customHeight="1">
      <c r="A9" s="17">
        <f t="shared" si="0"/>
        <v>4</v>
      </c>
      <c r="B9" s="50">
        <v>52</v>
      </c>
      <c r="C9" s="18" t="s">
        <v>441</v>
      </c>
      <c r="D9" s="7">
        <v>39149</v>
      </c>
      <c r="E9" s="7">
        <v>5</v>
      </c>
      <c r="F9" s="59">
        <v>7829.8</v>
      </c>
    </row>
    <row r="10" spans="1:6" ht="12" customHeight="1">
      <c r="A10" s="17">
        <f t="shared" si="0"/>
        <v>5</v>
      </c>
      <c r="B10" s="50">
        <v>8</v>
      </c>
      <c r="C10" s="18" t="s">
        <v>195</v>
      </c>
      <c r="D10" s="7">
        <v>69280</v>
      </c>
      <c r="E10" s="7">
        <v>9</v>
      </c>
      <c r="F10" s="59">
        <v>7697.777777777777</v>
      </c>
    </row>
    <row r="11" spans="1:6" ht="12" customHeight="1">
      <c r="A11" s="17">
        <f t="shared" si="0"/>
        <v>6</v>
      </c>
      <c r="B11" s="50">
        <v>129</v>
      </c>
      <c r="C11" s="18" t="s">
        <v>185</v>
      </c>
      <c r="D11" s="7">
        <v>114226</v>
      </c>
      <c r="E11" s="7">
        <v>15</v>
      </c>
      <c r="F11" s="59">
        <v>7615.066666666667</v>
      </c>
    </row>
    <row r="12" spans="1:6" ht="12" customHeight="1">
      <c r="A12" s="17">
        <f t="shared" si="0"/>
        <v>7</v>
      </c>
      <c r="B12" s="50">
        <v>248</v>
      </c>
      <c r="C12" s="18" t="s">
        <v>116</v>
      </c>
      <c r="D12" s="7">
        <v>14725</v>
      </c>
      <c r="E12" s="7">
        <v>2</v>
      </c>
      <c r="F12" s="59">
        <v>7362.5</v>
      </c>
    </row>
    <row r="13" spans="1:6" ht="12" customHeight="1">
      <c r="A13" s="17">
        <f t="shared" si="0"/>
        <v>8</v>
      </c>
      <c r="B13" s="50">
        <v>145</v>
      </c>
      <c r="C13" s="18" t="s">
        <v>274</v>
      </c>
      <c r="D13" s="7">
        <v>7034</v>
      </c>
      <c r="E13" s="7">
        <v>1</v>
      </c>
      <c r="F13" s="59">
        <v>7034</v>
      </c>
    </row>
    <row r="14" spans="1:6" ht="12" customHeight="1">
      <c r="A14" s="17">
        <f t="shared" si="0"/>
        <v>9</v>
      </c>
      <c r="B14" s="50">
        <v>277</v>
      </c>
      <c r="C14" s="18" t="s">
        <v>406</v>
      </c>
      <c r="D14" s="7">
        <v>49213</v>
      </c>
      <c r="E14" s="7">
        <v>7</v>
      </c>
      <c r="F14" s="59">
        <v>7030.428571428572</v>
      </c>
    </row>
    <row r="15" spans="1:6" ht="12" customHeight="1">
      <c r="A15" s="17">
        <f t="shared" si="0"/>
        <v>10</v>
      </c>
      <c r="B15" s="50">
        <v>264</v>
      </c>
      <c r="C15" s="18" t="s">
        <v>446</v>
      </c>
      <c r="D15" s="7">
        <v>27855</v>
      </c>
      <c r="E15" s="7">
        <v>4</v>
      </c>
      <c r="F15" s="59">
        <v>6963.75</v>
      </c>
    </row>
    <row r="16" spans="1:6" ht="12" customHeight="1">
      <c r="A16" s="17">
        <f t="shared" si="0"/>
        <v>11</v>
      </c>
      <c r="B16" s="50">
        <v>358</v>
      </c>
      <c r="C16" s="18" t="s">
        <v>302</v>
      </c>
      <c r="D16" s="7">
        <v>20826</v>
      </c>
      <c r="E16" s="7">
        <v>3</v>
      </c>
      <c r="F16" s="59">
        <v>6942</v>
      </c>
    </row>
    <row r="17" spans="1:6" ht="12" customHeight="1">
      <c r="A17" s="17">
        <f t="shared" si="0"/>
        <v>12</v>
      </c>
      <c r="B17" s="50">
        <v>173</v>
      </c>
      <c r="C17" s="18" t="s">
        <v>155</v>
      </c>
      <c r="D17" s="7">
        <v>6927</v>
      </c>
      <c r="E17" s="7">
        <v>1</v>
      </c>
      <c r="F17" s="59">
        <v>6927</v>
      </c>
    </row>
    <row r="18" spans="1:6" ht="12" customHeight="1">
      <c r="A18" s="17">
        <f t="shared" si="0"/>
        <v>13</v>
      </c>
      <c r="B18" s="50">
        <v>304</v>
      </c>
      <c r="C18" s="18" t="s">
        <v>372</v>
      </c>
      <c r="D18" s="7">
        <v>6914</v>
      </c>
      <c r="E18" s="7">
        <v>1</v>
      </c>
      <c r="F18" s="59">
        <v>6914</v>
      </c>
    </row>
    <row r="19" spans="1:6" ht="12" customHeight="1">
      <c r="A19" s="17">
        <f t="shared" si="0"/>
        <v>14</v>
      </c>
      <c r="B19" s="50">
        <v>265</v>
      </c>
      <c r="C19" s="18" t="s">
        <v>470</v>
      </c>
      <c r="D19" s="7">
        <v>20630</v>
      </c>
      <c r="E19" s="7">
        <v>3</v>
      </c>
      <c r="F19" s="59">
        <v>6876.666666666667</v>
      </c>
    </row>
    <row r="20" spans="1:6" ht="12" customHeight="1">
      <c r="A20" s="17">
        <f t="shared" si="0"/>
        <v>15</v>
      </c>
      <c r="B20" s="50">
        <v>130</v>
      </c>
      <c r="C20" s="18" t="s">
        <v>264</v>
      </c>
      <c r="D20" s="7">
        <v>13741</v>
      </c>
      <c r="E20" s="7">
        <v>2</v>
      </c>
      <c r="F20" s="59">
        <v>6870.5</v>
      </c>
    </row>
    <row r="21" spans="1:6" ht="12" customHeight="1">
      <c r="A21" s="17">
        <f t="shared" si="0"/>
        <v>16</v>
      </c>
      <c r="B21" s="50">
        <v>290</v>
      </c>
      <c r="C21" s="18" t="s">
        <v>384</v>
      </c>
      <c r="D21" s="7">
        <v>26962</v>
      </c>
      <c r="E21" s="7">
        <v>4</v>
      </c>
      <c r="F21" s="59">
        <v>6740.5</v>
      </c>
    </row>
    <row r="22" spans="1:6" ht="12" customHeight="1">
      <c r="A22" s="17">
        <f t="shared" si="0"/>
        <v>17</v>
      </c>
      <c r="B22" s="50">
        <v>41</v>
      </c>
      <c r="C22" s="18" t="s">
        <v>395</v>
      </c>
      <c r="D22" s="7">
        <v>66995</v>
      </c>
      <c r="E22" s="7">
        <v>10</v>
      </c>
      <c r="F22" s="59">
        <v>6699.5</v>
      </c>
    </row>
    <row r="23" spans="1:6" ht="12" customHeight="1">
      <c r="A23" s="17">
        <f t="shared" si="0"/>
        <v>18</v>
      </c>
      <c r="B23" s="50">
        <v>9</v>
      </c>
      <c r="C23" s="18" t="s">
        <v>212</v>
      </c>
      <c r="D23" s="7">
        <v>40134</v>
      </c>
      <c r="E23" s="7">
        <v>6</v>
      </c>
      <c r="F23" s="59">
        <v>6689</v>
      </c>
    </row>
    <row r="24" spans="1:6" ht="12" customHeight="1">
      <c r="A24" s="17">
        <f t="shared" si="0"/>
        <v>19</v>
      </c>
      <c r="B24" s="50">
        <v>325</v>
      </c>
      <c r="C24" s="18" t="s">
        <v>400</v>
      </c>
      <c r="D24" s="7">
        <v>20065</v>
      </c>
      <c r="E24" s="7">
        <v>3</v>
      </c>
      <c r="F24" s="59">
        <v>6688.333333333333</v>
      </c>
    </row>
    <row r="25" spans="1:6" ht="12" customHeight="1">
      <c r="A25" s="17">
        <f t="shared" si="0"/>
        <v>20</v>
      </c>
      <c r="B25" s="50">
        <v>374</v>
      </c>
      <c r="C25" s="18" t="s">
        <v>198</v>
      </c>
      <c r="D25" s="7">
        <v>58325</v>
      </c>
      <c r="E25" s="7">
        <v>9</v>
      </c>
      <c r="F25" s="59">
        <v>6480.555555555556</v>
      </c>
    </row>
    <row r="26" spans="1:6" ht="12" customHeight="1">
      <c r="A26" s="17">
        <f t="shared" si="0"/>
        <v>21</v>
      </c>
      <c r="B26" s="50">
        <v>93</v>
      </c>
      <c r="C26" s="18" t="s">
        <v>286</v>
      </c>
      <c r="D26" s="7">
        <v>19376</v>
      </c>
      <c r="E26" s="7">
        <v>3</v>
      </c>
      <c r="F26" s="59">
        <v>6458.666666666667</v>
      </c>
    </row>
    <row r="27" spans="1:6" ht="12" customHeight="1">
      <c r="A27" s="17">
        <f t="shared" si="0"/>
        <v>22</v>
      </c>
      <c r="B27" s="50">
        <v>323</v>
      </c>
      <c r="C27" s="18" t="s">
        <v>444</v>
      </c>
      <c r="D27" s="7">
        <v>44974</v>
      </c>
      <c r="E27" s="7">
        <v>7</v>
      </c>
      <c r="F27" s="59">
        <v>6424.857142857143</v>
      </c>
    </row>
    <row r="28" spans="1:6" ht="12" customHeight="1">
      <c r="A28" s="17">
        <f t="shared" si="0"/>
        <v>23</v>
      </c>
      <c r="B28" s="50">
        <v>352</v>
      </c>
      <c r="C28" s="18" t="s">
        <v>379</v>
      </c>
      <c r="D28" s="7">
        <v>19256</v>
      </c>
      <c r="E28" s="7">
        <v>3</v>
      </c>
      <c r="F28" s="59">
        <v>6418.666666666667</v>
      </c>
    </row>
    <row r="29" spans="1:6" ht="12" customHeight="1">
      <c r="A29" s="17">
        <f t="shared" si="0"/>
        <v>24</v>
      </c>
      <c r="B29" s="50">
        <v>356</v>
      </c>
      <c r="C29" s="18" t="s">
        <v>306</v>
      </c>
      <c r="D29" s="7">
        <v>12753</v>
      </c>
      <c r="E29" s="7">
        <v>2</v>
      </c>
      <c r="F29" s="59">
        <v>6376.5</v>
      </c>
    </row>
    <row r="30" spans="1:6" ht="12" customHeight="1">
      <c r="A30" s="17">
        <f t="shared" si="0"/>
        <v>25</v>
      </c>
      <c r="B30" s="50">
        <v>312</v>
      </c>
      <c r="C30" s="18" t="s">
        <v>442</v>
      </c>
      <c r="D30" s="7">
        <v>6366</v>
      </c>
      <c r="E30" s="7">
        <v>1</v>
      </c>
      <c r="F30" s="59">
        <v>6366</v>
      </c>
    </row>
    <row r="31" spans="1:6" ht="12" customHeight="1">
      <c r="A31" s="17">
        <f t="shared" si="0"/>
        <v>26</v>
      </c>
      <c r="B31" s="50">
        <v>363</v>
      </c>
      <c r="C31" s="18" t="s">
        <v>499</v>
      </c>
      <c r="D31" s="7">
        <v>12718</v>
      </c>
      <c r="E31" s="7">
        <v>2</v>
      </c>
      <c r="F31" s="59">
        <v>6359</v>
      </c>
    </row>
    <row r="32" spans="1:6" ht="12" customHeight="1">
      <c r="A32" s="17">
        <f t="shared" si="0"/>
        <v>27</v>
      </c>
      <c r="B32" s="50">
        <v>268</v>
      </c>
      <c r="C32" s="18" t="s">
        <v>336</v>
      </c>
      <c r="D32" s="7">
        <v>31218</v>
      </c>
      <c r="E32" s="7">
        <v>5</v>
      </c>
      <c r="F32" s="59">
        <v>6243.6</v>
      </c>
    </row>
    <row r="33" spans="1:6" ht="12" customHeight="1">
      <c r="A33" s="17">
        <f t="shared" si="0"/>
        <v>28</v>
      </c>
      <c r="B33" s="50">
        <v>114</v>
      </c>
      <c r="C33" s="18" t="s">
        <v>281</v>
      </c>
      <c r="D33" s="7">
        <v>18492</v>
      </c>
      <c r="E33" s="7">
        <v>3</v>
      </c>
      <c r="F33" s="59">
        <v>6164</v>
      </c>
    </row>
    <row r="34" spans="1:6" ht="12" customHeight="1">
      <c r="A34" s="17">
        <f t="shared" si="0"/>
        <v>29</v>
      </c>
      <c r="B34" s="50">
        <v>187</v>
      </c>
      <c r="C34" s="18" t="s">
        <v>276</v>
      </c>
      <c r="D34" s="7">
        <v>6125</v>
      </c>
      <c r="E34" s="7">
        <v>1</v>
      </c>
      <c r="F34" s="59">
        <v>6125</v>
      </c>
    </row>
    <row r="35" spans="1:6" ht="12" customHeight="1">
      <c r="A35" s="17">
        <f t="shared" si="0"/>
        <v>30</v>
      </c>
      <c r="B35" s="50">
        <v>219</v>
      </c>
      <c r="C35" s="18" t="s">
        <v>398</v>
      </c>
      <c r="D35" s="7">
        <v>42869</v>
      </c>
      <c r="E35" s="7">
        <v>7</v>
      </c>
      <c r="F35" s="59">
        <v>6124.142857142857</v>
      </c>
    </row>
    <row r="36" spans="1:6" ht="12" customHeight="1">
      <c r="A36" s="17">
        <f t="shared" si="0"/>
        <v>31</v>
      </c>
      <c r="B36" s="50">
        <v>269</v>
      </c>
      <c r="C36" s="18" t="s">
        <v>325</v>
      </c>
      <c r="D36" s="7">
        <v>91674</v>
      </c>
      <c r="E36" s="7">
        <v>15</v>
      </c>
      <c r="F36" s="59">
        <v>6111.6</v>
      </c>
    </row>
    <row r="37" spans="1:6" ht="12" customHeight="1">
      <c r="A37" s="17">
        <f t="shared" si="0"/>
        <v>32</v>
      </c>
      <c r="B37" s="50">
        <v>144</v>
      </c>
      <c r="C37" s="18" t="s">
        <v>227</v>
      </c>
      <c r="D37" s="7">
        <v>24399</v>
      </c>
      <c r="E37" s="7">
        <v>4</v>
      </c>
      <c r="F37" s="59">
        <v>6099.75</v>
      </c>
    </row>
    <row r="38" spans="1:6" ht="12" customHeight="1">
      <c r="A38" s="17">
        <f t="shared" si="0"/>
        <v>33</v>
      </c>
      <c r="B38" s="50">
        <v>42</v>
      </c>
      <c r="C38" s="18" t="s">
        <v>225</v>
      </c>
      <c r="D38" s="7">
        <v>90430</v>
      </c>
      <c r="E38" s="7">
        <v>15</v>
      </c>
      <c r="F38" s="59">
        <v>6028.666666666667</v>
      </c>
    </row>
    <row r="39" spans="1:6" ht="12" customHeight="1">
      <c r="A39" s="17">
        <f t="shared" si="0"/>
        <v>34</v>
      </c>
      <c r="B39" s="50">
        <v>261</v>
      </c>
      <c r="C39" s="18" t="s">
        <v>231</v>
      </c>
      <c r="D39" s="7">
        <v>18042</v>
      </c>
      <c r="E39" s="7">
        <v>3</v>
      </c>
      <c r="F39" s="59">
        <v>6014</v>
      </c>
    </row>
    <row r="40" spans="1:6" ht="12" customHeight="1">
      <c r="A40" s="17">
        <f t="shared" si="0"/>
        <v>35</v>
      </c>
      <c r="B40" s="50">
        <v>272</v>
      </c>
      <c r="C40" s="18" t="s">
        <v>429</v>
      </c>
      <c r="D40" s="7">
        <v>72130</v>
      </c>
      <c r="E40" s="7">
        <v>12</v>
      </c>
      <c r="F40" s="59">
        <v>6010.833333333333</v>
      </c>
    </row>
    <row r="41" spans="1:6" ht="12" customHeight="1">
      <c r="A41" s="17">
        <f t="shared" si="0"/>
        <v>36</v>
      </c>
      <c r="B41" s="50">
        <v>119</v>
      </c>
      <c r="C41" s="18" t="s">
        <v>254</v>
      </c>
      <c r="D41" s="7">
        <v>23723</v>
      </c>
      <c r="E41" s="7">
        <v>4</v>
      </c>
      <c r="F41" s="59">
        <v>5930.75</v>
      </c>
    </row>
    <row r="42" spans="1:6" ht="12" customHeight="1">
      <c r="A42" s="17">
        <f t="shared" si="0"/>
        <v>37</v>
      </c>
      <c r="B42" s="50">
        <v>69</v>
      </c>
      <c r="C42" s="18" t="s">
        <v>259</v>
      </c>
      <c r="D42" s="7">
        <v>17611</v>
      </c>
      <c r="E42" s="7">
        <v>3</v>
      </c>
      <c r="F42" s="59">
        <v>5870.333333333333</v>
      </c>
    </row>
    <row r="43" spans="1:6" ht="12" customHeight="1">
      <c r="A43" s="17">
        <f t="shared" si="0"/>
        <v>38</v>
      </c>
      <c r="B43" s="50">
        <v>254</v>
      </c>
      <c r="C43" s="18" t="s">
        <v>449</v>
      </c>
      <c r="D43" s="7">
        <v>29330</v>
      </c>
      <c r="E43" s="7">
        <v>5</v>
      </c>
      <c r="F43" s="59">
        <v>5866</v>
      </c>
    </row>
    <row r="44" spans="1:6" ht="12" customHeight="1">
      <c r="A44" s="17">
        <f t="shared" si="0"/>
        <v>39</v>
      </c>
      <c r="B44" s="50">
        <v>229</v>
      </c>
      <c r="C44" s="18" t="s">
        <v>482</v>
      </c>
      <c r="D44" s="7">
        <v>11712</v>
      </c>
      <c r="E44" s="7">
        <v>2</v>
      </c>
      <c r="F44" s="59">
        <v>5856</v>
      </c>
    </row>
    <row r="45" spans="1:6" ht="12" customHeight="1">
      <c r="A45" s="17">
        <f t="shared" si="0"/>
        <v>40</v>
      </c>
      <c r="B45" s="50">
        <v>68</v>
      </c>
      <c r="C45" s="18" t="s">
        <v>495</v>
      </c>
      <c r="D45" s="7">
        <v>5812</v>
      </c>
      <c r="E45" s="7">
        <v>1</v>
      </c>
      <c r="F45" s="59">
        <v>5812</v>
      </c>
    </row>
    <row r="46" spans="1:6" ht="12" customHeight="1">
      <c r="A46" s="17">
        <f t="shared" si="0"/>
        <v>41</v>
      </c>
      <c r="B46" s="50">
        <v>319</v>
      </c>
      <c r="C46" s="18" t="s">
        <v>461</v>
      </c>
      <c r="D46" s="7">
        <v>63720</v>
      </c>
      <c r="E46" s="7">
        <v>11</v>
      </c>
      <c r="F46" s="59">
        <v>5792.727272727273</v>
      </c>
    </row>
    <row r="47" spans="1:6" ht="12" customHeight="1">
      <c r="A47" s="17">
        <f t="shared" si="0"/>
        <v>42</v>
      </c>
      <c r="B47" s="50">
        <v>208</v>
      </c>
      <c r="C47" s="18" t="s">
        <v>221</v>
      </c>
      <c r="D47" s="7">
        <v>17320</v>
      </c>
      <c r="E47" s="7">
        <v>3</v>
      </c>
      <c r="F47" s="59">
        <v>5773.333333333333</v>
      </c>
    </row>
    <row r="48" spans="1:6" ht="12" customHeight="1">
      <c r="A48" s="17">
        <f t="shared" si="0"/>
        <v>43</v>
      </c>
      <c r="B48" s="50">
        <v>132</v>
      </c>
      <c r="C48" s="18" t="s">
        <v>194</v>
      </c>
      <c r="D48" s="7">
        <v>17212</v>
      </c>
      <c r="E48" s="7">
        <v>3</v>
      </c>
      <c r="F48" s="59">
        <v>5737.333333333333</v>
      </c>
    </row>
    <row r="49" spans="1:6" ht="12" customHeight="1">
      <c r="A49" s="17">
        <f t="shared" si="0"/>
        <v>44</v>
      </c>
      <c r="B49" s="50">
        <v>124</v>
      </c>
      <c r="C49" s="18" t="s">
        <v>391</v>
      </c>
      <c r="D49" s="7">
        <v>34414</v>
      </c>
      <c r="E49" s="7">
        <v>6</v>
      </c>
      <c r="F49" s="59">
        <v>5735.666666666667</v>
      </c>
    </row>
    <row r="50" spans="1:6" ht="12" customHeight="1">
      <c r="A50" s="17">
        <f t="shared" si="0"/>
        <v>45</v>
      </c>
      <c r="B50" s="50">
        <v>348</v>
      </c>
      <c r="C50" s="18" t="s">
        <v>263</v>
      </c>
      <c r="D50" s="7">
        <v>40087</v>
      </c>
      <c r="E50" s="7">
        <v>7</v>
      </c>
      <c r="F50" s="59">
        <v>5726.714285714285</v>
      </c>
    </row>
    <row r="51" spans="1:6" ht="12" customHeight="1">
      <c r="A51" s="17">
        <f t="shared" si="0"/>
        <v>46</v>
      </c>
      <c r="B51" s="50">
        <v>14</v>
      </c>
      <c r="C51" s="18" t="s">
        <v>410</v>
      </c>
      <c r="D51" s="7">
        <v>17178</v>
      </c>
      <c r="E51" s="7">
        <v>3</v>
      </c>
      <c r="F51" s="59">
        <v>5726</v>
      </c>
    </row>
    <row r="52" spans="1:6" ht="12" customHeight="1">
      <c r="A52" s="17">
        <f t="shared" si="0"/>
        <v>47</v>
      </c>
      <c r="B52" s="50">
        <v>33</v>
      </c>
      <c r="C52" s="18" t="s">
        <v>489</v>
      </c>
      <c r="D52" s="7">
        <v>22900</v>
      </c>
      <c r="E52" s="7">
        <v>4</v>
      </c>
      <c r="F52" s="59">
        <v>5725</v>
      </c>
    </row>
    <row r="53" spans="1:6" ht="12" customHeight="1">
      <c r="A53" s="17">
        <f t="shared" si="0"/>
        <v>48</v>
      </c>
      <c r="B53" s="50">
        <v>163</v>
      </c>
      <c r="C53" s="18" t="s">
        <v>417</v>
      </c>
      <c r="D53" s="7">
        <v>11362</v>
      </c>
      <c r="E53" s="7">
        <v>2</v>
      </c>
      <c r="F53" s="59">
        <v>5681</v>
      </c>
    </row>
    <row r="54" spans="1:6" ht="12" customHeight="1">
      <c r="A54" s="17">
        <f t="shared" si="0"/>
        <v>49</v>
      </c>
      <c r="B54" s="50">
        <v>34</v>
      </c>
      <c r="C54" s="18" t="s">
        <v>443</v>
      </c>
      <c r="D54" s="7">
        <v>33827</v>
      </c>
      <c r="E54" s="7">
        <v>6</v>
      </c>
      <c r="F54" s="59">
        <v>5637.833333333333</v>
      </c>
    </row>
    <row r="55" spans="1:6" ht="12" customHeight="1">
      <c r="A55" s="17">
        <f t="shared" si="0"/>
        <v>50</v>
      </c>
      <c r="B55" s="50">
        <v>120</v>
      </c>
      <c r="C55" s="18" t="s">
        <v>240</v>
      </c>
      <c r="D55" s="7">
        <v>39354</v>
      </c>
      <c r="E55" s="7">
        <v>7</v>
      </c>
      <c r="F55" s="59">
        <v>5622</v>
      </c>
    </row>
    <row r="56" spans="1:6" ht="12" customHeight="1">
      <c r="A56" s="17">
        <f t="shared" si="0"/>
        <v>51</v>
      </c>
      <c r="B56" s="50">
        <v>75</v>
      </c>
      <c r="C56" s="18" t="s">
        <v>300</v>
      </c>
      <c r="D56" s="7">
        <v>106325</v>
      </c>
      <c r="E56" s="7">
        <v>19</v>
      </c>
      <c r="F56" s="59">
        <v>5596.0526315789475</v>
      </c>
    </row>
    <row r="57" spans="1:6" ht="12" customHeight="1">
      <c r="A57" s="17">
        <f t="shared" si="0"/>
        <v>52</v>
      </c>
      <c r="B57" s="50">
        <v>311</v>
      </c>
      <c r="C57" s="18" t="s">
        <v>380</v>
      </c>
      <c r="D57" s="7">
        <v>49950</v>
      </c>
      <c r="E57" s="7">
        <v>9</v>
      </c>
      <c r="F57" s="59">
        <v>5550</v>
      </c>
    </row>
    <row r="58" spans="1:6" ht="12" customHeight="1">
      <c r="A58" s="17">
        <f t="shared" si="0"/>
        <v>53</v>
      </c>
      <c r="B58" s="50">
        <v>305</v>
      </c>
      <c r="C58" s="18" t="s">
        <v>392</v>
      </c>
      <c r="D58" s="7">
        <v>11050</v>
      </c>
      <c r="E58" s="7">
        <v>2</v>
      </c>
      <c r="F58" s="59">
        <v>5525</v>
      </c>
    </row>
    <row r="59" spans="1:6" ht="12" customHeight="1">
      <c r="A59" s="17">
        <f t="shared" si="0"/>
        <v>54</v>
      </c>
      <c r="B59" s="50">
        <v>118</v>
      </c>
      <c r="C59" s="18" t="s">
        <v>475</v>
      </c>
      <c r="D59" s="7">
        <v>38667</v>
      </c>
      <c r="E59" s="7">
        <v>7</v>
      </c>
      <c r="F59" s="59">
        <v>5523.857142857143</v>
      </c>
    </row>
    <row r="60" spans="1:6" ht="12" customHeight="1">
      <c r="A60" s="17">
        <f t="shared" si="0"/>
        <v>55</v>
      </c>
      <c r="B60" s="50">
        <v>205</v>
      </c>
      <c r="C60" s="18" t="s">
        <v>361</v>
      </c>
      <c r="D60" s="7">
        <v>21952</v>
      </c>
      <c r="E60" s="7">
        <v>4</v>
      </c>
      <c r="F60" s="59">
        <v>5488</v>
      </c>
    </row>
    <row r="61" spans="1:6" ht="12" customHeight="1">
      <c r="A61" s="17">
        <f t="shared" si="0"/>
        <v>56</v>
      </c>
      <c r="B61" s="50">
        <v>246</v>
      </c>
      <c r="C61" s="18" t="s">
        <v>258</v>
      </c>
      <c r="D61" s="7">
        <v>10974</v>
      </c>
      <c r="E61" s="7">
        <v>2</v>
      </c>
      <c r="F61" s="59">
        <v>5487</v>
      </c>
    </row>
    <row r="62" spans="1:6" ht="12" customHeight="1">
      <c r="A62" s="17">
        <f t="shared" si="0"/>
        <v>57</v>
      </c>
      <c r="B62" s="50">
        <v>223</v>
      </c>
      <c r="C62" s="18" t="s">
        <v>161</v>
      </c>
      <c r="D62" s="7">
        <v>10845</v>
      </c>
      <c r="E62" s="7">
        <v>2</v>
      </c>
      <c r="F62" s="59">
        <v>5422.5</v>
      </c>
    </row>
    <row r="63" spans="1:6" ht="12" customHeight="1">
      <c r="A63" s="17">
        <f t="shared" si="0"/>
        <v>58</v>
      </c>
      <c r="B63" s="50">
        <v>54</v>
      </c>
      <c r="C63" s="18" t="s">
        <v>448</v>
      </c>
      <c r="D63" s="7">
        <v>59348</v>
      </c>
      <c r="E63" s="7">
        <v>11</v>
      </c>
      <c r="F63" s="59">
        <v>5395.272727272727</v>
      </c>
    </row>
    <row r="64" spans="1:6" ht="12" customHeight="1">
      <c r="A64" s="17">
        <f t="shared" si="0"/>
        <v>59</v>
      </c>
      <c r="B64" s="50">
        <v>340</v>
      </c>
      <c r="C64" s="18" t="s">
        <v>262</v>
      </c>
      <c r="D64" s="7">
        <v>26974</v>
      </c>
      <c r="E64" s="7">
        <v>5</v>
      </c>
      <c r="F64" s="59">
        <v>5394.8</v>
      </c>
    </row>
    <row r="65" spans="1:6" ht="12" customHeight="1">
      <c r="A65" s="17">
        <f t="shared" si="0"/>
        <v>60</v>
      </c>
      <c r="B65" s="50">
        <v>204</v>
      </c>
      <c r="C65" s="18" t="s">
        <v>323</v>
      </c>
      <c r="D65" s="7">
        <v>69870</v>
      </c>
      <c r="E65" s="7">
        <v>13</v>
      </c>
      <c r="F65" s="59">
        <v>5374.615384615385</v>
      </c>
    </row>
    <row r="66" spans="1:6" ht="12" customHeight="1">
      <c r="A66" s="17">
        <f t="shared" si="0"/>
        <v>61</v>
      </c>
      <c r="B66" s="50">
        <v>295</v>
      </c>
      <c r="C66" s="18" t="s">
        <v>268</v>
      </c>
      <c r="D66" s="7">
        <v>37574</v>
      </c>
      <c r="E66" s="7">
        <v>7</v>
      </c>
      <c r="F66" s="59">
        <v>5367.714285714285</v>
      </c>
    </row>
    <row r="67" spans="1:6" ht="12" customHeight="1">
      <c r="A67" s="17">
        <f t="shared" si="0"/>
        <v>62</v>
      </c>
      <c r="B67" s="50">
        <v>92</v>
      </c>
      <c r="C67" s="18" t="s">
        <v>205</v>
      </c>
      <c r="D67" s="7">
        <v>85745</v>
      </c>
      <c r="E67" s="7">
        <v>16</v>
      </c>
      <c r="F67" s="59">
        <v>5359.0625</v>
      </c>
    </row>
    <row r="68" spans="1:6" ht="12" customHeight="1">
      <c r="A68" s="17">
        <f t="shared" si="0"/>
        <v>63</v>
      </c>
      <c r="B68" s="50">
        <v>136</v>
      </c>
      <c r="C68" s="18" t="s">
        <v>167</v>
      </c>
      <c r="D68" s="7">
        <v>42645</v>
      </c>
      <c r="E68" s="7">
        <v>8</v>
      </c>
      <c r="F68" s="59">
        <v>5330.625</v>
      </c>
    </row>
    <row r="69" spans="1:6" ht="12" customHeight="1">
      <c r="A69" s="17">
        <f t="shared" si="0"/>
        <v>64</v>
      </c>
      <c r="B69" s="50">
        <v>10</v>
      </c>
      <c r="C69" s="18" t="s">
        <v>388</v>
      </c>
      <c r="D69" s="7">
        <v>15929</v>
      </c>
      <c r="E69" s="7">
        <v>3</v>
      </c>
      <c r="F69" s="59">
        <v>5309.666666666667</v>
      </c>
    </row>
    <row r="70" spans="1:6" ht="12" customHeight="1">
      <c r="A70" s="17">
        <f t="shared" si="0"/>
        <v>65</v>
      </c>
      <c r="B70" s="50">
        <v>331</v>
      </c>
      <c r="C70" s="18" t="s">
        <v>413</v>
      </c>
      <c r="D70" s="7">
        <v>5284</v>
      </c>
      <c r="E70" s="7">
        <v>1</v>
      </c>
      <c r="F70" s="59">
        <v>5284</v>
      </c>
    </row>
    <row r="71" spans="1:6" ht="12" customHeight="1">
      <c r="A71" s="17">
        <f t="shared" si="0"/>
        <v>66</v>
      </c>
      <c r="B71" s="50">
        <v>266</v>
      </c>
      <c r="C71" s="18" t="s">
        <v>390</v>
      </c>
      <c r="D71" s="7">
        <v>73786</v>
      </c>
      <c r="E71" s="7">
        <v>14</v>
      </c>
      <c r="F71" s="59">
        <v>5270.428571428572</v>
      </c>
    </row>
    <row r="72" spans="1:6" ht="12" customHeight="1">
      <c r="A72" s="17">
        <f aca="true" t="shared" si="1" ref="A72:A135">1+A71</f>
        <v>67</v>
      </c>
      <c r="B72" s="50">
        <v>122</v>
      </c>
      <c r="C72" s="18" t="s">
        <v>313</v>
      </c>
      <c r="D72" s="7">
        <v>26199</v>
      </c>
      <c r="E72" s="7">
        <v>5</v>
      </c>
      <c r="F72" s="59">
        <v>5239.8</v>
      </c>
    </row>
    <row r="73" spans="1:6" ht="12" customHeight="1">
      <c r="A73" s="17">
        <f t="shared" si="1"/>
        <v>68</v>
      </c>
      <c r="B73" s="50">
        <v>62</v>
      </c>
      <c r="C73" s="18" t="s">
        <v>328</v>
      </c>
      <c r="D73" s="7">
        <v>5218</v>
      </c>
      <c r="E73" s="7">
        <v>1</v>
      </c>
      <c r="F73" s="59">
        <v>5218</v>
      </c>
    </row>
    <row r="74" spans="1:6" ht="12" customHeight="1">
      <c r="A74" s="17">
        <f t="shared" si="1"/>
        <v>69</v>
      </c>
      <c r="B74" s="50">
        <v>117</v>
      </c>
      <c r="C74" s="18" t="s">
        <v>453</v>
      </c>
      <c r="D74" s="7">
        <v>10391</v>
      </c>
      <c r="E74" s="7">
        <v>2</v>
      </c>
      <c r="F74" s="59">
        <v>5195.5</v>
      </c>
    </row>
    <row r="75" spans="1:6" ht="12" customHeight="1">
      <c r="A75" s="17">
        <f t="shared" si="1"/>
        <v>70</v>
      </c>
      <c r="B75" s="50">
        <v>127</v>
      </c>
      <c r="C75" s="18" t="s">
        <v>377</v>
      </c>
      <c r="D75" s="7">
        <v>20730</v>
      </c>
      <c r="E75" s="7">
        <v>4</v>
      </c>
      <c r="F75" s="59">
        <v>5182.5</v>
      </c>
    </row>
    <row r="76" spans="1:6" ht="12" customHeight="1">
      <c r="A76" s="17">
        <f t="shared" si="1"/>
        <v>71</v>
      </c>
      <c r="B76" s="50">
        <v>110</v>
      </c>
      <c r="C76" s="18" t="s">
        <v>331</v>
      </c>
      <c r="D76" s="7">
        <v>20651</v>
      </c>
      <c r="E76" s="7">
        <v>4</v>
      </c>
      <c r="F76" s="59">
        <v>5162.75</v>
      </c>
    </row>
    <row r="77" spans="1:6" ht="12" customHeight="1">
      <c r="A77" s="17">
        <f t="shared" si="1"/>
        <v>72</v>
      </c>
      <c r="B77" s="50">
        <v>142</v>
      </c>
      <c r="C77" s="18" t="s">
        <v>364</v>
      </c>
      <c r="D77" s="7">
        <v>46377</v>
      </c>
      <c r="E77" s="7">
        <v>9</v>
      </c>
      <c r="F77" s="59">
        <v>5153</v>
      </c>
    </row>
    <row r="78" spans="1:6" ht="12" customHeight="1">
      <c r="A78" s="17">
        <f t="shared" si="1"/>
        <v>73</v>
      </c>
      <c r="B78" s="50">
        <v>184</v>
      </c>
      <c r="C78" s="18" t="s">
        <v>256</v>
      </c>
      <c r="D78" s="7">
        <v>10269</v>
      </c>
      <c r="E78" s="7">
        <v>2</v>
      </c>
      <c r="F78" s="59">
        <v>5134.5</v>
      </c>
    </row>
    <row r="79" spans="1:6" ht="12" customHeight="1">
      <c r="A79" s="17">
        <f t="shared" si="1"/>
        <v>74</v>
      </c>
      <c r="B79" s="50">
        <v>299</v>
      </c>
      <c r="C79" s="18" t="s">
        <v>401</v>
      </c>
      <c r="D79" s="7">
        <v>138111</v>
      </c>
      <c r="E79" s="7">
        <v>27</v>
      </c>
      <c r="F79" s="59">
        <v>5115.222222222223</v>
      </c>
    </row>
    <row r="80" spans="1:6" ht="12" customHeight="1">
      <c r="A80" s="17">
        <f t="shared" si="1"/>
        <v>75</v>
      </c>
      <c r="B80" s="50">
        <v>307</v>
      </c>
      <c r="C80" s="18" t="s">
        <v>492</v>
      </c>
      <c r="D80" s="7">
        <v>15251</v>
      </c>
      <c r="E80" s="7">
        <v>3</v>
      </c>
      <c r="F80" s="59">
        <v>5083.666666666667</v>
      </c>
    </row>
    <row r="81" spans="1:6" ht="12" customHeight="1">
      <c r="A81" s="17">
        <f t="shared" si="1"/>
        <v>76</v>
      </c>
      <c r="B81" s="50">
        <v>79</v>
      </c>
      <c r="C81" s="18" t="s">
        <v>455</v>
      </c>
      <c r="D81" s="7">
        <v>15222</v>
      </c>
      <c r="E81" s="7">
        <v>3</v>
      </c>
      <c r="F81" s="59">
        <v>5074</v>
      </c>
    </row>
    <row r="82" spans="1:6" ht="12" customHeight="1">
      <c r="A82" s="17">
        <f t="shared" si="1"/>
        <v>77</v>
      </c>
      <c r="B82" s="50">
        <v>83</v>
      </c>
      <c r="C82" s="18" t="s">
        <v>117</v>
      </c>
      <c r="D82" s="7">
        <v>35354</v>
      </c>
      <c r="E82" s="7">
        <v>7</v>
      </c>
      <c r="F82" s="59">
        <v>5050.571428571428</v>
      </c>
    </row>
    <row r="83" spans="1:6" ht="12" customHeight="1">
      <c r="A83" s="17">
        <f t="shared" si="1"/>
        <v>78</v>
      </c>
      <c r="B83" s="50">
        <v>271</v>
      </c>
      <c r="C83" s="18" t="s">
        <v>381</v>
      </c>
      <c r="D83" s="7">
        <v>70383</v>
      </c>
      <c r="E83" s="7">
        <v>14</v>
      </c>
      <c r="F83" s="59">
        <v>5027.357142857143</v>
      </c>
    </row>
    <row r="84" spans="1:6" ht="12" customHeight="1">
      <c r="A84" s="17">
        <f t="shared" si="1"/>
        <v>79</v>
      </c>
      <c r="B84" s="50">
        <v>244</v>
      </c>
      <c r="C84" s="18" t="s">
        <v>186</v>
      </c>
      <c r="D84" s="7">
        <v>25053</v>
      </c>
      <c r="E84" s="7">
        <v>5</v>
      </c>
      <c r="F84" s="59">
        <v>5010.6</v>
      </c>
    </row>
    <row r="85" spans="1:6" ht="12" customHeight="1">
      <c r="A85" s="17">
        <f t="shared" si="1"/>
        <v>80</v>
      </c>
      <c r="B85" s="50">
        <v>57</v>
      </c>
      <c r="C85" s="18" t="s">
        <v>287</v>
      </c>
      <c r="D85" s="7">
        <v>129912</v>
      </c>
      <c r="E85" s="7">
        <v>26</v>
      </c>
      <c r="F85" s="59">
        <v>4996.615384615385</v>
      </c>
    </row>
    <row r="86" spans="1:6" ht="12" customHeight="1">
      <c r="A86" s="17">
        <f t="shared" si="1"/>
        <v>81</v>
      </c>
      <c r="B86" s="50">
        <v>72</v>
      </c>
      <c r="C86" s="18" t="s">
        <v>210</v>
      </c>
      <c r="D86" s="7">
        <v>29968</v>
      </c>
      <c r="E86" s="7">
        <v>6</v>
      </c>
      <c r="F86" s="59">
        <v>4994.666666666667</v>
      </c>
    </row>
    <row r="87" spans="1:6" ht="12" customHeight="1">
      <c r="A87" s="17">
        <f t="shared" si="1"/>
        <v>82</v>
      </c>
      <c r="B87" s="50">
        <v>321</v>
      </c>
      <c r="C87" s="18" t="s">
        <v>414</v>
      </c>
      <c r="D87" s="7">
        <v>69897</v>
      </c>
      <c r="E87" s="7">
        <v>14</v>
      </c>
      <c r="F87" s="59">
        <v>4992.642857142857</v>
      </c>
    </row>
    <row r="88" spans="1:6" ht="12" customHeight="1">
      <c r="A88" s="17">
        <f t="shared" si="1"/>
        <v>83</v>
      </c>
      <c r="B88" s="50">
        <v>11</v>
      </c>
      <c r="C88" s="18" t="s">
        <v>333</v>
      </c>
      <c r="D88" s="7">
        <v>19892</v>
      </c>
      <c r="E88" s="7">
        <v>4</v>
      </c>
      <c r="F88" s="59">
        <v>4973</v>
      </c>
    </row>
    <row r="89" spans="1:6" ht="12" customHeight="1">
      <c r="A89" s="17">
        <f t="shared" si="1"/>
        <v>84</v>
      </c>
      <c r="B89" s="50">
        <v>27</v>
      </c>
      <c r="C89" s="18" t="s">
        <v>335</v>
      </c>
      <c r="D89" s="7">
        <v>9929</v>
      </c>
      <c r="E89" s="7">
        <v>2</v>
      </c>
      <c r="F89" s="59">
        <v>4964.5</v>
      </c>
    </row>
    <row r="90" spans="1:6" ht="12" customHeight="1">
      <c r="A90" s="17">
        <f t="shared" si="1"/>
        <v>85</v>
      </c>
      <c r="B90" s="50">
        <v>67</v>
      </c>
      <c r="C90" s="18" t="s">
        <v>404</v>
      </c>
      <c r="D90" s="7">
        <v>69463</v>
      </c>
      <c r="E90" s="7">
        <v>14</v>
      </c>
      <c r="F90" s="59">
        <v>4961.642857142857</v>
      </c>
    </row>
    <row r="91" spans="1:6" ht="12" customHeight="1">
      <c r="A91" s="17">
        <f t="shared" si="1"/>
        <v>86</v>
      </c>
      <c r="B91" s="50">
        <v>282</v>
      </c>
      <c r="C91" s="18" t="s">
        <v>424</v>
      </c>
      <c r="D91" s="7">
        <v>9915</v>
      </c>
      <c r="E91" s="7">
        <v>2</v>
      </c>
      <c r="F91" s="59">
        <v>4957.5</v>
      </c>
    </row>
    <row r="92" spans="1:6" ht="12" customHeight="1">
      <c r="A92" s="17">
        <f t="shared" si="1"/>
        <v>87</v>
      </c>
      <c r="B92" s="50">
        <v>87</v>
      </c>
      <c r="C92" s="18" t="s">
        <v>416</v>
      </c>
      <c r="D92" s="7">
        <v>19795</v>
      </c>
      <c r="E92" s="7">
        <v>4</v>
      </c>
      <c r="F92" s="59">
        <v>4948.75</v>
      </c>
    </row>
    <row r="93" spans="1:6" ht="12" customHeight="1">
      <c r="A93" s="17">
        <f t="shared" si="1"/>
        <v>88</v>
      </c>
      <c r="B93" s="50">
        <v>50</v>
      </c>
      <c r="C93" s="18" t="s">
        <v>383</v>
      </c>
      <c r="D93" s="7">
        <v>29175</v>
      </c>
      <c r="E93" s="7">
        <v>6</v>
      </c>
      <c r="F93" s="59">
        <v>4862.5</v>
      </c>
    </row>
    <row r="94" spans="1:6" ht="12" customHeight="1">
      <c r="A94" s="17">
        <f t="shared" si="1"/>
        <v>89</v>
      </c>
      <c r="B94" s="50">
        <v>128</v>
      </c>
      <c r="C94" s="18" t="s">
        <v>436</v>
      </c>
      <c r="D94" s="7">
        <v>126174</v>
      </c>
      <c r="E94" s="7">
        <v>26</v>
      </c>
      <c r="F94" s="59">
        <v>4852.846153846154</v>
      </c>
    </row>
    <row r="95" spans="1:6" ht="12" customHeight="1">
      <c r="A95" s="17">
        <f t="shared" si="1"/>
        <v>90</v>
      </c>
      <c r="B95" s="50">
        <v>211</v>
      </c>
      <c r="C95" s="18" t="s">
        <v>319</v>
      </c>
      <c r="D95" s="7">
        <v>29100</v>
      </c>
      <c r="E95" s="7">
        <v>6</v>
      </c>
      <c r="F95" s="59">
        <v>4850</v>
      </c>
    </row>
    <row r="96" spans="1:6" ht="12" customHeight="1">
      <c r="A96" s="17">
        <f t="shared" si="1"/>
        <v>91</v>
      </c>
      <c r="B96" s="50">
        <v>200</v>
      </c>
      <c r="C96" s="18" t="s">
        <v>226</v>
      </c>
      <c r="D96" s="7">
        <v>101425</v>
      </c>
      <c r="E96" s="7">
        <v>21</v>
      </c>
      <c r="F96" s="59">
        <v>4829.761904761905</v>
      </c>
    </row>
    <row r="97" spans="1:6" ht="12" customHeight="1">
      <c r="A97" s="17">
        <f t="shared" si="1"/>
        <v>92</v>
      </c>
      <c r="B97" s="50">
        <v>125</v>
      </c>
      <c r="C97" s="18" t="s">
        <v>125</v>
      </c>
      <c r="D97" s="7">
        <v>28843</v>
      </c>
      <c r="E97" s="7">
        <v>6</v>
      </c>
      <c r="F97" s="59">
        <v>4807.166666666667</v>
      </c>
    </row>
    <row r="98" spans="1:6" ht="12" customHeight="1">
      <c r="A98" s="17">
        <f t="shared" si="1"/>
        <v>93</v>
      </c>
      <c r="B98" s="50">
        <v>367</v>
      </c>
      <c r="C98" s="18" t="s">
        <v>349</v>
      </c>
      <c r="D98" s="7">
        <v>23995</v>
      </c>
      <c r="E98" s="7">
        <v>5</v>
      </c>
      <c r="F98" s="59">
        <v>4799</v>
      </c>
    </row>
    <row r="99" spans="1:6" ht="12" customHeight="1">
      <c r="A99" s="17">
        <f t="shared" si="1"/>
        <v>94</v>
      </c>
      <c r="B99" s="50">
        <v>298</v>
      </c>
      <c r="C99" s="18" t="s">
        <v>315</v>
      </c>
      <c r="D99" s="7">
        <v>4782</v>
      </c>
      <c r="E99" s="7">
        <v>1</v>
      </c>
      <c r="F99" s="59">
        <v>4782</v>
      </c>
    </row>
    <row r="100" spans="1:6" ht="12" customHeight="1">
      <c r="A100" s="17">
        <f t="shared" si="1"/>
        <v>95</v>
      </c>
      <c r="B100" s="50">
        <v>182</v>
      </c>
      <c r="C100" s="18" t="s">
        <v>376</v>
      </c>
      <c r="D100" s="7">
        <v>38213</v>
      </c>
      <c r="E100" s="7">
        <v>8</v>
      </c>
      <c r="F100" s="59">
        <v>4776.625</v>
      </c>
    </row>
    <row r="101" spans="1:6" ht="12" customHeight="1">
      <c r="A101" s="17">
        <f t="shared" si="1"/>
        <v>96</v>
      </c>
      <c r="B101" s="50">
        <v>324</v>
      </c>
      <c r="C101" s="18" t="s">
        <v>356</v>
      </c>
      <c r="D101" s="7">
        <v>100277</v>
      </c>
      <c r="E101" s="7">
        <v>21</v>
      </c>
      <c r="F101" s="59">
        <v>4775.0952380952385</v>
      </c>
    </row>
    <row r="102" spans="1:6" ht="12" customHeight="1">
      <c r="A102" s="17">
        <f t="shared" si="1"/>
        <v>97</v>
      </c>
      <c r="B102" s="50">
        <v>259</v>
      </c>
      <c r="C102" s="18" t="s">
        <v>282</v>
      </c>
      <c r="D102" s="7">
        <v>71494</v>
      </c>
      <c r="E102" s="7">
        <v>15</v>
      </c>
      <c r="F102" s="59">
        <v>4766.266666666666</v>
      </c>
    </row>
    <row r="103" spans="1:6" ht="12" customHeight="1">
      <c r="A103" s="17">
        <f t="shared" si="1"/>
        <v>98</v>
      </c>
      <c r="B103" s="50">
        <v>342</v>
      </c>
      <c r="C103" s="18" t="s">
        <v>164</v>
      </c>
      <c r="D103" s="7">
        <v>9493</v>
      </c>
      <c r="E103" s="7">
        <v>2</v>
      </c>
      <c r="F103" s="59">
        <v>4746.5</v>
      </c>
    </row>
    <row r="104" spans="1:6" ht="12" customHeight="1">
      <c r="A104" s="17">
        <f t="shared" si="1"/>
        <v>99</v>
      </c>
      <c r="B104" s="50">
        <v>188</v>
      </c>
      <c r="C104" s="18" t="s">
        <v>477</v>
      </c>
      <c r="D104" s="7">
        <v>28319</v>
      </c>
      <c r="E104" s="7">
        <v>6</v>
      </c>
      <c r="F104" s="59">
        <v>4719.833333333333</v>
      </c>
    </row>
    <row r="105" spans="1:6" ht="12" customHeight="1">
      <c r="A105" s="17">
        <f t="shared" si="1"/>
        <v>100</v>
      </c>
      <c r="B105" s="50">
        <v>197</v>
      </c>
      <c r="C105" s="18" t="s">
        <v>132</v>
      </c>
      <c r="D105" s="7">
        <v>9392</v>
      </c>
      <c r="E105" s="7">
        <v>2</v>
      </c>
      <c r="F105" s="59">
        <v>4696</v>
      </c>
    </row>
    <row r="106" spans="1:6" ht="12" customHeight="1">
      <c r="A106" s="17">
        <f t="shared" si="1"/>
        <v>101</v>
      </c>
      <c r="B106" s="50">
        <v>194</v>
      </c>
      <c r="C106" s="18" t="s">
        <v>343</v>
      </c>
      <c r="D106" s="7">
        <v>46881</v>
      </c>
      <c r="E106" s="7">
        <v>10</v>
      </c>
      <c r="F106" s="59">
        <v>4688.1</v>
      </c>
    </row>
    <row r="107" spans="1:6" ht="12" customHeight="1">
      <c r="A107" s="17">
        <f t="shared" si="1"/>
        <v>102</v>
      </c>
      <c r="B107" s="50">
        <v>166</v>
      </c>
      <c r="C107" s="18" t="s">
        <v>133</v>
      </c>
      <c r="D107" s="7">
        <v>9373</v>
      </c>
      <c r="E107" s="7">
        <v>2</v>
      </c>
      <c r="F107" s="59">
        <v>4686.5</v>
      </c>
    </row>
    <row r="108" spans="1:6" ht="12" customHeight="1">
      <c r="A108" s="17">
        <f t="shared" si="1"/>
        <v>103</v>
      </c>
      <c r="B108" s="50">
        <v>133</v>
      </c>
      <c r="C108" s="18" t="s">
        <v>214</v>
      </c>
      <c r="D108" s="7">
        <v>27905</v>
      </c>
      <c r="E108" s="7">
        <v>6</v>
      </c>
      <c r="F108" s="59">
        <v>4650.833333333333</v>
      </c>
    </row>
    <row r="109" spans="1:6" ht="12" customHeight="1">
      <c r="A109" s="17">
        <f t="shared" si="1"/>
        <v>104</v>
      </c>
      <c r="B109" s="50">
        <v>169</v>
      </c>
      <c r="C109" s="18" t="s">
        <v>153</v>
      </c>
      <c r="D109" s="7">
        <v>9294</v>
      </c>
      <c r="E109" s="7">
        <v>2</v>
      </c>
      <c r="F109" s="59">
        <v>4647</v>
      </c>
    </row>
    <row r="110" spans="1:6" ht="12" customHeight="1">
      <c r="A110" s="17">
        <f t="shared" si="1"/>
        <v>105</v>
      </c>
      <c r="B110" s="50">
        <v>43</v>
      </c>
      <c r="C110" s="18" t="s">
        <v>469</v>
      </c>
      <c r="D110" s="7">
        <v>9279</v>
      </c>
      <c r="E110" s="7">
        <v>2</v>
      </c>
      <c r="F110" s="59">
        <v>4639.5</v>
      </c>
    </row>
    <row r="111" spans="1:6" ht="12" customHeight="1">
      <c r="A111" s="17">
        <f t="shared" si="1"/>
        <v>106</v>
      </c>
      <c r="B111" s="50">
        <v>228</v>
      </c>
      <c r="C111" s="18" t="s">
        <v>216</v>
      </c>
      <c r="D111" s="7">
        <v>4638</v>
      </c>
      <c r="E111" s="7">
        <v>1</v>
      </c>
      <c r="F111" s="59">
        <v>4638</v>
      </c>
    </row>
    <row r="112" spans="1:6" ht="12" customHeight="1">
      <c r="A112" s="17">
        <f t="shared" si="1"/>
        <v>107</v>
      </c>
      <c r="B112" s="50">
        <v>215</v>
      </c>
      <c r="C112" s="18" t="s">
        <v>369</v>
      </c>
      <c r="D112" s="7">
        <v>9252</v>
      </c>
      <c r="E112" s="7">
        <v>2</v>
      </c>
      <c r="F112" s="59">
        <v>4626</v>
      </c>
    </row>
    <row r="113" spans="1:6" ht="12" customHeight="1">
      <c r="A113" s="17">
        <f t="shared" si="1"/>
        <v>108</v>
      </c>
      <c r="B113" s="50">
        <v>256</v>
      </c>
      <c r="C113" s="18" t="s">
        <v>422</v>
      </c>
      <c r="D113" s="7">
        <v>13862</v>
      </c>
      <c r="E113" s="7">
        <v>3</v>
      </c>
      <c r="F113" s="59">
        <v>4620.666666666667</v>
      </c>
    </row>
    <row r="114" spans="1:6" ht="12" customHeight="1">
      <c r="A114" s="17">
        <f t="shared" si="1"/>
        <v>109</v>
      </c>
      <c r="B114" s="50">
        <v>207</v>
      </c>
      <c r="C114" s="18" t="s">
        <v>251</v>
      </c>
      <c r="D114" s="7">
        <v>18471</v>
      </c>
      <c r="E114" s="7">
        <v>4</v>
      </c>
      <c r="F114" s="59">
        <v>4617.75</v>
      </c>
    </row>
    <row r="115" spans="1:6" ht="12" customHeight="1">
      <c r="A115" s="17">
        <f t="shared" si="1"/>
        <v>110</v>
      </c>
      <c r="B115" s="50">
        <v>56</v>
      </c>
      <c r="C115" s="18" t="s">
        <v>332</v>
      </c>
      <c r="D115" s="7">
        <v>64602</v>
      </c>
      <c r="E115" s="7">
        <v>14</v>
      </c>
      <c r="F115" s="59">
        <v>4614.428571428572</v>
      </c>
    </row>
    <row r="116" spans="1:6" ht="12" customHeight="1">
      <c r="A116" s="17">
        <f t="shared" si="1"/>
        <v>111</v>
      </c>
      <c r="B116" s="50">
        <v>76</v>
      </c>
      <c r="C116" s="18" t="s">
        <v>397</v>
      </c>
      <c r="D116" s="7">
        <v>212115</v>
      </c>
      <c r="E116" s="7">
        <v>46</v>
      </c>
      <c r="F116" s="59">
        <v>4611.195652173913</v>
      </c>
    </row>
    <row r="117" spans="1:6" ht="12" customHeight="1">
      <c r="A117" s="17">
        <f t="shared" si="1"/>
        <v>112</v>
      </c>
      <c r="B117" s="50">
        <v>221</v>
      </c>
      <c r="C117" s="18" t="s">
        <v>246</v>
      </c>
      <c r="D117" s="7">
        <v>4558</v>
      </c>
      <c r="E117" s="7">
        <v>1</v>
      </c>
      <c r="F117" s="59">
        <v>4558</v>
      </c>
    </row>
    <row r="118" spans="1:6" ht="12" customHeight="1">
      <c r="A118" s="17">
        <f t="shared" si="1"/>
        <v>113</v>
      </c>
      <c r="B118" s="50">
        <v>49</v>
      </c>
      <c r="C118" s="18" t="s">
        <v>329</v>
      </c>
      <c r="D118" s="7">
        <v>18224</v>
      </c>
      <c r="E118" s="7">
        <v>4</v>
      </c>
      <c r="F118" s="59">
        <v>4556</v>
      </c>
    </row>
    <row r="119" spans="1:6" ht="12" customHeight="1">
      <c r="A119" s="17">
        <f t="shared" si="1"/>
        <v>114</v>
      </c>
      <c r="B119" s="50">
        <v>116</v>
      </c>
      <c r="C119" s="18" t="s">
        <v>317</v>
      </c>
      <c r="D119" s="7">
        <v>54669</v>
      </c>
      <c r="E119" s="7">
        <v>12</v>
      </c>
      <c r="F119" s="59">
        <v>4555.75</v>
      </c>
    </row>
    <row r="120" spans="1:6" ht="12" customHeight="1">
      <c r="A120" s="17">
        <f t="shared" si="1"/>
        <v>115</v>
      </c>
      <c r="B120" s="50">
        <v>59</v>
      </c>
      <c r="C120" s="18" t="s">
        <v>434</v>
      </c>
      <c r="D120" s="7">
        <v>72789</v>
      </c>
      <c r="E120" s="7">
        <v>16</v>
      </c>
      <c r="F120" s="59">
        <v>4549.3125</v>
      </c>
    </row>
    <row r="121" spans="1:6" ht="12" customHeight="1">
      <c r="A121" s="17">
        <f t="shared" si="1"/>
        <v>116</v>
      </c>
      <c r="B121" s="50">
        <v>153</v>
      </c>
      <c r="C121" s="18" t="s">
        <v>459</v>
      </c>
      <c r="D121" s="7">
        <v>100066</v>
      </c>
      <c r="E121" s="7">
        <v>22</v>
      </c>
      <c r="F121" s="59">
        <v>4548.454545454545</v>
      </c>
    </row>
    <row r="122" spans="1:6" ht="12" customHeight="1">
      <c r="A122" s="17">
        <f t="shared" si="1"/>
        <v>117</v>
      </c>
      <c r="B122" s="50">
        <v>26</v>
      </c>
      <c r="C122" s="18" t="s">
        <v>156</v>
      </c>
      <c r="D122" s="7">
        <v>72497</v>
      </c>
      <c r="E122" s="7">
        <v>16</v>
      </c>
      <c r="F122" s="59">
        <v>4531.0625</v>
      </c>
    </row>
    <row r="123" spans="1:6" ht="12" customHeight="1">
      <c r="A123" s="17">
        <f t="shared" si="1"/>
        <v>118</v>
      </c>
      <c r="B123" s="50">
        <v>335</v>
      </c>
      <c r="C123" s="18" t="s">
        <v>307</v>
      </c>
      <c r="D123" s="7">
        <v>71909</v>
      </c>
      <c r="E123" s="7">
        <v>16</v>
      </c>
      <c r="F123" s="59">
        <v>4494.3125</v>
      </c>
    </row>
    <row r="124" spans="1:6" ht="12" customHeight="1">
      <c r="A124" s="17">
        <f t="shared" si="1"/>
        <v>119</v>
      </c>
      <c r="B124" s="50">
        <v>245</v>
      </c>
      <c r="C124" s="18" t="s">
        <v>473</v>
      </c>
      <c r="D124" s="7">
        <v>58385</v>
      </c>
      <c r="E124" s="7">
        <v>13</v>
      </c>
      <c r="F124" s="59">
        <v>4491.153846153846</v>
      </c>
    </row>
    <row r="125" spans="1:6" ht="12" customHeight="1">
      <c r="A125" s="17">
        <f t="shared" si="1"/>
        <v>120</v>
      </c>
      <c r="B125" s="50">
        <v>135</v>
      </c>
      <c r="C125" s="18" t="s">
        <v>452</v>
      </c>
      <c r="D125" s="7">
        <v>79386</v>
      </c>
      <c r="E125" s="7">
        <v>18</v>
      </c>
      <c r="F125" s="59">
        <v>4410.333333333333</v>
      </c>
    </row>
    <row r="126" spans="1:6" ht="12" customHeight="1">
      <c r="A126" s="17">
        <f t="shared" si="1"/>
        <v>121</v>
      </c>
      <c r="B126" s="50">
        <v>249</v>
      </c>
      <c r="C126" s="18" t="s">
        <v>374</v>
      </c>
      <c r="D126" s="7">
        <v>22036</v>
      </c>
      <c r="E126" s="7">
        <v>5</v>
      </c>
      <c r="F126" s="59">
        <v>4407.2</v>
      </c>
    </row>
    <row r="127" spans="1:6" ht="12" customHeight="1">
      <c r="A127" s="17">
        <f t="shared" si="1"/>
        <v>122</v>
      </c>
      <c r="B127" s="50">
        <v>255</v>
      </c>
      <c r="C127" s="18" t="s">
        <v>419</v>
      </c>
      <c r="D127" s="7">
        <v>22000</v>
      </c>
      <c r="E127" s="7">
        <v>5</v>
      </c>
      <c r="F127" s="59">
        <v>4400</v>
      </c>
    </row>
    <row r="128" spans="1:6" ht="12" customHeight="1">
      <c r="A128" s="17">
        <f t="shared" si="1"/>
        <v>123</v>
      </c>
      <c r="B128" s="50">
        <v>45</v>
      </c>
      <c r="C128" s="18" t="s">
        <v>468</v>
      </c>
      <c r="D128" s="7">
        <v>109053</v>
      </c>
      <c r="E128" s="7">
        <v>25</v>
      </c>
      <c r="F128" s="59">
        <v>4362.12</v>
      </c>
    </row>
    <row r="129" spans="1:6" ht="12" customHeight="1">
      <c r="A129" s="17">
        <f t="shared" si="1"/>
        <v>124</v>
      </c>
      <c r="B129" s="50">
        <v>346</v>
      </c>
      <c r="C129" s="18" t="s">
        <v>182</v>
      </c>
      <c r="D129" s="7">
        <v>21627</v>
      </c>
      <c r="E129" s="7">
        <v>5</v>
      </c>
      <c r="F129" s="59">
        <v>4325.4</v>
      </c>
    </row>
    <row r="130" spans="1:6" ht="12" customHeight="1">
      <c r="A130" s="17">
        <f t="shared" si="1"/>
        <v>125</v>
      </c>
      <c r="B130" s="50">
        <v>71</v>
      </c>
      <c r="C130" s="18" t="s">
        <v>387</v>
      </c>
      <c r="D130" s="7">
        <v>12924</v>
      </c>
      <c r="E130" s="7">
        <v>3</v>
      </c>
      <c r="F130" s="59">
        <v>4308</v>
      </c>
    </row>
    <row r="131" spans="1:6" ht="12" customHeight="1">
      <c r="A131" s="17">
        <f t="shared" si="1"/>
        <v>126</v>
      </c>
      <c r="B131" s="50">
        <v>7</v>
      </c>
      <c r="C131" s="18" t="s">
        <v>171</v>
      </c>
      <c r="D131" s="7">
        <v>38514</v>
      </c>
      <c r="E131" s="7">
        <v>9</v>
      </c>
      <c r="F131" s="59">
        <v>4279.333333333333</v>
      </c>
    </row>
    <row r="132" spans="1:6" ht="12" customHeight="1">
      <c r="A132" s="17">
        <f t="shared" si="1"/>
        <v>127</v>
      </c>
      <c r="B132" s="50">
        <v>250</v>
      </c>
      <c r="C132" s="18" t="s">
        <v>478</v>
      </c>
      <c r="D132" s="7">
        <v>50981</v>
      </c>
      <c r="E132" s="7">
        <v>12</v>
      </c>
      <c r="F132" s="59">
        <v>4248.416666666667</v>
      </c>
    </row>
    <row r="133" spans="1:6" ht="12" customHeight="1">
      <c r="A133" s="17">
        <f t="shared" si="1"/>
        <v>128</v>
      </c>
      <c r="B133" s="50">
        <v>222</v>
      </c>
      <c r="C133" s="18" t="s">
        <v>371</v>
      </c>
      <c r="D133" s="7">
        <v>12728</v>
      </c>
      <c r="E133" s="7">
        <v>3</v>
      </c>
      <c r="F133" s="59">
        <v>4242.666666666667</v>
      </c>
    </row>
    <row r="134" spans="1:6" ht="12" customHeight="1">
      <c r="A134" s="17">
        <f t="shared" si="1"/>
        <v>129</v>
      </c>
      <c r="B134" s="50">
        <v>212</v>
      </c>
      <c r="C134" s="18" t="s">
        <v>427</v>
      </c>
      <c r="D134" s="7">
        <v>29352</v>
      </c>
      <c r="E134" s="7">
        <v>7</v>
      </c>
      <c r="F134" s="59">
        <v>4193.142857142857</v>
      </c>
    </row>
    <row r="135" spans="1:6" ht="12" customHeight="1">
      <c r="A135" s="17">
        <f t="shared" si="1"/>
        <v>130</v>
      </c>
      <c r="B135" s="50">
        <v>175</v>
      </c>
      <c r="C135" s="18" t="s">
        <v>451</v>
      </c>
      <c r="D135" s="7">
        <v>54217</v>
      </c>
      <c r="E135" s="7">
        <v>13</v>
      </c>
      <c r="F135" s="59">
        <v>4170.538461538462</v>
      </c>
    </row>
    <row r="136" spans="1:6" ht="12" customHeight="1">
      <c r="A136" s="17">
        <f aca="true" t="shared" si="2" ref="A136:A199">1+A135</f>
        <v>131</v>
      </c>
      <c r="B136" s="50">
        <v>227</v>
      </c>
      <c r="C136" s="18" t="s">
        <v>420</v>
      </c>
      <c r="D136" s="7">
        <v>33309</v>
      </c>
      <c r="E136" s="7">
        <v>8</v>
      </c>
      <c r="F136" s="59">
        <v>4163.625</v>
      </c>
    </row>
    <row r="137" spans="1:6" ht="12" customHeight="1">
      <c r="A137" s="17">
        <f t="shared" si="2"/>
        <v>132</v>
      </c>
      <c r="B137" s="50">
        <v>190</v>
      </c>
      <c r="C137" s="18" t="s">
        <v>209</v>
      </c>
      <c r="D137" s="7">
        <v>20694</v>
      </c>
      <c r="E137" s="7">
        <v>5</v>
      </c>
      <c r="F137" s="59">
        <v>4138.8</v>
      </c>
    </row>
    <row r="138" spans="1:6" ht="12" customHeight="1">
      <c r="A138" s="17">
        <f t="shared" si="2"/>
        <v>133</v>
      </c>
      <c r="B138" s="50">
        <v>70</v>
      </c>
      <c r="C138" s="18" t="s">
        <v>476</v>
      </c>
      <c r="D138" s="7">
        <v>28897</v>
      </c>
      <c r="E138" s="7">
        <v>7</v>
      </c>
      <c r="F138" s="59">
        <v>4128.142857142857</v>
      </c>
    </row>
    <row r="139" spans="1:6" ht="12" customHeight="1">
      <c r="A139" s="17">
        <f t="shared" si="2"/>
        <v>134</v>
      </c>
      <c r="B139" s="50">
        <v>206</v>
      </c>
      <c r="C139" s="18" t="s">
        <v>290</v>
      </c>
      <c r="D139" s="7">
        <v>114684</v>
      </c>
      <c r="E139" s="7">
        <v>28</v>
      </c>
      <c r="F139" s="59">
        <v>4095.8571428571427</v>
      </c>
    </row>
    <row r="140" spans="1:6" ht="12" customHeight="1">
      <c r="A140" s="17">
        <f t="shared" si="2"/>
        <v>135</v>
      </c>
      <c r="B140" s="50">
        <v>108</v>
      </c>
      <c r="C140" s="18" t="s">
        <v>292</v>
      </c>
      <c r="D140" s="7">
        <v>101608</v>
      </c>
      <c r="E140" s="7">
        <v>25</v>
      </c>
      <c r="F140" s="59">
        <v>4064.32</v>
      </c>
    </row>
    <row r="141" spans="1:6" ht="12" customHeight="1">
      <c r="A141" s="17">
        <f t="shared" si="2"/>
        <v>136</v>
      </c>
      <c r="B141" s="50">
        <v>102</v>
      </c>
      <c r="C141" s="18" t="s">
        <v>454</v>
      </c>
      <c r="D141" s="7">
        <v>8074</v>
      </c>
      <c r="E141" s="7">
        <v>2</v>
      </c>
      <c r="F141" s="59">
        <v>4037</v>
      </c>
    </row>
    <row r="142" spans="1:6" ht="12" customHeight="1">
      <c r="A142" s="17">
        <f t="shared" si="2"/>
        <v>137</v>
      </c>
      <c r="B142" s="50">
        <v>66</v>
      </c>
      <c r="C142" s="18" t="s">
        <v>368</v>
      </c>
      <c r="D142" s="7">
        <v>16133</v>
      </c>
      <c r="E142" s="7">
        <v>4</v>
      </c>
      <c r="F142" s="59">
        <v>4033.25</v>
      </c>
    </row>
    <row r="143" spans="1:6" ht="12" customHeight="1">
      <c r="A143" s="17">
        <f t="shared" si="2"/>
        <v>138</v>
      </c>
      <c r="B143" s="50">
        <v>55</v>
      </c>
      <c r="C143" s="18" t="s">
        <v>304</v>
      </c>
      <c r="D143" s="7">
        <v>40159</v>
      </c>
      <c r="E143" s="7">
        <v>10</v>
      </c>
      <c r="F143" s="59">
        <v>4015.9</v>
      </c>
    </row>
    <row r="144" spans="1:6" ht="12" customHeight="1">
      <c r="A144" s="17">
        <f t="shared" si="2"/>
        <v>139</v>
      </c>
      <c r="B144" s="50">
        <v>275</v>
      </c>
      <c r="C144" s="18" t="s">
        <v>418</v>
      </c>
      <c r="D144" s="7">
        <v>56016</v>
      </c>
      <c r="E144" s="7">
        <v>14</v>
      </c>
      <c r="F144" s="59">
        <v>4001.1428571428573</v>
      </c>
    </row>
    <row r="145" spans="1:6" ht="12" customHeight="1">
      <c r="A145" s="17">
        <f t="shared" si="2"/>
        <v>140</v>
      </c>
      <c r="B145" s="50">
        <v>253</v>
      </c>
      <c r="C145" s="18" t="s">
        <v>498</v>
      </c>
      <c r="D145" s="7">
        <v>7998</v>
      </c>
      <c r="E145" s="7">
        <v>2</v>
      </c>
      <c r="F145" s="59">
        <v>3999</v>
      </c>
    </row>
    <row r="146" spans="1:6" ht="12" customHeight="1">
      <c r="A146" s="17">
        <f t="shared" si="2"/>
        <v>141</v>
      </c>
      <c r="B146" s="50">
        <v>251</v>
      </c>
      <c r="C146" s="18" t="s">
        <v>487</v>
      </c>
      <c r="D146" s="7">
        <v>19748</v>
      </c>
      <c r="E146" s="7">
        <v>5</v>
      </c>
      <c r="F146" s="59">
        <v>3949.6</v>
      </c>
    </row>
    <row r="147" spans="1:6" ht="12" customHeight="1">
      <c r="A147" s="17">
        <f t="shared" si="2"/>
        <v>142</v>
      </c>
      <c r="B147" s="50">
        <v>310</v>
      </c>
      <c r="C147" s="18" t="s">
        <v>147</v>
      </c>
      <c r="D147" s="7">
        <v>31458</v>
      </c>
      <c r="E147" s="7">
        <v>8</v>
      </c>
      <c r="F147" s="59">
        <v>3932.25</v>
      </c>
    </row>
    <row r="148" spans="1:6" ht="12" customHeight="1">
      <c r="A148" s="17">
        <f t="shared" si="2"/>
        <v>143</v>
      </c>
      <c r="B148" s="50">
        <v>201</v>
      </c>
      <c r="C148" s="18" t="s">
        <v>184</v>
      </c>
      <c r="D148" s="7">
        <v>27264</v>
      </c>
      <c r="E148" s="7">
        <v>7</v>
      </c>
      <c r="F148" s="59">
        <v>3894.8571428571427</v>
      </c>
    </row>
    <row r="149" spans="1:6" ht="12" customHeight="1">
      <c r="A149" s="17">
        <f t="shared" si="2"/>
        <v>144</v>
      </c>
      <c r="B149" s="50">
        <v>111</v>
      </c>
      <c r="C149" s="18" t="s">
        <v>373</v>
      </c>
      <c r="D149" s="7">
        <v>7726</v>
      </c>
      <c r="E149" s="7">
        <v>2</v>
      </c>
      <c r="F149" s="59">
        <v>3863</v>
      </c>
    </row>
    <row r="150" spans="1:6" ht="12" customHeight="1">
      <c r="A150" s="17">
        <f t="shared" si="2"/>
        <v>145</v>
      </c>
      <c r="B150" s="50">
        <v>3</v>
      </c>
      <c r="C150" s="18" t="s">
        <v>173</v>
      </c>
      <c r="D150" s="7">
        <v>54000</v>
      </c>
      <c r="E150" s="7">
        <v>14</v>
      </c>
      <c r="F150" s="59">
        <v>3857.1428571428573</v>
      </c>
    </row>
    <row r="151" spans="1:6" ht="12" customHeight="1">
      <c r="A151" s="17">
        <f t="shared" si="2"/>
        <v>146</v>
      </c>
      <c r="B151" s="50">
        <v>328</v>
      </c>
      <c r="C151" s="18" t="s">
        <v>403</v>
      </c>
      <c r="D151" s="7">
        <v>7683</v>
      </c>
      <c r="E151" s="7">
        <v>2</v>
      </c>
      <c r="F151" s="59">
        <v>3841.5</v>
      </c>
    </row>
    <row r="152" spans="1:6" ht="12" customHeight="1">
      <c r="A152" s="17">
        <f t="shared" si="2"/>
        <v>147</v>
      </c>
      <c r="B152" s="50">
        <v>28</v>
      </c>
      <c r="C152" s="18" t="s">
        <v>409</v>
      </c>
      <c r="D152" s="7">
        <v>53227</v>
      </c>
      <c r="E152" s="7">
        <v>14</v>
      </c>
      <c r="F152" s="59">
        <v>3801.9285714285716</v>
      </c>
    </row>
    <row r="153" spans="1:6" ht="12" customHeight="1">
      <c r="A153" s="17">
        <f t="shared" si="2"/>
        <v>148</v>
      </c>
      <c r="B153" s="50">
        <v>214</v>
      </c>
      <c r="C153" s="18" t="s">
        <v>355</v>
      </c>
      <c r="D153" s="7">
        <v>37951</v>
      </c>
      <c r="E153" s="7">
        <v>10</v>
      </c>
      <c r="F153" s="59">
        <v>3795.1</v>
      </c>
    </row>
    <row r="154" spans="1:6" ht="12" customHeight="1">
      <c r="A154" s="17">
        <f t="shared" si="2"/>
        <v>149</v>
      </c>
      <c r="B154" s="50">
        <v>150</v>
      </c>
      <c r="C154" s="18" t="s">
        <v>344</v>
      </c>
      <c r="D154" s="7">
        <v>18936</v>
      </c>
      <c r="E154" s="7">
        <v>5</v>
      </c>
      <c r="F154" s="59">
        <v>3787.2</v>
      </c>
    </row>
    <row r="155" spans="1:6" ht="12" customHeight="1">
      <c r="A155" s="17">
        <f t="shared" si="2"/>
        <v>150</v>
      </c>
      <c r="B155" s="50">
        <v>320</v>
      </c>
      <c r="C155" s="18" t="s">
        <v>389</v>
      </c>
      <c r="D155" s="7">
        <v>56656</v>
      </c>
      <c r="E155" s="7">
        <v>15</v>
      </c>
      <c r="F155" s="59">
        <v>3777.0666666666666</v>
      </c>
    </row>
    <row r="156" spans="1:6" ht="12" customHeight="1">
      <c r="A156" s="17">
        <f t="shared" si="2"/>
        <v>151</v>
      </c>
      <c r="B156" s="50">
        <v>151</v>
      </c>
      <c r="C156" s="18" t="s">
        <v>411</v>
      </c>
      <c r="D156" s="7">
        <v>11278</v>
      </c>
      <c r="E156" s="7">
        <v>3</v>
      </c>
      <c r="F156" s="59">
        <v>3759.3333333333335</v>
      </c>
    </row>
    <row r="157" spans="1:6" ht="12" customHeight="1">
      <c r="A157" s="17">
        <f t="shared" si="2"/>
        <v>152</v>
      </c>
      <c r="B157" s="50">
        <v>139</v>
      </c>
      <c r="C157" s="18" t="s">
        <v>474</v>
      </c>
      <c r="D157" s="7">
        <v>37576</v>
      </c>
      <c r="E157" s="7">
        <v>10</v>
      </c>
      <c r="F157" s="59">
        <v>3757.6</v>
      </c>
    </row>
    <row r="158" spans="1:6" ht="12" customHeight="1">
      <c r="A158" s="17">
        <f t="shared" si="2"/>
        <v>153</v>
      </c>
      <c r="B158" s="50">
        <v>183</v>
      </c>
      <c r="C158" s="18" t="s">
        <v>295</v>
      </c>
      <c r="D158" s="7">
        <v>59625</v>
      </c>
      <c r="E158" s="7">
        <v>16</v>
      </c>
      <c r="F158" s="59">
        <v>3726.5625</v>
      </c>
    </row>
    <row r="159" spans="1:6" ht="12" customHeight="1">
      <c r="A159" s="17">
        <f t="shared" si="2"/>
        <v>154</v>
      </c>
      <c r="B159" s="50">
        <v>5</v>
      </c>
      <c r="C159" s="18" t="s">
        <v>260</v>
      </c>
      <c r="D159" s="7">
        <v>3709</v>
      </c>
      <c r="E159" s="7">
        <v>1</v>
      </c>
      <c r="F159" s="59">
        <v>3709</v>
      </c>
    </row>
    <row r="160" spans="1:6" ht="12" customHeight="1">
      <c r="A160" s="17">
        <f t="shared" si="2"/>
        <v>155</v>
      </c>
      <c r="B160" s="50">
        <v>60</v>
      </c>
      <c r="C160" s="18" t="s">
        <v>280</v>
      </c>
      <c r="D160" s="7">
        <v>25763</v>
      </c>
      <c r="E160" s="7">
        <v>7</v>
      </c>
      <c r="F160" s="59">
        <v>3680.4285714285716</v>
      </c>
    </row>
    <row r="161" spans="1:6" ht="12" customHeight="1">
      <c r="A161" s="17">
        <f t="shared" si="2"/>
        <v>156</v>
      </c>
      <c r="B161" s="50">
        <v>263</v>
      </c>
      <c r="C161" s="18" t="s">
        <v>318</v>
      </c>
      <c r="D161" s="7">
        <v>22041</v>
      </c>
      <c r="E161" s="7">
        <v>6</v>
      </c>
      <c r="F161" s="59">
        <v>3673.5</v>
      </c>
    </row>
    <row r="162" spans="1:6" ht="12" customHeight="1">
      <c r="A162" s="17">
        <f t="shared" si="2"/>
        <v>157</v>
      </c>
      <c r="B162" s="50">
        <v>293</v>
      </c>
      <c r="C162" s="18" t="s">
        <v>426</v>
      </c>
      <c r="D162" s="7">
        <v>79968</v>
      </c>
      <c r="E162" s="7">
        <v>22</v>
      </c>
      <c r="F162" s="59">
        <v>3634.909090909091</v>
      </c>
    </row>
    <row r="163" spans="1:6" ht="12" customHeight="1">
      <c r="A163" s="17">
        <f t="shared" si="2"/>
        <v>158</v>
      </c>
      <c r="B163" s="50">
        <v>216</v>
      </c>
      <c r="C163" s="18" t="s">
        <v>340</v>
      </c>
      <c r="D163" s="7">
        <v>50548</v>
      </c>
      <c r="E163" s="7">
        <v>14</v>
      </c>
      <c r="F163" s="59">
        <v>3610.5714285714284</v>
      </c>
    </row>
    <row r="164" spans="1:6" ht="12" customHeight="1">
      <c r="A164" s="17">
        <f t="shared" si="2"/>
        <v>159</v>
      </c>
      <c r="B164" s="50">
        <v>1</v>
      </c>
      <c r="C164" s="18" t="s">
        <v>326</v>
      </c>
      <c r="D164" s="7">
        <v>10814</v>
      </c>
      <c r="E164" s="7">
        <v>3</v>
      </c>
      <c r="F164" s="59">
        <v>3604.6666666666665</v>
      </c>
    </row>
    <row r="165" spans="1:6" ht="12" customHeight="1">
      <c r="A165" s="17">
        <f t="shared" si="2"/>
        <v>160</v>
      </c>
      <c r="B165" s="50">
        <v>155</v>
      </c>
      <c r="C165" s="18" t="s">
        <v>218</v>
      </c>
      <c r="D165" s="7">
        <v>35969</v>
      </c>
      <c r="E165" s="7">
        <v>10</v>
      </c>
      <c r="F165" s="59">
        <v>3596.9</v>
      </c>
    </row>
    <row r="166" spans="1:6" ht="12" customHeight="1">
      <c r="A166" s="17">
        <f t="shared" si="2"/>
        <v>161</v>
      </c>
      <c r="B166" s="50">
        <v>332</v>
      </c>
      <c r="C166" s="18" t="s">
        <v>131</v>
      </c>
      <c r="D166" s="7">
        <v>7029</v>
      </c>
      <c r="E166" s="7">
        <v>2</v>
      </c>
      <c r="F166" s="59">
        <v>3514.5</v>
      </c>
    </row>
    <row r="167" spans="1:6" ht="12" customHeight="1">
      <c r="A167" s="17">
        <f t="shared" si="2"/>
        <v>162</v>
      </c>
      <c r="B167" s="50">
        <v>300</v>
      </c>
      <c r="C167" s="18" t="s">
        <v>199</v>
      </c>
      <c r="D167" s="7">
        <v>7029</v>
      </c>
      <c r="E167" s="7">
        <v>2</v>
      </c>
      <c r="F167" s="59">
        <v>3514.5</v>
      </c>
    </row>
    <row r="168" spans="1:6" ht="12" customHeight="1">
      <c r="A168" s="17">
        <f t="shared" si="2"/>
        <v>163</v>
      </c>
      <c r="B168" s="50">
        <v>309</v>
      </c>
      <c r="C168" s="18" t="s">
        <v>146</v>
      </c>
      <c r="D168" s="7">
        <v>73597</v>
      </c>
      <c r="E168" s="7">
        <v>21</v>
      </c>
      <c r="F168" s="59">
        <v>3504.6190476190477</v>
      </c>
    </row>
    <row r="169" spans="1:6" ht="12" customHeight="1">
      <c r="A169" s="17">
        <f t="shared" si="2"/>
        <v>164</v>
      </c>
      <c r="B169" s="50">
        <v>234</v>
      </c>
      <c r="C169" s="18" t="s">
        <v>162</v>
      </c>
      <c r="D169" s="7">
        <v>143615</v>
      </c>
      <c r="E169" s="7">
        <v>41</v>
      </c>
      <c r="F169" s="59">
        <v>3502.8048780487807</v>
      </c>
    </row>
    <row r="170" spans="1:6" ht="12" customHeight="1">
      <c r="A170" s="17">
        <f t="shared" si="2"/>
        <v>165</v>
      </c>
      <c r="B170" s="50">
        <v>99</v>
      </c>
      <c r="C170" s="18" t="s">
        <v>176</v>
      </c>
      <c r="D170" s="7">
        <v>10503</v>
      </c>
      <c r="E170" s="7">
        <v>3</v>
      </c>
      <c r="F170" s="59">
        <v>3501</v>
      </c>
    </row>
    <row r="171" spans="1:6" ht="12" customHeight="1">
      <c r="A171" s="17">
        <f t="shared" si="2"/>
        <v>166</v>
      </c>
      <c r="B171" s="50">
        <v>377</v>
      </c>
      <c r="C171" s="18" t="s">
        <v>206</v>
      </c>
      <c r="D171" s="7">
        <v>3501</v>
      </c>
      <c r="E171" s="7">
        <v>1</v>
      </c>
      <c r="F171" s="59">
        <v>3501</v>
      </c>
    </row>
    <row r="172" spans="1:6" ht="12" customHeight="1">
      <c r="A172" s="17">
        <f t="shared" si="2"/>
        <v>167</v>
      </c>
      <c r="B172" s="50">
        <v>316</v>
      </c>
      <c r="C172" s="18" t="s">
        <v>273</v>
      </c>
      <c r="D172" s="7">
        <v>10458</v>
      </c>
      <c r="E172" s="7">
        <v>3</v>
      </c>
      <c r="F172" s="59">
        <v>3486</v>
      </c>
    </row>
    <row r="173" spans="1:6" ht="12" customHeight="1">
      <c r="A173" s="17">
        <f t="shared" si="2"/>
        <v>168</v>
      </c>
      <c r="B173" s="50">
        <v>36</v>
      </c>
      <c r="C173" s="18" t="s">
        <v>464</v>
      </c>
      <c r="D173" s="7">
        <v>6932</v>
      </c>
      <c r="E173" s="7">
        <v>2</v>
      </c>
      <c r="F173" s="59">
        <v>3466</v>
      </c>
    </row>
    <row r="174" spans="1:6" ht="12" customHeight="1">
      <c r="A174" s="17">
        <f t="shared" si="2"/>
        <v>169</v>
      </c>
      <c r="B174" s="50">
        <v>339</v>
      </c>
      <c r="C174" s="18" t="s">
        <v>138</v>
      </c>
      <c r="D174" s="7">
        <v>6928</v>
      </c>
      <c r="E174" s="7">
        <v>2</v>
      </c>
      <c r="F174" s="59">
        <v>3464</v>
      </c>
    </row>
    <row r="175" spans="1:6" ht="12" customHeight="1">
      <c r="A175" s="17">
        <f t="shared" si="2"/>
        <v>170</v>
      </c>
      <c r="B175" s="50">
        <v>88</v>
      </c>
      <c r="C175" s="18" t="s">
        <v>472</v>
      </c>
      <c r="D175" s="7">
        <v>3464</v>
      </c>
      <c r="E175" s="7">
        <v>1</v>
      </c>
      <c r="F175" s="59">
        <v>3464</v>
      </c>
    </row>
    <row r="176" spans="1:6" ht="12" customHeight="1">
      <c r="A176" s="17">
        <f t="shared" si="2"/>
        <v>171</v>
      </c>
      <c r="B176" s="50">
        <v>257</v>
      </c>
      <c r="C176" s="18" t="s">
        <v>217</v>
      </c>
      <c r="D176" s="7">
        <v>13776</v>
      </c>
      <c r="E176" s="7">
        <v>4</v>
      </c>
      <c r="F176" s="59">
        <v>3444</v>
      </c>
    </row>
    <row r="177" spans="1:6" ht="12" customHeight="1">
      <c r="A177" s="17">
        <f t="shared" si="2"/>
        <v>172</v>
      </c>
      <c r="B177" s="50">
        <v>317</v>
      </c>
      <c r="C177" s="18" t="s">
        <v>143</v>
      </c>
      <c r="D177" s="7">
        <v>23734</v>
      </c>
      <c r="E177" s="7">
        <v>7</v>
      </c>
      <c r="F177" s="59">
        <v>3390.5714285714284</v>
      </c>
    </row>
    <row r="178" spans="1:6" ht="12" customHeight="1">
      <c r="A178" s="17">
        <f t="shared" si="2"/>
        <v>173</v>
      </c>
      <c r="B178" s="50">
        <v>171</v>
      </c>
      <c r="C178" s="18" t="s">
        <v>320</v>
      </c>
      <c r="D178" s="7">
        <v>20262</v>
      </c>
      <c r="E178" s="7">
        <v>6</v>
      </c>
      <c r="F178" s="59">
        <v>3377</v>
      </c>
    </row>
    <row r="179" spans="1:6" ht="12" customHeight="1">
      <c r="A179" s="17">
        <f t="shared" si="2"/>
        <v>174</v>
      </c>
      <c r="B179" s="50">
        <v>379</v>
      </c>
      <c r="C179" s="18" t="s">
        <v>118</v>
      </c>
      <c r="D179" s="7">
        <v>154820</v>
      </c>
      <c r="E179" s="7">
        <v>46</v>
      </c>
      <c r="F179" s="59">
        <v>3365.6521739130435</v>
      </c>
    </row>
    <row r="180" spans="1:6" ht="12" customHeight="1">
      <c r="A180" s="17">
        <f t="shared" si="2"/>
        <v>175</v>
      </c>
      <c r="B180" s="50">
        <v>303</v>
      </c>
      <c r="C180" s="18" t="s">
        <v>330</v>
      </c>
      <c r="D180" s="7">
        <v>90825</v>
      </c>
      <c r="E180" s="7">
        <v>27</v>
      </c>
      <c r="F180" s="59">
        <v>3363.8888888888887</v>
      </c>
    </row>
    <row r="181" spans="1:6" ht="12" customHeight="1">
      <c r="A181" s="17">
        <f t="shared" si="2"/>
        <v>176</v>
      </c>
      <c r="B181" s="50">
        <v>284</v>
      </c>
      <c r="C181" s="18" t="s">
        <v>279</v>
      </c>
      <c r="D181" s="7">
        <v>16801</v>
      </c>
      <c r="E181" s="7">
        <v>5</v>
      </c>
      <c r="F181" s="59">
        <v>3360.2</v>
      </c>
    </row>
    <row r="182" spans="1:6" ht="12" customHeight="1">
      <c r="A182" s="17">
        <f t="shared" si="2"/>
        <v>177</v>
      </c>
      <c r="B182" s="50">
        <v>370</v>
      </c>
      <c r="C182" s="18" t="s">
        <v>386</v>
      </c>
      <c r="D182" s="7">
        <v>83966</v>
      </c>
      <c r="E182" s="7">
        <v>25</v>
      </c>
      <c r="F182" s="59">
        <v>3358.64</v>
      </c>
    </row>
    <row r="183" spans="1:6" ht="12" customHeight="1">
      <c r="A183" s="17">
        <f t="shared" si="2"/>
        <v>178</v>
      </c>
      <c r="B183" s="50">
        <v>146</v>
      </c>
      <c r="C183" s="18" t="s">
        <v>358</v>
      </c>
      <c r="D183" s="7">
        <v>36945</v>
      </c>
      <c r="E183" s="7">
        <v>11</v>
      </c>
      <c r="F183" s="59">
        <v>3358.6363636363635</v>
      </c>
    </row>
    <row r="184" spans="1:6" ht="12" customHeight="1">
      <c r="A184" s="17">
        <f t="shared" si="2"/>
        <v>179</v>
      </c>
      <c r="B184" s="50">
        <v>198</v>
      </c>
      <c r="C184" s="18" t="s">
        <v>160</v>
      </c>
      <c r="D184" s="7">
        <v>16452</v>
      </c>
      <c r="E184" s="7">
        <v>5</v>
      </c>
      <c r="F184" s="59">
        <v>3290.4</v>
      </c>
    </row>
    <row r="185" spans="1:6" ht="12" customHeight="1">
      <c r="A185" s="17">
        <f t="shared" si="2"/>
        <v>180</v>
      </c>
      <c r="B185" s="50">
        <v>354</v>
      </c>
      <c r="C185" s="18" t="s">
        <v>293</v>
      </c>
      <c r="D185" s="7">
        <v>35023</v>
      </c>
      <c r="E185" s="7">
        <v>11</v>
      </c>
      <c r="F185" s="59">
        <v>3183.909090909091</v>
      </c>
    </row>
    <row r="186" spans="1:6" ht="12" customHeight="1">
      <c r="A186" s="17">
        <f t="shared" si="2"/>
        <v>181</v>
      </c>
      <c r="B186" s="50">
        <v>220</v>
      </c>
      <c r="C186" s="18" t="s">
        <v>245</v>
      </c>
      <c r="D186" s="7">
        <v>44163</v>
      </c>
      <c r="E186" s="7">
        <v>14</v>
      </c>
      <c r="F186" s="59">
        <v>3154.5</v>
      </c>
    </row>
    <row r="187" spans="1:6" ht="12" customHeight="1">
      <c r="A187" s="17">
        <f t="shared" si="2"/>
        <v>182</v>
      </c>
      <c r="B187" s="50">
        <v>296</v>
      </c>
      <c r="C187" s="18" t="s">
        <v>157</v>
      </c>
      <c r="D187" s="7">
        <v>43934</v>
      </c>
      <c r="E187" s="7">
        <v>14</v>
      </c>
      <c r="F187" s="59">
        <v>3138.1428571428573</v>
      </c>
    </row>
    <row r="188" spans="1:6" ht="12" customHeight="1">
      <c r="A188" s="17">
        <f t="shared" si="2"/>
        <v>183</v>
      </c>
      <c r="B188" s="50">
        <v>158</v>
      </c>
      <c r="C188" s="18" t="s">
        <v>316</v>
      </c>
      <c r="D188" s="7">
        <v>31215</v>
      </c>
      <c r="E188" s="7">
        <v>10</v>
      </c>
      <c r="F188" s="59">
        <v>3121.5</v>
      </c>
    </row>
    <row r="189" spans="1:6" ht="12" customHeight="1">
      <c r="A189" s="17">
        <f t="shared" si="2"/>
        <v>184</v>
      </c>
      <c r="B189" s="50">
        <v>283</v>
      </c>
      <c r="C189" s="18" t="s">
        <v>200</v>
      </c>
      <c r="D189" s="7">
        <v>40165</v>
      </c>
      <c r="E189" s="7">
        <v>13</v>
      </c>
      <c r="F189" s="59">
        <v>3089.6153846153848</v>
      </c>
    </row>
    <row r="190" spans="1:6" ht="12" customHeight="1">
      <c r="A190" s="17">
        <f t="shared" si="2"/>
        <v>185</v>
      </c>
      <c r="B190" s="50">
        <v>365</v>
      </c>
      <c r="C190" s="18" t="s">
        <v>298</v>
      </c>
      <c r="D190" s="7">
        <v>15339</v>
      </c>
      <c r="E190" s="7">
        <v>5</v>
      </c>
      <c r="F190" s="59">
        <v>3067.8</v>
      </c>
    </row>
    <row r="191" spans="1:6" ht="12" customHeight="1">
      <c r="A191" s="17">
        <f t="shared" si="2"/>
        <v>186</v>
      </c>
      <c r="B191" s="50">
        <v>17</v>
      </c>
      <c r="C191" s="18" t="s">
        <v>457</v>
      </c>
      <c r="D191" s="7">
        <v>11857</v>
      </c>
      <c r="E191" s="7">
        <v>4</v>
      </c>
      <c r="F191" s="59">
        <v>2964.25</v>
      </c>
    </row>
    <row r="192" spans="1:6" ht="12" customHeight="1">
      <c r="A192" s="17">
        <f t="shared" si="2"/>
        <v>187</v>
      </c>
      <c r="B192" s="50">
        <v>177</v>
      </c>
      <c r="C192" s="18" t="s">
        <v>149</v>
      </c>
      <c r="D192" s="7">
        <v>38412</v>
      </c>
      <c r="E192" s="7">
        <v>13</v>
      </c>
      <c r="F192" s="59">
        <v>2954.769230769231</v>
      </c>
    </row>
    <row r="193" spans="1:6" ht="12" customHeight="1">
      <c r="A193" s="17">
        <f t="shared" si="2"/>
        <v>188</v>
      </c>
      <c r="B193" s="50">
        <v>262</v>
      </c>
      <c r="C193" s="18" t="s">
        <v>433</v>
      </c>
      <c r="D193" s="7">
        <v>129257</v>
      </c>
      <c r="E193" s="7">
        <v>44</v>
      </c>
      <c r="F193" s="59">
        <v>2937.659090909091</v>
      </c>
    </row>
    <row r="194" spans="1:6" ht="12" customHeight="1">
      <c r="A194" s="17">
        <f t="shared" si="2"/>
        <v>189</v>
      </c>
      <c r="B194" s="50">
        <v>380</v>
      </c>
      <c r="C194" s="18" t="s">
        <v>438</v>
      </c>
      <c r="D194" s="7">
        <v>11734</v>
      </c>
      <c r="E194" s="7">
        <v>4</v>
      </c>
      <c r="F194" s="59">
        <v>2933.5</v>
      </c>
    </row>
    <row r="195" spans="1:6" ht="12" customHeight="1">
      <c r="A195" s="17">
        <f t="shared" si="2"/>
        <v>190</v>
      </c>
      <c r="B195" s="50">
        <v>337</v>
      </c>
      <c r="C195" s="18" t="s">
        <v>136</v>
      </c>
      <c r="D195" s="7">
        <v>8659</v>
      </c>
      <c r="E195" s="7">
        <v>3</v>
      </c>
      <c r="F195" s="59">
        <v>2886.3333333333335</v>
      </c>
    </row>
    <row r="196" spans="1:6" ht="12" customHeight="1">
      <c r="A196" s="17">
        <f t="shared" si="2"/>
        <v>191</v>
      </c>
      <c r="B196" s="50">
        <v>21</v>
      </c>
      <c r="C196" s="18" t="s">
        <v>493</v>
      </c>
      <c r="D196" s="7">
        <v>23002</v>
      </c>
      <c r="E196" s="7">
        <v>8</v>
      </c>
      <c r="F196" s="59">
        <v>2875.25</v>
      </c>
    </row>
    <row r="197" spans="1:6" ht="12" customHeight="1">
      <c r="A197" s="17">
        <f t="shared" si="2"/>
        <v>192</v>
      </c>
      <c r="B197" s="50">
        <v>301</v>
      </c>
      <c r="C197" s="18" t="s">
        <v>169</v>
      </c>
      <c r="D197" s="7">
        <v>22946</v>
      </c>
      <c r="E197" s="7">
        <v>8</v>
      </c>
      <c r="F197" s="59">
        <v>2868.25</v>
      </c>
    </row>
    <row r="198" spans="1:6" ht="12" customHeight="1">
      <c r="A198" s="17">
        <f t="shared" si="2"/>
        <v>193</v>
      </c>
      <c r="B198" s="50">
        <v>368</v>
      </c>
      <c r="C198" s="18" t="s">
        <v>291</v>
      </c>
      <c r="D198" s="7">
        <v>5696</v>
      </c>
      <c r="E198" s="7">
        <v>2</v>
      </c>
      <c r="F198" s="59">
        <v>2848</v>
      </c>
    </row>
    <row r="199" spans="1:6" ht="12" customHeight="1">
      <c r="A199" s="17">
        <f t="shared" si="2"/>
        <v>194</v>
      </c>
      <c r="B199" s="50">
        <v>318</v>
      </c>
      <c r="C199" s="18" t="s">
        <v>154</v>
      </c>
      <c r="D199" s="7">
        <v>14194</v>
      </c>
      <c r="E199" s="7">
        <v>5</v>
      </c>
      <c r="F199" s="59">
        <v>2838.8</v>
      </c>
    </row>
    <row r="200" spans="1:6" ht="12" customHeight="1">
      <c r="A200" s="17">
        <f aca="true" t="shared" si="3" ref="A200:A263">1+A199</f>
        <v>195</v>
      </c>
      <c r="B200" s="50">
        <v>89</v>
      </c>
      <c r="C200" s="18" t="s">
        <v>244</v>
      </c>
      <c r="D200" s="7">
        <v>2814</v>
      </c>
      <c r="E200" s="7">
        <v>1</v>
      </c>
      <c r="F200" s="59">
        <v>2814</v>
      </c>
    </row>
    <row r="201" spans="1:6" ht="12" customHeight="1">
      <c r="A201" s="17">
        <f t="shared" si="3"/>
        <v>196</v>
      </c>
      <c r="B201" s="50">
        <v>210</v>
      </c>
      <c r="C201" s="18" t="s">
        <v>467</v>
      </c>
      <c r="D201" s="7">
        <v>80198</v>
      </c>
      <c r="E201" s="7">
        <v>29</v>
      </c>
      <c r="F201" s="59">
        <v>2765.448275862069</v>
      </c>
    </row>
    <row r="202" spans="1:6" ht="12" customHeight="1">
      <c r="A202" s="17">
        <f t="shared" si="3"/>
        <v>197</v>
      </c>
      <c r="B202" s="50">
        <v>121</v>
      </c>
      <c r="C202" s="18" t="s">
        <v>347</v>
      </c>
      <c r="D202" s="7">
        <v>90000</v>
      </c>
      <c r="E202" s="7">
        <v>33</v>
      </c>
      <c r="F202" s="59">
        <v>2727.2727272727275</v>
      </c>
    </row>
    <row r="203" spans="1:6" ht="12" customHeight="1">
      <c r="A203" s="17">
        <f t="shared" si="3"/>
        <v>198</v>
      </c>
      <c r="B203" s="50">
        <v>349</v>
      </c>
      <c r="C203" s="18" t="s">
        <v>399</v>
      </c>
      <c r="D203" s="7">
        <v>27116</v>
      </c>
      <c r="E203" s="7">
        <v>10</v>
      </c>
      <c r="F203" s="59">
        <v>2711.6</v>
      </c>
    </row>
    <row r="204" spans="1:6" ht="12" customHeight="1">
      <c r="A204" s="17">
        <f t="shared" si="3"/>
        <v>199</v>
      </c>
      <c r="B204" s="50">
        <v>202</v>
      </c>
      <c r="C204" s="18" t="s">
        <v>197</v>
      </c>
      <c r="D204" s="7">
        <v>18845</v>
      </c>
      <c r="E204" s="7">
        <v>7</v>
      </c>
      <c r="F204" s="59">
        <v>2692.1428571428573</v>
      </c>
    </row>
    <row r="205" spans="1:6" ht="12" customHeight="1">
      <c r="A205" s="17">
        <f t="shared" si="3"/>
        <v>200</v>
      </c>
      <c r="B205" s="50">
        <v>343</v>
      </c>
      <c r="C205" s="18" t="s">
        <v>253</v>
      </c>
      <c r="D205" s="7">
        <v>18828</v>
      </c>
      <c r="E205" s="7">
        <v>7</v>
      </c>
      <c r="F205" s="59">
        <v>2689.714285714286</v>
      </c>
    </row>
    <row r="206" spans="1:6" ht="12" customHeight="1">
      <c r="A206" s="17">
        <f t="shared" si="3"/>
        <v>201</v>
      </c>
      <c r="B206" s="50">
        <v>286</v>
      </c>
      <c r="C206" s="18" t="s">
        <v>272</v>
      </c>
      <c r="D206" s="7">
        <v>24200</v>
      </c>
      <c r="E206" s="7">
        <v>9</v>
      </c>
      <c r="F206" s="59">
        <v>2688.8888888888887</v>
      </c>
    </row>
    <row r="207" spans="1:6" ht="12" customHeight="1">
      <c r="A207" s="17">
        <f t="shared" si="3"/>
        <v>202</v>
      </c>
      <c r="B207" s="50">
        <v>336</v>
      </c>
      <c r="C207" s="18" t="s">
        <v>294</v>
      </c>
      <c r="D207" s="7">
        <v>39964</v>
      </c>
      <c r="E207" s="7">
        <v>15</v>
      </c>
      <c r="F207" s="59">
        <v>2664.266666666667</v>
      </c>
    </row>
    <row r="208" spans="1:6" ht="12" customHeight="1">
      <c r="A208" s="17">
        <f t="shared" si="3"/>
        <v>203</v>
      </c>
      <c r="B208" s="50">
        <v>333</v>
      </c>
      <c r="C208" s="18" t="s">
        <v>201</v>
      </c>
      <c r="D208" s="7">
        <v>18490</v>
      </c>
      <c r="E208" s="7">
        <v>7</v>
      </c>
      <c r="F208" s="59">
        <v>2641.4285714285716</v>
      </c>
    </row>
    <row r="209" spans="1:6" ht="12" customHeight="1">
      <c r="A209" s="17">
        <f t="shared" si="3"/>
        <v>204</v>
      </c>
      <c r="B209" s="50">
        <v>274</v>
      </c>
      <c r="C209" s="18" t="s">
        <v>402</v>
      </c>
      <c r="D209" s="7">
        <v>31331</v>
      </c>
      <c r="E209" s="7">
        <v>12</v>
      </c>
      <c r="F209" s="59">
        <v>2610.9166666666665</v>
      </c>
    </row>
    <row r="210" spans="1:6" ht="12" customHeight="1">
      <c r="A210" s="17">
        <f t="shared" si="3"/>
        <v>205</v>
      </c>
      <c r="B210" s="50">
        <v>270</v>
      </c>
      <c r="C210" s="18" t="s">
        <v>270</v>
      </c>
      <c r="D210" s="7">
        <v>2606</v>
      </c>
      <c r="E210" s="7">
        <v>1</v>
      </c>
      <c r="F210" s="59">
        <v>2606</v>
      </c>
    </row>
    <row r="211" spans="1:6" ht="12" customHeight="1">
      <c r="A211" s="17">
        <f t="shared" si="3"/>
        <v>206</v>
      </c>
      <c r="B211" s="50">
        <v>149</v>
      </c>
      <c r="C211" s="18" t="s">
        <v>203</v>
      </c>
      <c r="D211" s="7">
        <v>12857</v>
      </c>
      <c r="E211" s="7">
        <v>5</v>
      </c>
      <c r="F211" s="59">
        <v>2571.4</v>
      </c>
    </row>
    <row r="212" spans="1:6" ht="12" customHeight="1">
      <c r="A212" s="17">
        <f t="shared" si="3"/>
        <v>207</v>
      </c>
      <c r="B212" s="50">
        <v>247</v>
      </c>
      <c r="C212" s="18" t="s">
        <v>303</v>
      </c>
      <c r="D212" s="7">
        <v>15251</v>
      </c>
      <c r="E212" s="7">
        <v>6</v>
      </c>
      <c r="F212" s="59">
        <v>2541.8333333333335</v>
      </c>
    </row>
    <row r="213" spans="1:6" ht="12" customHeight="1">
      <c r="A213" s="17">
        <f t="shared" si="3"/>
        <v>208</v>
      </c>
      <c r="B213" s="50">
        <v>260</v>
      </c>
      <c r="C213" s="18" t="s">
        <v>311</v>
      </c>
      <c r="D213" s="7">
        <v>15248</v>
      </c>
      <c r="E213" s="7">
        <v>6</v>
      </c>
      <c r="F213" s="59">
        <v>2541.3333333333335</v>
      </c>
    </row>
    <row r="214" spans="1:6" ht="12" customHeight="1">
      <c r="A214" s="17">
        <f t="shared" si="3"/>
        <v>209</v>
      </c>
      <c r="B214" s="50">
        <v>241</v>
      </c>
      <c r="C214" s="18" t="s">
        <v>393</v>
      </c>
      <c r="D214" s="7">
        <v>15227</v>
      </c>
      <c r="E214" s="7">
        <v>6</v>
      </c>
      <c r="F214" s="59">
        <v>2537.8333333333335</v>
      </c>
    </row>
    <row r="215" spans="1:6" ht="12" customHeight="1">
      <c r="A215" s="17">
        <f t="shared" si="3"/>
        <v>210</v>
      </c>
      <c r="B215" s="50">
        <v>372</v>
      </c>
      <c r="C215" s="18" t="s">
        <v>172</v>
      </c>
      <c r="D215" s="7">
        <v>58156</v>
      </c>
      <c r="E215" s="7">
        <v>23</v>
      </c>
      <c r="F215" s="59">
        <v>2528.521739130435</v>
      </c>
    </row>
    <row r="216" spans="1:6" ht="12" customHeight="1">
      <c r="A216" s="17">
        <f t="shared" si="3"/>
        <v>211</v>
      </c>
      <c r="B216" s="50">
        <v>288</v>
      </c>
      <c r="C216" s="18" t="s">
        <v>465</v>
      </c>
      <c r="D216" s="7">
        <v>24705</v>
      </c>
      <c r="E216" s="7">
        <v>10</v>
      </c>
      <c r="F216" s="59">
        <v>2470.5</v>
      </c>
    </row>
    <row r="217" spans="1:6" ht="12" customHeight="1">
      <c r="A217" s="17">
        <f t="shared" si="3"/>
        <v>212</v>
      </c>
      <c r="B217" s="50">
        <v>376</v>
      </c>
      <c r="C217" s="18" t="s">
        <v>175</v>
      </c>
      <c r="D217" s="7">
        <v>26973</v>
      </c>
      <c r="E217" s="7">
        <v>11</v>
      </c>
      <c r="F217" s="59">
        <v>2452.090909090909</v>
      </c>
    </row>
    <row r="218" spans="1:6" ht="12" customHeight="1">
      <c r="A218" s="17">
        <f t="shared" si="3"/>
        <v>213</v>
      </c>
      <c r="B218" s="50">
        <v>168</v>
      </c>
      <c r="C218" s="18" t="s">
        <v>484</v>
      </c>
      <c r="D218" s="7">
        <v>359293</v>
      </c>
      <c r="E218" s="7">
        <v>149</v>
      </c>
      <c r="F218" s="59">
        <v>2411.3624161073826</v>
      </c>
    </row>
    <row r="219" spans="1:6" ht="12" customHeight="1">
      <c r="A219" s="17">
        <f t="shared" si="3"/>
        <v>214</v>
      </c>
      <c r="B219" s="50">
        <v>224</v>
      </c>
      <c r="C219" s="18" t="s">
        <v>338</v>
      </c>
      <c r="D219" s="7">
        <v>11995</v>
      </c>
      <c r="E219" s="7">
        <v>5</v>
      </c>
      <c r="F219" s="59">
        <v>2399</v>
      </c>
    </row>
    <row r="220" spans="1:6" ht="12" customHeight="1">
      <c r="A220" s="17">
        <f t="shared" si="3"/>
        <v>215</v>
      </c>
      <c r="B220" s="50">
        <v>167</v>
      </c>
      <c r="C220" s="18" t="s">
        <v>284</v>
      </c>
      <c r="D220" s="7">
        <v>106961</v>
      </c>
      <c r="E220" s="7">
        <v>45</v>
      </c>
      <c r="F220" s="59">
        <v>2376.911111111111</v>
      </c>
    </row>
    <row r="221" spans="1:6" ht="12" customHeight="1">
      <c r="A221" s="17">
        <f t="shared" si="3"/>
        <v>216</v>
      </c>
      <c r="B221" s="50">
        <v>20</v>
      </c>
      <c r="C221" s="18" t="s">
        <v>299</v>
      </c>
      <c r="D221" s="7">
        <v>18973</v>
      </c>
      <c r="E221" s="7">
        <v>8</v>
      </c>
      <c r="F221" s="59">
        <v>2371.625</v>
      </c>
    </row>
    <row r="222" spans="1:6" ht="12" customHeight="1">
      <c r="A222" s="17">
        <f t="shared" si="3"/>
        <v>217</v>
      </c>
      <c r="B222" s="50">
        <v>217</v>
      </c>
      <c r="C222" s="18" t="s">
        <v>166</v>
      </c>
      <c r="D222" s="7">
        <v>75313</v>
      </c>
      <c r="E222" s="7">
        <v>32</v>
      </c>
      <c r="F222" s="59">
        <v>2353.53125</v>
      </c>
    </row>
    <row r="223" spans="1:6" ht="12" customHeight="1">
      <c r="A223" s="17">
        <f t="shared" si="3"/>
        <v>218</v>
      </c>
      <c r="B223" s="50">
        <v>81</v>
      </c>
      <c r="C223" s="18" t="s">
        <v>428</v>
      </c>
      <c r="D223" s="7">
        <v>16280</v>
      </c>
      <c r="E223" s="7">
        <v>7</v>
      </c>
      <c r="F223" s="59">
        <v>2325.714285714286</v>
      </c>
    </row>
    <row r="224" spans="1:6" ht="12" customHeight="1">
      <c r="A224" s="17">
        <f t="shared" si="3"/>
        <v>219</v>
      </c>
      <c r="B224" s="50">
        <v>195</v>
      </c>
      <c r="C224" s="18" t="s">
        <v>359</v>
      </c>
      <c r="D224" s="7">
        <v>34559</v>
      </c>
      <c r="E224" s="7">
        <v>15</v>
      </c>
      <c r="F224" s="59">
        <v>2303.9333333333334</v>
      </c>
    </row>
    <row r="225" spans="1:6" ht="12" customHeight="1">
      <c r="A225" s="17">
        <f t="shared" si="3"/>
        <v>220</v>
      </c>
      <c r="B225" s="50">
        <v>58</v>
      </c>
      <c r="C225" s="18" t="s">
        <v>250</v>
      </c>
      <c r="D225" s="7">
        <v>20477</v>
      </c>
      <c r="E225" s="7">
        <v>9</v>
      </c>
      <c r="F225" s="59">
        <v>2275.222222222222</v>
      </c>
    </row>
    <row r="226" spans="1:6" ht="12" customHeight="1">
      <c r="A226" s="17">
        <f t="shared" si="3"/>
        <v>221</v>
      </c>
      <c r="B226" s="50">
        <v>362</v>
      </c>
      <c r="C226" s="18" t="s">
        <v>485</v>
      </c>
      <c r="D226" s="7">
        <v>2271</v>
      </c>
      <c r="E226" s="7">
        <v>1</v>
      </c>
      <c r="F226" s="59">
        <v>2271</v>
      </c>
    </row>
    <row r="227" spans="1:6" ht="12" customHeight="1">
      <c r="A227" s="17">
        <f t="shared" si="3"/>
        <v>222</v>
      </c>
      <c r="B227" s="50">
        <v>186</v>
      </c>
      <c r="C227" s="18" t="s">
        <v>408</v>
      </c>
      <c r="D227" s="7">
        <v>8901</v>
      </c>
      <c r="E227" s="7">
        <v>4</v>
      </c>
      <c r="F227" s="59">
        <v>2225.25</v>
      </c>
    </row>
    <row r="228" spans="1:6" ht="12" customHeight="1">
      <c r="A228" s="17">
        <f t="shared" si="3"/>
        <v>223</v>
      </c>
      <c r="B228" s="50">
        <v>278</v>
      </c>
      <c r="C228" s="18" t="s">
        <v>435</v>
      </c>
      <c r="D228" s="7">
        <v>55452</v>
      </c>
      <c r="E228" s="7">
        <v>25</v>
      </c>
      <c r="F228" s="59">
        <v>2218.08</v>
      </c>
    </row>
    <row r="229" spans="1:6" ht="12" customHeight="1">
      <c r="A229" s="17">
        <f t="shared" si="3"/>
        <v>224</v>
      </c>
      <c r="B229" s="50">
        <v>287</v>
      </c>
      <c r="C229" s="18" t="s">
        <v>483</v>
      </c>
      <c r="D229" s="7">
        <v>6623</v>
      </c>
      <c r="E229" s="7">
        <v>3</v>
      </c>
      <c r="F229" s="59">
        <v>2207.6666666666665</v>
      </c>
    </row>
    <row r="230" spans="1:6" ht="12" customHeight="1">
      <c r="A230" s="17">
        <f t="shared" si="3"/>
        <v>225</v>
      </c>
      <c r="B230" s="50">
        <v>4</v>
      </c>
      <c r="C230" s="18" t="s">
        <v>247</v>
      </c>
      <c r="D230" s="7">
        <v>17590</v>
      </c>
      <c r="E230" s="7">
        <v>8</v>
      </c>
      <c r="F230" s="59">
        <v>2198.75</v>
      </c>
    </row>
    <row r="231" spans="1:6" ht="12" customHeight="1">
      <c r="A231" s="17">
        <f t="shared" si="3"/>
        <v>226</v>
      </c>
      <c r="B231" s="50">
        <v>366</v>
      </c>
      <c r="C231" s="18" t="s">
        <v>497</v>
      </c>
      <c r="D231" s="7">
        <v>55711</v>
      </c>
      <c r="E231" s="7">
        <v>26</v>
      </c>
      <c r="F231" s="59">
        <v>2142.730769230769</v>
      </c>
    </row>
    <row r="232" spans="1:6" ht="12" customHeight="1">
      <c r="A232" s="17">
        <f t="shared" si="3"/>
        <v>227</v>
      </c>
      <c r="B232" s="50">
        <v>341</v>
      </c>
      <c r="C232" s="18" t="s">
        <v>140</v>
      </c>
      <c r="D232" s="7">
        <v>35549</v>
      </c>
      <c r="E232" s="7">
        <v>17</v>
      </c>
      <c r="F232" s="59">
        <v>2091.1176470588234</v>
      </c>
    </row>
    <row r="233" spans="1:6" ht="12" customHeight="1">
      <c r="A233" s="17">
        <f t="shared" si="3"/>
        <v>228</v>
      </c>
      <c r="B233" s="50">
        <v>235</v>
      </c>
      <c r="C233" s="18" t="s">
        <v>170</v>
      </c>
      <c r="D233" s="7">
        <v>4107</v>
      </c>
      <c r="E233" s="7">
        <v>2</v>
      </c>
      <c r="F233" s="59">
        <v>2053.5</v>
      </c>
    </row>
    <row r="234" spans="1:6" ht="12" customHeight="1">
      <c r="A234" s="17">
        <f t="shared" si="3"/>
        <v>229</v>
      </c>
      <c r="B234" s="50">
        <v>238</v>
      </c>
      <c r="C234" s="18" t="s">
        <v>211</v>
      </c>
      <c r="D234" s="7">
        <v>8147</v>
      </c>
      <c r="E234" s="7">
        <v>4</v>
      </c>
      <c r="F234" s="59">
        <v>2036.75</v>
      </c>
    </row>
    <row r="235" spans="1:6" ht="12" customHeight="1">
      <c r="A235" s="17">
        <f t="shared" si="3"/>
        <v>230</v>
      </c>
      <c r="B235" s="50">
        <v>203</v>
      </c>
      <c r="C235" s="18" t="s">
        <v>288</v>
      </c>
      <c r="D235" s="7">
        <v>9989</v>
      </c>
      <c r="E235" s="7">
        <v>5</v>
      </c>
      <c r="F235" s="59">
        <v>1997.8</v>
      </c>
    </row>
    <row r="236" spans="1:6" ht="12" customHeight="1">
      <c r="A236" s="17">
        <f t="shared" si="3"/>
        <v>231</v>
      </c>
      <c r="B236" s="50">
        <v>123</v>
      </c>
      <c r="C236" s="18" t="s">
        <v>265</v>
      </c>
      <c r="D236" s="7">
        <v>16696</v>
      </c>
      <c r="E236" s="7">
        <v>9</v>
      </c>
      <c r="F236" s="59">
        <v>1855.111111111111</v>
      </c>
    </row>
    <row r="237" spans="1:6" ht="12" customHeight="1">
      <c r="A237" s="17">
        <f t="shared" si="3"/>
        <v>232</v>
      </c>
      <c r="B237" s="50">
        <v>18</v>
      </c>
      <c r="C237" s="18" t="s">
        <v>486</v>
      </c>
      <c r="D237" s="7">
        <v>25174</v>
      </c>
      <c r="E237" s="7">
        <v>14</v>
      </c>
      <c r="F237" s="59">
        <v>1798.142857142857</v>
      </c>
    </row>
    <row r="238" spans="1:6" ht="12" customHeight="1">
      <c r="A238" s="17">
        <f t="shared" si="3"/>
        <v>233</v>
      </c>
      <c r="B238" s="50">
        <v>191</v>
      </c>
      <c r="C238" s="18" t="s">
        <v>415</v>
      </c>
      <c r="D238" s="7">
        <v>17617</v>
      </c>
      <c r="E238" s="7">
        <v>10</v>
      </c>
      <c r="F238" s="59">
        <v>1761.7</v>
      </c>
    </row>
    <row r="239" spans="1:6" ht="12" customHeight="1">
      <c r="A239" s="17">
        <f t="shared" si="3"/>
        <v>234</v>
      </c>
      <c r="B239" s="50">
        <v>280</v>
      </c>
      <c r="C239" s="18" t="s">
        <v>130</v>
      </c>
      <c r="D239" s="7">
        <v>12208</v>
      </c>
      <c r="E239" s="7">
        <v>7</v>
      </c>
      <c r="F239" s="59">
        <v>1744</v>
      </c>
    </row>
    <row r="240" spans="1:6" ht="12" customHeight="1">
      <c r="A240" s="17">
        <f t="shared" si="3"/>
        <v>235</v>
      </c>
      <c r="B240" s="50">
        <v>315</v>
      </c>
      <c r="C240" s="18" t="s">
        <v>266</v>
      </c>
      <c r="D240" s="7">
        <v>12185</v>
      </c>
      <c r="E240" s="7">
        <v>7</v>
      </c>
      <c r="F240" s="59">
        <v>1740.7142857142858</v>
      </c>
    </row>
    <row r="241" spans="1:6" ht="12" customHeight="1">
      <c r="A241" s="17">
        <f t="shared" si="3"/>
        <v>236</v>
      </c>
      <c r="B241" s="50">
        <v>160</v>
      </c>
      <c r="C241" s="18" t="s">
        <v>191</v>
      </c>
      <c r="D241" s="7">
        <v>6797</v>
      </c>
      <c r="E241" s="7">
        <v>4</v>
      </c>
      <c r="F241" s="59">
        <v>1699.25</v>
      </c>
    </row>
    <row r="242" spans="1:6" ht="12" customHeight="1">
      <c r="A242" s="17">
        <f t="shared" si="3"/>
        <v>237</v>
      </c>
      <c r="B242" s="50">
        <v>19</v>
      </c>
      <c r="C242" s="18" t="s">
        <v>354</v>
      </c>
      <c r="D242" s="7">
        <v>9791</v>
      </c>
      <c r="E242" s="7">
        <v>6</v>
      </c>
      <c r="F242" s="59">
        <v>1631.8333333333333</v>
      </c>
    </row>
    <row r="243" spans="1:6" ht="12" customHeight="1">
      <c r="A243" s="17">
        <f t="shared" si="3"/>
        <v>238</v>
      </c>
      <c r="B243" s="50">
        <v>239</v>
      </c>
      <c r="C243" s="18" t="s">
        <v>213</v>
      </c>
      <c r="D243" s="7">
        <v>6316</v>
      </c>
      <c r="E243" s="7">
        <v>4</v>
      </c>
      <c r="F243" s="59">
        <v>1579</v>
      </c>
    </row>
    <row r="244" spans="1:6" ht="12" customHeight="1">
      <c r="A244" s="17">
        <f t="shared" si="3"/>
        <v>239</v>
      </c>
      <c r="B244" s="50">
        <v>25</v>
      </c>
      <c r="C244" s="18" t="s">
        <v>277</v>
      </c>
      <c r="D244" s="7">
        <v>7894</v>
      </c>
      <c r="E244" s="7">
        <v>5</v>
      </c>
      <c r="F244" s="59">
        <v>1578.8</v>
      </c>
    </row>
    <row r="245" spans="1:6" ht="12" customHeight="1">
      <c r="A245" s="17">
        <f t="shared" si="3"/>
        <v>240</v>
      </c>
      <c r="B245" s="50">
        <v>196</v>
      </c>
      <c r="C245" s="18" t="s">
        <v>243</v>
      </c>
      <c r="D245" s="7">
        <v>3037</v>
      </c>
      <c r="E245" s="7">
        <v>2</v>
      </c>
      <c r="F245" s="59">
        <v>1518.5</v>
      </c>
    </row>
    <row r="246" spans="1:6" ht="12" customHeight="1">
      <c r="A246" s="17">
        <f t="shared" si="3"/>
        <v>241</v>
      </c>
      <c r="B246" s="50">
        <v>360</v>
      </c>
      <c r="C246" s="18" t="s">
        <v>236</v>
      </c>
      <c r="D246" s="7">
        <v>5981</v>
      </c>
      <c r="E246" s="7">
        <v>4</v>
      </c>
      <c r="F246" s="59">
        <v>1495.25</v>
      </c>
    </row>
    <row r="247" spans="1:6" ht="12" customHeight="1">
      <c r="A247" s="17">
        <f t="shared" si="3"/>
        <v>242</v>
      </c>
      <c r="B247" s="50">
        <v>351</v>
      </c>
      <c r="C247" s="18" t="s">
        <v>187</v>
      </c>
      <c r="D247" s="7">
        <v>26095</v>
      </c>
      <c r="E247" s="7">
        <v>19</v>
      </c>
      <c r="F247" s="59">
        <v>1373.421052631579</v>
      </c>
    </row>
    <row r="248" spans="1:6" ht="12" customHeight="1">
      <c r="A248" s="17">
        <f t="shared" si="3"/>
        <v>243</v>
      </c>
      <c r="B248" s="50">
        <v>161</v>
      </c>
      <c r="C248" s="18" t="s">
        <v>234</v>
      </c>
      <c r="D248" s="7">
        <v>5119</v>
      </c>
      <c r="E248" s="7">
        <v>4</v>
      </c>
      <c r="F248" s="59">
        <v>1279.75</v>
      </c>
    </row>
    <row r="249" spans="1:6" ht="12" customHeight="1">
      <c r="A249" s="17">
        <f t="shared" si="3"/>
        <v>244</v>
      </c>
      <c r="B249" s="50">
        <v>371</v>
      </c>
      <c r="C249" s="18" t="s">
        <v>283</v>
      </c>
      <c r="D249" s="7">
        <v>20273</v>
      </c>
      <c r="E249" s="7">
        <v>16</v>
      </c>
      <c r="F249" s="59">
        <v>1267.0625</v>
      </c>
    </row>
    <row r="250" spans="1:6" ht="12" customHeight="1">
      <c r="A250" s="17">
        <f t="shared" si="3"/>
        <v>245</v>
      </c>
      <c r="B250" s="50">
        <v>73</v>
      </c>
      <c r="C250" s="18" t="s">
        <v>239</v>
      </c>
      <c r="D250" s="7">
        <v>5773</v>
      </c>
      <c r="E250" s="7">
        <v>5</v>
      </c>
      <c r="F250" s="59">
        <v>1154.6</v>
      </c>
    </row>
    <row r="251" spans="1:6" ht="12" customHeight="1">
      <c r="A251" s="17">
        <f t="shared" si="3"/>
        <v>246</v>
      </c>
      <c r="B251" s="50">
        <v>289</v>
      </c>
      <c r="C251" s="18" t="s">
        <v>297</v>
      </c>
      <c r="D251" s="7">
        <v>26921</v>
      </c>
      <c r="E251" s="7">
        <v>26</v>
      </c>
      <c r="F251" s="59">
        <v>1035.423076923077</v>
      </c>
    </row>
    <row r="252" spans="1:6" ht="12" customHeight="1">
      <c r="A252" s="17">
        <f t="shared" si="3"/>
        <v>247</v>
      </c>
      <c r="B252" s="50">
        <v>273</v>
      </c>
      <c r="C252" s="18" t="s">
        <v>440</v>
      </c>
      <c r="D252" s="7">
        <v>17746</v>
      </c>
      <c r="E252" s="7">
        <v>18</v>
      </c>
      <c r="F252" s="59">
        <v>985.8888888888889</v>
      </c>
    </row>
    <row r="253" spans="1:6" ht="12" customHeight="1">
      <c r="A253" s="17">
        <f t="shared" si="3"/>
        <v>248</v>
      </c>
      <c r="B253" s="50">
        <v>77</v>
      </c>
      <c r="C253" s="18" t="s">
        <v>345</v>
      </c>
      <c r="D253" s="7">
        <v>5620</v>
      </c>
      <c r="E253" s="7">
        <v>6</v>
      </c>
      <c r="F253" s="59">
        <v>936.6666666666666</v>
      </c>
    </row>
    <row r="254" spans="1:6" ht="12" customHeight="1">
      <c r="A254" s="17">
        <f t="shared" si="3"/>
        <v>249</v>
      </c>
      <c r="B254" s="50">
        <v>147</v>
      </c>
      <c r="C254" s="18" t="s">
        <v>375</v>
      </c>
      <c r="D254" s="7">
        <v>900</v>
      </c>
      <c r="E254" s="7">
        <v>1</v>
      </c>
      <c r="F254" s="59">
        <v>900</v>
      </c>
    </row>
    <row r="255" spans="1:6" ht="12" customHeight="1">
      <c r="A255" s="17">
        <f t="shared" si="3"/>
        <v>250</v>
      </c>
      <c r="B255" s="50">
        <v>113</v>
      </c>
      <c r="C255" s="18" t="s">
        <v>463</v>
      </c>
      <c r="D255" s="7">
        <v>245247</v>
      </c>
      <c r="E255" s="7">
        <v>318</v>
      </c>
      <c r="F255" s="59">
        <v>771.2169811320755</v>
      </c>
    </row>
    <row r="256" spans="1:6" ht="12" customHeight="1">
      <c r="A256" s="17">
        <f t="shared" si="3"/>
        <v>251</v>
      </c>
      <c r="B256" s="50">
        <v>165</v>
      </c>
      <c r="C256" s="18" t="s">
        <v>450</v>
      </c>
      <c r="D256" s="7">
        <v>721</v>
      </c>
      <c r="E256" s="7">
        <v>1</v>
      </c>
      <c r="F256" s="59">
        <v>721</v>
      </c>
    </row>
    <row r="257" spans="1:6" ht="12" customHeight="1">
      <c r="A257" s="17">
        <f t="shared" si="3"/>
        <v>252</v>
      </c>
      <c r="B257" s="50">
        <v>345</v>
      </c>
      <c r="C257" s="18" t="s">
        <v>412</v>
      </c>
      <c r="D257" s="7">
        <v>2420</v>
      </c>
      <c r="E257" s="7">
        <v>4</v>
      </c>
      <c r="F257" s="59">
        <v>605</v>
      </c>
    </row>
    <row r="258" spans="1:6" ht="12" customHeight="1">
      <c r="A258" s="17">
        <f t="shared" si="3"/>
        <v>253</v>
      </c>
      <c r="B258" s="50">
        <v>106</v>
      </c>
      <c r="C258" s="18" t="s">
        <v>494</v>
      </c>
      <c r="D258" s="7">
        <v>3468</v>
      </c>
      <c r="E258" s="7">
        <v>6</v>
      </c>
      <c r="F258" s="59">
        <v>578</v>
      </c>
    </row>
    <row r="259" spans="1:6" ht="12" customHeight="1">
      <c r="A259" s="17">
        <f t="shared" si="3"/>
        <v>254</v>
      </c>
      <c r="B259" s="50">
        <v>359</v>
      </c>
      <c r="C259" s="18" t="s">
        <v>439</v>
      </c>
      <c r="D259" s="7">
        <v>5635</v>
      </c>
      <c r="E259" s="7">
        <v>12</v>
      </c>
      <c r="F259" s="59">
        <v>469.5833333333333</v>
      </c>
    </row>
    <row r="260" spans="1:6" ht="12" customHeight="1">
      <c r="A260" s="17">
        <f t="shared" si="3"/>
        <v>255</v>
      </c>
      <c r="B260" s="50">
        <v>48</v>
      </c>
      <c r="C260" s="18" t="s">
        <v>275</v>
      </c>
      <c r="D260" s="7">
        <v>1229</v>
      </c>
      <c r="E260" s="7">
        <v>6</v>
      </c>
      <c r="F260" s="59">
        <v>204.83333333333334</v>
      </c>
    </row>
    <row r="261" spans="1:6" ht="12" customHeight="1">
      <c r="A261" s="17">
        <f t="shared" si="3"/>
        <v>256</v>
      </c>
      <c r="B261" s="50">
        <v>276</v>
      </c>
      <c r="C261" s="18" t="s">
        <v>366</v>
      </c>
      <c r="D261" s="7">
        <v>533</v>
      </c>
      <c r="E261" s="7">
        <v>3</v>
      </c>
      <c r="F261" s="59">
        <v>177.66666666666666</v>
      </c>
    </row>
    <row r="262" spans="1:6" ht="12" customHeight="1">
      <c r="A262" s="17">
        <f t="shared" si="3"/>
        <v>257</v>
      </c>
      <c r="B262" s="50">
        <v>258</v>
      </c>
      <c r="C262" s="18" t="s">
        <v>365</v>
      </c>
      <c r="D262" s="7">
        <v>221</v>
      </c>
      <c r="E262" s="7">
        <v>2</v>
      </c>
      <c r="F262" s="59">
        <v>110.5</v>
      </c>
    </row>
    <row r="263" spans="1:6" ht="12" customHeight="1">
      <c r="A263" s="17">
        <f t="shared" si="3"/>
        <v>258</v>
      </c>
      <c r="B263" s="50">
        <v>159</v>
      </c>
      <c r="C263" s="18" t="s">
        <v>430</v>
      </c>
      <c r="D263" s="7">
        <v>100</v>
      </c>
      <c r="E263" s="7">
        <v>2</v>
      </c>
      <c r="F263" s="59">
        <v>50</v>
      </c>
    </row>
    <row r="264" spans="1:6" ht="12" customHeight="1">
      <c r="A264" s="17">
        <f>1+A263</f>
        <v>259</v>
      </c>
      <c r="B264" s="50">
        <v>2</v>
      </c>
      <c r="C264" s="18" t="s">
        <v>308</v>
      </c>
      <c r="D264" s="7">
        <v>80</v>
      </c>
      <c r="E264" s="7">
        <v>2</v>
      </c>
      <c r="F264" s="59">
        <v>40</v>
      </c>
    </row>
    <row r="265" spans="1:6" s="29" customFormat="1" ht="12" customHeight="1">
      <c r="A265" s="137" t="s">
        <v>4</v>
      </c>
      <c r="B265" s="121" t="s">
        <v>4</v>
      </c>
      <c r="C265" s="149" t="s">
        <v>3</v>
      </c>
      <c r="D265" s="157">
        <f>SUM(D6:D264)</f>
        <v>9115565</v>
      </c>
      <c r="E265" s="157">
        <f>SUM(E6:E264)</f>
        <v>2683</v>
      </c>
      <c r="F265" s="139" t="s">
        <v>4</v>
      </c>
    </row>
  </sheetData>
  <sheetProtection password="DFC8" sheet="1" objects="1" scenarios="1"/>
  <mergeCells count="5">
    <mergeCell ref="A1:F1"/>
    <mergeCell ref="D3:F3"/>
    <mergeCell ref="B3:B4"/>
    <mergeCell ref="C3:C4"/>
    <mergeCell ref="A3:A4"/>
  </mergeCells>
  <printOptions horizontalCentered="1"/>
  <pageMargins left="0.7874015748031497" right="0.7874015748031497" top="0.7086614173228347" bottom="0.4724409448818898" header="0.3937007874015748" footer="0.2755905511811024"/>
  <pageSetup firstPageNumber="19" useFirstPageNumber="1" horizontalDpi="1200" verticalDpi="1200" orientation="portrait" paperSize="9" r:id="rId1"/>
  <headerFooter alignWithMargins="0">
    <oddFooter>&amp;R&amp;9&amp;P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93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1" width="3.75390625" style="4" customWidth="1"/>
    <col min="2" max="2" width="4.125" style="4" customWidth="1"/>
    <col min="3" max="3" width="19.25390625" style="4" customWidth="1"/>
    <col min="4" max="4" width="16.875" style="37" customWidth="1"/>
    <col min="5" max="5" width="16.875" style="4" customWidth="1"/>
    <col min="6" max="6" width="16.875" style="35" customWidth="1"/>
    <col min="7" max="16384" width="9.125" style="4" customWidth="1"/>
  </cols>
  <sheetData>
    <row r="1" ht="13.5" customHeight="1">
      <c r="A1" s="4" t="s">
        <v>503</v>
      </c>
    </row>
    <row r="2" ht="13.5" customHeight="1"/>
    <row r="3" spans="1:6" ht="12.75" customHeight="1">
      <c r="A3" s="194" t="s">
        <v>14</v>
      </c>
      <c r="B3" s="196" t="s">
        <v>1</v>
      </c>
      <c r="C3" s="196" t="s">
        <v>0</v>
      </c>
      <c r="D3" s="210" t="s">
        <v>87</v>
      </c>
      <c r="E3" s="211"/>
      <c r="F3" s="212"/>
    </row>
    <row r="4" spans="1:6" s="24" customFormat="1" ht="21" customHeight="1">
      <c r="A4" s="195"/>
      <c r="B4" s="197"/>
      <c r="C4" s="197"/>
      <c r="D4" s="141" t="s">
        <v>102</v>
      </c>
      <c r="E4" s="142" t="s">
        <v>103</v>
      </c>
      <c r="F4" s="130" t="s">
        <v>51</v>
      </c>
    </row>
    <row r="5" spans="1:6" s="34" customFormat="1" ht="12" customHeight="1">
      <c r="A5" s="144">
        <v>1</v>
      </c>
      <c r="B5" s="145">
        <v>2</v>
      </c>
      <c r="C5" s="145">
        <v>3</v>
      </c>
      <c r="D5" s="146">
        <v>4</v>
      </c>
      <c r="E5" s="146">
        <v>5</v>
      </c>
      <c r="F5" s="158">
        <v>6</v>
      </c>
    </row>
    <row r="6" spans="1:6" ht="12" customHeight="1">
      <c r="A6" s="9">
        <v>1</v>
      </c>
      <c r="B6" s="45">
        <v>344</v>
      </c>
      <c r="C6" s="10" t="s">
        <v>242</v>
      </c>
      <c r="D6" s="7">
        <v>6000</v>
      </c>
      <c r="E6" s="7">
        <v>1</v>
      </c>
      <c r="F6" s="11">
        <v>6000</v>
      </c>
    </row>
    <row r="7" spans="1:6" ht="12" customHeight="1">
      <c r="A7" s="9">
        <f>A6+1</f>
        <v>2</v>
      </c>
      <c r="B7" s="45">
        <v>284</v>
      </c>
      <c r="C7" s="10" t="s">
        <v>279</v>
      </c>
      <c r="D7" s="7">
        <v>17460</v>
      </c>
      <c r="E7" s="7">
        <v>3</v>
      </c>
      <c r="F7" s="11">
        <v>5820</v>
      </c>
    </row>
    <row r="8" spans="1:6" ht="12" customHeight="1">
      <c r="A8" s="9">
        <f aca="true" t="shared" si="0" ref="A8:A71">A7+1</f>
        <v>3</v>
      </c>
      <c r="B8" s="45">
        <v>168</v>
      </c>
      <c r="C8" s="10" t="s">
        <v>484</v>
      </c>
      <c r="D8" s="7">
        <v>133461</v>
      </c>
      <c r="E8" s="7">
        <v>23</v>
      </c>
      <c r="F8" s="11">
        <v>5802.652173913043</v>
      </c>
    </row>
    <row r="9" spans="1:6" ht="12" customHeight="1">
      <c r="A9" s="9">
        <f t="shared" si="0"/>
        <v>4</v>
      </c>
      <c r="B9" s="45">
        <v>171</v>
      </c>
      <c r="C9" s="10" t="s">
        <v>320</v>
      </c>
      <c r="D9" s="7">
        <v>21588</v>
      </c>
      <c r="E9" s="7">
        <v>4</v>
      </c>
      <c r="F9" s="11">
        <v>5397</v>
      </c>
    </row>
    <row r="10" spans="1:6" ht="12" customHeight="1">
      <c r="A10" s="9">
        <f t="shared" si="0"/>
        <v>5</v>
      </c>
      <c r="B10" s="45">
        <v>8</v>
      </c>
      <c r="C10" s="10" t="s">
        <v>195</v>
      </c>
      <c r="D10" s="7">
        <v>5160</v>
      </c>
      <c r="E10" s="7">
        <v>1</v>
      </c>
      <c r="F10" s="11">
        <v>5160</v>
      </c>
    </row>
    <row r="11" spans="1:6" ht="12" customHeight="1">
      <c r="A11" s="9">
        <f t="shared" si="0"/>
        <v>6</v>
      </c>
      <c r="B11" s="45">
        <v>86</v>
      </c>
      <c r="C11" s="10" t="s">
        <v>363</v>
      </c>
      <c r="D11" s="7">
        <v>5058</v>
      </c>
      <c r="E11" s="7">
        <v>1</v>
      </c>
      <c r="F11" s="11">
        <v>5058</v>
      </c>
    </row>
    <row r="12" spans="1:6" ht="12" customHeight="1">
      <c r="A12" s="9">
        <f t="shared" si="0"/>
        <v>7</v>
      </c>
      <c r="B12" s="45">
        <v>325</v>
      </c>
      <c r="C12" s="10" t="s">
        <v>400</v>
      </c>
      <c r="D12" s="7">
        <v>9572</v>
      </c>
      <c r="E12" s="7">
        <v>2</v>
      </c>
      <c r="F12" s="11">
        <v>4786</v>
      </c>
    </row>
    <row r="13" spans="1:6" ht="12" customHeight="1">
      <c r="A13" s="9">
        <f t="shared" si="0"/>
        <v>8</v>
      </c>
      <c r="B13" s="45">
        <v>71</v>
      </c>
      <c r="C13" s="10" t="s">
        <v>387</v>
      </c>
      <c r="D13" s="7">
        <v>4671</v>
      </c>
      <c r="E13" s="7">
        <v>1</v>
      </c>
      <c r="F13" s="11">
        <v>4671</v>
      </c>
    </row>
    <row r="14" spans="1:6" ht="12" customHeight="1">
      <c r="A14" s="9">
        <f t="shared" si="0"/>
        <v>9</v>
      </c>
      <c r="B14" s="45">
        <v>362</v>
      </c>
      <c r="C14" s="10" t="s">
        <v>485</v>
      </c>
      <c r="D14" s="7">
        <v>4635</v>
      </c>
      <c r="E14" s="7">
        <v>1</v>
      </c>
      <c r="F14" s="11">
        <v>4635</v>
      </c>
    </row>
    <row r="15" spans="1:6" ht="12" customHeight="1">
      <c r="A15" s="9">
        <f t="shared" si="0"/>
        <v>10</v>
      </c>
      <c r="B15" s="45">
        <v>155</v>
      </c>
      <c r="C15" s="10" t="s">
        <v>218</v>
      </c>
      <c r="D15" s="7">
        <v>50679</v>
      </c>
      <c r="E15" s="7">
        <v>11</v>
      </c>
      <c r="F15" s="11">
        <v>4607.181818181818</v>
      </c>
    </row>
    <row r="16" spans="1:6" ht="12" customHeight="1">
      <c r="A16" s="9">
        <f t="shared" si="0"/>
        <v>11</v>
      </c>
      <c r="B16" s="45">
        <v>175</v>
      </c>
      <c r="C16" s="10" t="s">
        <v>451</v>
      </c>
      <c r="D16" s="7">
        <v>9152</v>
      </c>
      <c r="E16" s="7">
        <v>2</v>
      </c>
      <c r="F16" s="11">
        <v>4576</v>
      </c>
    </row>
    <row r="17" spans="1:6" ht="12" customHeight="1">
      <c r="A17" s="9">
        <f t="shared" si="0"/>
        <v>12</v>
      </c>
      <c r="B17" s="45">
        <v>214</v>
      </c>
      <c r="C17" s="10" t="s">
        <v>355</v>
      </c>
      <c r="D17" s="7">
        <v>45420</v>
      </c>
      <c r="E17" s="7">
        <v>10</v>
      </c>
      <c r="F17" s="11">
        <v>4542</v>
      </c>
    </row>
    <row r="18" spans="1:6" ht="12" customHeight="1">
      <c r="A18" s="9">
        <f t="shared" si="0"/>
        <v>13</v>
      </c>
      <c r="B18" s="45">
        <v>271</v>
      </c>
      <c r="C18" s="10" t="s">
        <v>381</v>
      </c>
      <c r="D18" s="7">
        <v>17942</v>
      </c>
      <c r="E18" s="7">
        <v>4</v>
      </c>
      <c r="F18" s="11">
        <v>4485.5</v>
      </c>
    </row>
    <row r="19" spans="1:6" ht="12" customHeight="1">
      <c r="A19" s="9">
        <f t="shared" si="0"/>
        <v>14</v>
      </c>
      <c r="B19" s="45">
        <v>14</v>
      </c>
      <c r="C19" s="10" t="s">
        <v>410</v>
      </c>
      <c r="D19" s="7">
        <v>4403</v>
      </c>
      <c r="E19" s="7">
        <v>1</v>
      </c>
      <c r="F19" s="11">
        <v>4403</v>
      </c>
    </row>
    <row r="20" spans="1:6" ht="12" customHeight="1">
      <c r="A20" s="9">
        <f t="shared" si="0"/>
        <v>15</v>
      </c>
      <c r="B20" s="45">
        <v>320</v>
      </c>
      <c r="C20" s="10" t="s">
        <v>389</v>
      </c>
      <c r="D20" s="7">
        <v>4381</v>
      </c>
      <c r="E20" s="7">
        <v>1</v>
      </c>
      <c r="F20" s="11">
        <v>4381</v>
      </c>
    </row>
    <row r="21" spans="1:6" ht="12" customHeight="1">
      <c r="A21" s="9">
        <f t="shared" si="0"/>
        <v>16</v>
      </c>
      <c r="B21" s="45">
        <v>5</v>
      </c>
      <c r="C21" s="10" t="s">
        <v>260</v>
      </c>
      <c r="D21" s="7">
        <v>4091</v>
      </c>
      <c r="E21" s="7">
        <v>1</v>
      </c>
      <c r="F21" s="11">
        <v>4091</v>
      </c>
    </row>
    <row r="22" spans="1:6" ht="12" customHeight="1">
      <c r="A22" s="9">
        <f t="shared" si="0"/>
        <v>17</v>
      </c>
      <c r="B22" s="45">
        <v>126</v>
      </c>
      <c r="C22" s="10" t="s">
        <v>232</v>
      </c>
      <c r="D22" s="7">
        <v>4000</v>
      </c>
      <c r="E22" s="7">
        <v>1</v>
      </c>
      <c r="F22" s="11">
        <v>4000</v>
      </c>
    </row>
    <row r="23" spans="1:6" ht="12" customHeight="1">
      <c r="A23" s="9">
        <f t="shared" si="0"/>
        <v>18</v>
      </c>
      <c r="B23" s="45">
        <v>272</v>
      </c>
      <c r="C23" s="10" t="s">
        <v>429</v>
      </c>
      <c r="D23" s="7">
        <v>15839</v>
      </c>
      <c r="E23" s="7">
        <v>4</v>
      </c>
      <c r="F23" s="11">
        <v>3959.75</v>
      </c>
    </row>
    <row r="24" spans="1:6" ht="12" customHeight="1">
      <c r="A24" s="9">
        <f t="shared" si="0"/>
        <v>19</v>
      </c>
      <c r="B24" s="45">
        <v>207</v>
      </c>
      <c r="C24" s="10" t="s">
        <v>251</v>
      </c>
      <c r="D24" s="7">
        <v>3916</v>
      </c>
      <c r="E24" s="7">
        <v>1</v>
      </c>
      <c r="F24" s="11">
        <v>3916</v>
      </c>
    </row>
    <row r="25" spans="1:6" ht="12" customHeight="1">
      <c r="A25" s="9">
        <f t="shared" si="0"/>
        <v>20</v>
      </c>
      <c r="B25" s="45">
        <v>238</v>
      </c>
      <c r="C25" s="10" t="s">
        <v>211</v>
      </c>
      <c r="D25" s="7">
        <v>15346</v>
      </c>
      <c r="E25" s="7">
        <v>4</v>
      </c>
      <c r="F25" s="11">
        <v>3836.5</v>
      </c>
    </row>
    <row r="26" spans="1:6" ht="12" customHeight="1">
      <c r="A26" s="9">
        <f t="shared" si="0"/>
        <v>21</v>
      </c>
      <c r="B26" s="45">
        <v>234</v>
      </c>
      <c r="C26" s="10" t="s">
        <v>162</v>
      </c>
      <c r="D26" s="7">
        <v>3734</v>
      </c>
      <c r="E26" s="7">
        <v>1</v>
      </c>
      <c r="F26" s="11">
        <v>3734</v>
      </c>
    </row>
    <row r="27" spans="1:6" ht="12" customHeight="1">
      <c r="A27" s="9">
        <f t="shared" si="0"/>
        <v>22</v>
      </c>
      <c r="B27" s="45">
        <v>304</v>
      </c>
      <c r="C27" s="10" t="s">
        <v>372</v>
      </c>
      <c r="D27" s="7">
        <v>11027</v>
      </c>
      <c r="E27" s="7">
        <v>3</v>
      </c>
      <c r="F27" s="11">
        <v>3675.6666666666665</v>
      </c>
    </row>
    <row r="28" spans="1:6" ht="12" customHeight="1">
      <c r="A28" s="9">
        <f t="shared" si="0"/>
        <v>23</v>
      </c>
      <c r="B28" s="45">
        <v>169</v>
      </c>
      <c r="C28" s="10" t="s">
        <v>153</v>
      </c>
      <c r="D28" s="7">
        <v>7344</v>
      </c>
      <c r="E28" s="7">
        <v>2</v>
      </c>
      <c r="F28" s="11">
        <v>3672</v>
      </c>
    </row>
    <row r="29" spans="1:6" ht="12" customHeight="1">
      <c r="A29" s="9">
        <f t="shared" si="0"/>
        <v>24</v>
      </c>
      <c r="B29" s="45">
        <v>92</v>
      </c>
      <c r="C29" s="10" t="s">
        <v>205</v>
      </c>
      <c r="D29" s="7">
        <v>3600</v>
      </c>
      <c r="E29" s="7">
        <v>1</v>
      </c>
      <c r="F29" s="11">
        <v>3600</v>
      </c>
    </row>
    <row r="30" spans="1:6" ht="12" customHeight="1">
      <c r="A30" s="9">
        <f t="shared" si="0"/>
        <v>25</v>
      </c>
      <c r="B30" s="45">
        <v>59</v>
      </c>
      <c r="C30" s="10" t="s">
        <v>434</v>
      </c>
      <c r="D30" s="7">
        <v>3536</v>
      </c>
      <c r="E30" s="7">
        <v>1</v>
      </c>
      <c r="F30" s="11">
        <v>3536</v>
      </c>
    </row>
    <row r="31" spans="1:6" ht="12" customHeight="1">
      <c r="A31" s="9">
        <f t="shared" si="0"/>
        <v>26</v>
      </c>
      <c r="B31" s="45">
        <v>102</v>
      </c>
      <c r="C31" s="10" t="s">
        <v>454</v>
      </c>
      <c r="D31" s="7">
        <v>28192</v>
      </c>
      <c r="E31" s="7">
        <v>8</v>
      </c>
      <c r="F31" s="11">
        <v>3524</v>
      </c>
    </row>
    <row r="32" spans="1:6" ht="12" customHeight="1">
      <c r="A32" s="9">
        <f t="shared" si="0"/>
        <v>27</v>
      </c>
      <c r="B32" s="45">
        <v>44</v>
      </c>
      <c r="C32" s="10" t="s">
        <v>488</v>
      </c>
      <c r="D32" s="7">
        <v>7002</v>
      </c>
      <c r="E32" s="7">
        <v>2</v>
      </c>
      <c r="F32" s="11">
        <v>3501</v>
      </c>
    </row>
    <row r="33" spans="1:6" ht="12" customHeight="1">
      <c r="A33" s="9">
        <f t="shared" si="0"/>
        <v>28</v>
      </c>
      <c r="B33" s="45">
        <v>23</v>
      </c>
      <c r="C33" s="10" t="s">
        <v>445</v>
      </c>
      <c r="D33" s="7">
        <v>3501</v>
      </c>
      <c r="E33" s="7">
        <v>1</v>
      </c>
      <c r="F33" s="11">
        <v>3501</v>
      </c>
    </row>
    <row r="34" spans="1:6" ht="12" customHeight="1">
      <c r="A34" s="9">
        <f t="shared" si="0"/>
        <v>29</v>
      </c>
      <c r="B34" s="45">
        <v>245</v>
      </c>
      <c r="C34" s="10" t="s">
        <v>473</v>
      </c>
      <c r="D34" s="7">
        <v>40606</v>
      </c>
      <c r="E34" s="7">
        <v>12</v>
      </c>
      <c r="F34" s="11">
        <v>3383.8333333333335</v>
      </c>
    </row>
    <row r="35" spans="1:6" ht="12" customHeight="1">
      <c r="A35" s="9">
        <f t="shared" si="0"/>
        <v>30</v>
      </c>
      <c r="B35" s="45">
        <v>145</v>
      </c>
      <c r="C35" s="10" t="s">
        <v>274</v>
      </c>
      <c r="D35" s="7">
        <v>9862</v>
      </c>
      <c r="E35" s="7">
        <v>3</v>
      </c>
      <c r="F35" s="11">
        <v>3287.3333333333335</v>
      </c>
    </row>
    <row r="36" spans="1:6" ht="12" customHeight="1">
      <c r="A36" s="9">
        <f t="shared" si="0"/>
        <v>31</v>
      </c>
      <c r="B36" s="45">
        <v>1</v>
      </c>
      <c r="C36" s="10" t="s">
        <v>326</v>
      </c>
      <c r="D36" s="7">
        <v>3188</v>
      </c>
      <c r="E36" s="7">
        <v>1</v>
      </c>
      <c r="F36" s="11">
        <v>3188</v>
      </c>
    </row>
    <row r="37" spans="1:6" ht="12" customHeight="1">
      <c r="A37" s="9">
        <f t="shared" si="0"/>
        <v>32</v>
      </c>
      <c r="B37" s="45">
        <v>128</v>
      </c>
      <c r="C37" s="10" t="s">
        <v>436</v>
      </c>
      <c r="D37" s="7">
        <v>9501</v>
      </c>
      <c r="E37" s="7">
        <v>3</v>
      </c>
      <c r="F37" s="11">
        <v>3167</v>
      </c>
    </row>
    <row r="38" spans="1:6" ht="12" customHeight="1">
      <c r="A38" s="9">
        <f t="shared" si="0"/>
        <v>33</v>
      </c>
      <c r="B38" s="45">
        <v>318</v>
      </c>
      <c r="C38" s="10" t="s">
        <v>154</v>
      </c>
      <c r="D38" s="7">
        <v>6280</v>
      </c>
      <c r="E38" s="7">
        <v>2</v>
      </c>
      <c r="F38" s="11">
        <v>3140</v>
      </c>
    </row>
    <row r="39" spans="1:6" ht="12" customHeight="1">
      <c r="A39" s="9">
        <f t="shared" si="0"/>
        <v>34</v>
      </c>
      <c r="B39" s="45">
        <v>260</v>
      </c>
      <c r="C39" s="10" t="s">
        <v>311</v>
      </c>
      <c r="D39" s="7">
        <v>3140</v>
      </c>
      <c r="E39" s="7">
        <v>1</v>
      </c>
      <c r="F39" s="11">
        <v>3140</v>
      </c>
    </row>
    <row r="40" spans="1:6" ht="12" customHeight="1">
      <c r="A40" s="9">
        <f t="shared" si="0"/>
        <v>35</v>
      </c>
      <c r="B40" s="45">
        <v>315</v>
      </c>
      <c r="C40" s="10" t="s">
        <v>266</v>
      </c>
      <c r="D40" s="7">
        <v>3000</v>
      </c>
      <c r="E40" s="7">
        <v>1</v>
      </c>
      <c r="F40" s="11">
        <v>3000</v>
      </c>
    </row>
    <row r="41" spans="1:6" ht="12" customHeight="1">
      <c r="A41" s="9">
        <f t="shared" si="0"/>
        <v>36</v>
      </c>
      <c r="B41" s="45">
        <v>205</v>
      </c>
      <c r="C41" s="10" t="s">
        <v>361</v>
      </c>
      <c r="D41" s="7">
        <v>17583</v>
      </c>
      <c r="E41" s="7">
        <v>6</v>
      </c>
      <c r="F41" s="11">
        <v>2930.5</v>
      </c>
    </row>
    <row r="42" spans="1:6" ht="12" customHeight="1">
      <c r="A42" s="9">
        <f t="shared" si="0"/>
        <v>37</v>
      </c>
      <c r="B42" s="45">
        <v>282</v>
      </c>
      <c r="C42" s="10" t="s">
        <v>424</v>
      </c>
      <c r="D42" s="7">
        <v>8671</v>
      </c>
      <c r="E42" s="7">
        <v>3</v>
      </c>
      <c r="F42" s="11">
        <v>2890.3333333333335</v>
      </c>
    </row>
    <row r="43" spans="1:6" ht="12" customHeight="1">
      <c r="A43" s="9">
        <f t="shared" si="0"/>
        <v>38</v>
      </c>
      <c r="B43" s="45">
        <v>258</v>
      </c>
      <c r="C43" s="10" t="s">
        <v>365</v>
      </c>
      <c r="D43" s="7">
        <v>2855</v>
      </c>
      <c r="E43" s="7">
        <v>1</v>
      </c>
      <c r="F43" s="11">
        <v>2855</v>
      </c>
    </row>
    <row r="44" spans="1:6" ht="12" customHeight="1">
      <c r="A44" s="9">
        <f t="shared" si="0"/>
        <v>39</v>
      </c>
      <c r="B44" s="45">
        <v>151</v>
      </c>
      <c r="C44" s="10" t="s">
        <v>411</v>
      </c>
      <c r="D44" s="7">
        <v>33554</v>
      </c>
      <c r="E44" s="7">
        <v>12</v>
      </c>
      <c r="F44" s="11">
        <v>2796.1666666666665</v>
      </c>
    </row>
    <row r="45" spans="1:6" ht="12" customHeight="1">
      <c r="A45" s="9">
        <f t="shared" si="0"/>
        <v>40</v>
      </c>
      <c r="B45" s="45">
        <v>293</v>
      </c>
      <c r="C45" s="10" t="s">
        <v>426</v>
      </c>
      <c r="D45" s="7">
        <v>19354</v>
      </c>
      <c r="E45" s="7">
        <v>7</v>
      </c>
      <c r="F45" s="11">
        <v>2764.8571428571427</v>
      </c>
    </row>
    <row r="46" spans="1:6" ht="12" customHeight="1">
      <c r="A46" s="9">
        <f t="shared" si="0"/>
        <v>41</v>
      </c>
      <c r="B46" s="45">
        <v>321</v>
      </c>
      <c r="C46" s="10" t="s">
        <v>414</v>
      </c>
      <c r="D46" s="7">
        <v>11014</v>
      </c>
      <c r="E46" s="7">
        <v>4</v>
      </c>
      <c r="F46" s="11">
        <v>2753.5</v>
      </c>
    </row>
    <row r="47" spans="1:6" ht="12" customHeight="1">
      <c r="A47" s="9">
        <f t="shared" si="0"/>
        <v>42</v>
      </c>
      <c r="B47" s="45">
        <v>136</v>
      </c>
      <c r="C47" s="10" t="s">
        <v>167</v>
      </c>
      <c r="D47" s="7">
        <v>8040</v>
      </c>
      <c r="E47" s="7">
        <v>3</v>
      </c>
      <c r="F47" s="11">
        <v>2680</v>
      </c>
    </row>
    <row r="48" spans="1:6" ht="12" customHeight="1">
      <c r="A48" s="9">
        <f t="shared" si="0"/>
        <v>43</v>
      </c>
      <c r="B48" s="45">
        <v>358</v>
      </c>
      <c r="C48" s="10" t="s">
        <v>302</v>
      </c>
      <c r="D48" s="7">
        <v>2660</v>
      </c>
      <c r="E48" s="7">
        <v>1</v>
      </c>
      <c r="F48" s="11">
        <v>2660</v>
      </c>
    </row>
    <row r="49" spans="1:6" ht="12" customHeight="1">
      <c r="A49" s="9">
        <f t="shared" si="0"/>
        <v>44</v>
      </c>
      <c r="B49" s="45">
        <v>371</v>
      </c>
      <c r="C49" s="10" t="s">
        <v>283</v>
      </c>
      <c r="D49" s="7">
        <v>5200</v>
      </c>
      <c r="E49" s="7">
        <v>2</v>
      </c>
      <c r="F49" s="11">
        <v>2600</v>
      </c>
    </row>
    <row r="50" spans="1:6" ht="12" customHeight="1">
      <c r="A50" s="9">
        <f t="shared" si="0"/>
        <v>45</v>
      </c>
      <c r="B50" s="45">
        <v>324</v>
      </c>
      <c r="C50" s="10" t="s">
        <v>356</v>
      </c>
      <c r="D50" s="7">
        <v>10149</v>
      </c>
      <c r="E50" s="7">
        <v>4</v>
      </c>
      <c r="F50" s="11">
        <v>2537.25</v>
      </c>
    </row>
    <row r="51" spans="1:6" ht="12" customHeight="1">
      <c r="A51" s="9">
        <f t="shared" si="0"/>
        <v>46</v>
      </c>
      <c r="B51" s="45">
        <v>347</v>
      </c>
      <c r="C51" s="10" t="s">
        <v>183</v>
      </c>
      <c r="D51" s="7">
        <v>2500</v>
      </c>
      <c r="E51" s="7">
        <v>1</v>
      </c>
      <c r="F51" s="11">
        <v>2500</v>
      </c>
    </row>
    <row r="52" spans="1:6" ht="12" customHeight="1">
      <c r="A52" s="9">
        <f t="shared" si="0"/>
        <v>47</v>
      </c>
      <c r="B52" s="45">
        <v>50</v>
      </c>
      <c r="C52" s="10" t="s">
        <v>383</v>
      </c>
      <c r="D52" s="7">
        <v>47430</v>
      </c>
      <c r="E52" s="7">
        <v>19</v>
      </c>
      <c r="F52" s="11">
        <v>2496.315789473684</v>
      </c>
    </row>
    <row r="53" spans="1:6" ht="12" customHeight="1">
      <c r="A53" s="9">
        <f t="shared" si="0"/>
        <v>48</v>
      </c>
      <c r="B53" s="45">
        <v>108</v>
      </c>
      <c r="C53" s="10" t="s">
        <v>292</v>
      </c>
      <c r="D53" s="7">
        <v>4992</v>
      </c>
      <c r="E53" s="7">
        <v>2</v>
      </c>
      <c r="F53" s="11">
        <v>2496</v>
      </c>
    </row>
    <row r="54" spans="1:6" ht="12" customHeight="1">
      <c r="A54" s="9">
        <f t="shared" si="0"/>
        <v>49</v>
      </c>
      <c r="B54" s="45">
        <v>340</v>
      </c>
      <c r="C54" s="10" t="s">
        <v>262</v>
      </c>
      <c r="D54" s="7">
        <v>7470</v>
      </c>
      <c r="E54" s="7">
        <v>3</v>
      </c>
      <c r="F54" s="11">
        <v>2490</v>
      </c>
    </row>
    <row r="55" spans="1:6" ht="12" customHeight="1">
      <c r="A55" s="9">
        <f t="shared" si="0"/>
        <v>50</v>
      </c>
      <c r="B55" s="45">
        <v>209</v>
      </c>
      <c r="C55" s="10" t="s">
        <v>222</v>
      </c>
      <c r="D55" s="7">
        <v>4933</v>
      </c>
      <c r="E55" s="7">
        <v>2</v>
      </c>
      <c r="F55" s="11">
        <v>2466.5</v>
      </c>
    </row>
    <row r="56" spans="1:6" ht="12" customHeight="1">
      <c r="A56" s="9">
        <f t="shared" si="0"/>
        <v>51</v>
      </c>
      <c r="B56" s="45">
        <v>379</v>
      </c>
      <c r="C56" s="10" t="s">
        <v>118</v>
      </c>
      <c r="D56" s="7">
        <v>36751</v>
      </c>
      <c r="E56" s="7">
        <v>15</v>
      </c>
      <c r="F56" s="11">
        <v>2450.0666666666666</v>
      </c>
    </row>
    <row r="57" spans="1:6" ht="12" customHeight="1">
      <c r="A57" s="9">
        <f t="shared" si="0"/>
        <v>52</v>
      </c>
      <c r="B57" s="45">
        <v>239</v>
      </c>
      <c r="C57" s="10" t="s">
        <v>213</v>
      </c>
      <c r="D57" s="7">
        <v>12083</v>
      </c>
      <c r="E57" s="7">
        <v>5</v>
      </c>
      <c r="F57" s="11">
        <v>2416.6</v>
      </c>
    </row>
    <row r="58" spans="1:6" ht="12" customHeight="1">
      <c r="A58" s="9">
        <f t="shared" si="0"/>
        <v>53</v>
      </c>
      <c r="B58" s="45">
        <v>343</v>
      </c>
      <c r="C58" s="10" t="s">
        <v>253</v>
      </c>
      <c r="D58" s="7">
        <v>2400</v>
      </c>
      <c r="E58" s="7">
        <v>1</v>
      </c>
      <c r="F58" s="11">
        <v>2400</v>
      </c>
    </row>
    <row r="59" spans="1:6" ht="12" customHeight="1">
      <c r="A59" s="9">
        <f t="shared" si="0"/>
        <v>54</v>
      </c>
      <c r="B59" s="45">
        <v>76</v>
      </c>
      <c r="C59" s="10" t="s">
        <v>397</v>
      </c>
      <c r="D59" s="7">
        <v>4730</v>
      </c>
      <c r="E59" s="7">
        <v>2</v>
      </c>
      <c r="F59" s="11">
        <v>2365</v>
      </c>
    </row>
    <row r="60" spans="1:6" ht="12" customHeight="1">
      <c r="A60" s="9">
        <f t="shared" si="0"/>
        <v>55</v>
      </c>
      <c r="B60" s="45">
        <v>19</v>
      </c>
      <c r="C60" s="10" t="s">
        <v>354</v>
      </c>
      <c r="D60" s="7">
        <v>6918</v>
      </c>
      <c r="E60" s="7">
        <v>3</v>
      </c>
      <c r="F60" s="11">
        <v>2306</v>
      </c>
    </row>
    <row r="61" spans="1:6" ht="12" customHeight="1">
      <c r="A61" s="9">
        <f t="shared" si="0"/>
        <v>56</v>
      </c>
      <c r="B61" s="45">
        <v>288</v>
      </c>
      <c r="C61" s="10" t="s">
        <v>465</v>
      </c>
      <c r="D61" s="7">
        <v>11499</v>
      </c>
      <c r="E61" s="7">
        <v>5</v>
      </c>
      <c r="F61" s="11">
        <v>2299.8</v>
      </c>
    </row>
    <row r="62" spans="1:6" ht="12" customHeight="1">
      <c r="A62" s="9">
        <f t="shared" si="0"/>
        <v>57</v>
      </c>
      <c r="B62" s="45">
        <v>146</v>
      </c>
      <c r="C62" s="10" t="s">
        <v>358</v>
      </c>
      <c r="D62" s="7">
        <v>2261</v>
      </c>
      <c r="E62" s="7">
        <v>1</v>
      </c>
      <c r="F62" s="11">
        <v>2261</v>
      </c>
    </row>
    <row r="63" spans="1:6" ht="12" customHeight="1">
      <c r="A63" s="9">
        <f t="shared" si="0"/>
        <v>58</v>
      </c>
      <c r="B63" s="45">
        <v>210</v>
      </c>
      <c r="C63" s="10" t="s">
        <v>467</v>
      </c>
      <c r="D63" s="7">
        <v>11276</v>
      </c>
      <c r="E63" s="7">
        <v>5</v>
      </c>
      <c r="F63" s="11">
        <v>2255.2</v>
      </c>
    </row>
    <row r="64" spans="1:6" ht="12" customHeight="1">
      <c r="A64" s="9">
        <f t="shared" si="0"/>
        <v>59</v>
      </c>
      <c r="B64" s="45">
        <v>352</v>
      </c>
      <c r="C64" s="10" t="s">
        <v>379</v>
      </c>
      <c r="D64" s="7">
        <v>4330</v>
      </c>
      <c r="E64" s="7">
        <v>2</v>
      </c>
      <c r="F64" s="11">
        <v>2165</v>
      </c>
    </row>
    <row r="65" spans="1:6" ht="12" customHeight="1">
      <c r="A65" s="9">
        <f t="shared" si="0"/>
        <v>60</v>
      </c>
      <c r="B65" s="45">
        <v>17</v>
      </c>
      <c r="C65" s="10" t="s">
        <v>457</v>
      </c>
      <c r="D65" s="7">
        <v>55315</v>
      </c>
      <c r="E65" s="7">
        <v>26</v>
      </c>
      <c r="F65" s="11">
        <v>2127.5</v>
      </c>
    </row>
    <row r="66" spans="1:6" ht="12" customHeight="1">
      <c r="A66" s="9">
        <f t="shared" si="0"/>
        <v>61</v>
      </c>
      <c r="B66" s="45">
        <v>80</v>
      </c>
      <c r="C66" s="10" t="s">
        <v>255</v>
      </c>
      <c r="D66" s="7">
        <v>23304</v>
      </c>
      <c r="E66" s="7">
        <v>11</v>
      </c>
      <c r="F66" s="11">
        <v>2118.5454545454545</v>
      </c>
    </row>
    <row r="67" spans="1:6" ht="12" customHeight="1">
      <c r="A67" s="9">
        <f t="shared" si="0"/>
        <v>62</v>
      </c>
      <c r="B67" s="45">
        <v>154</v>
      </c>
      <c r="C67" s="10" t="s">
        <v>296</v>
      </c>
      <c r="D67" s="7">
        <v>6240</v>
      </c>
      <c r="E67" s="7">
        <v>3</v>
      </c>
      <c r="F67" s="11">
        <v>2080</v>
      </c>
    </row>
    <row r="68" spans="1:6" ht="12" customHeight="1">
      <c r="A68" s="9">
        <f t="shared" si="0"/>
        <v>63</v>
      </c>
      <c r="B68" s="45">
        <v>250</v>
      </c>
      <c r="C68" s="10" t="s">
        <v>478</v>
      </c>
      <c r="D68" s="7">
        <v>42515</v>
      </c>
      <c r="E68" s="7">
        <v>21</v>
      </c>
      <c r="F68" s="11">
        <v>2024.5238095238096</v>
      </c>
    </row>
    <row r="69" spans="1:6" ht="12" customHeight="1">
      <c r="A69" s="9">
        <f t="shared" si="0"/>
        <v>64</v>
      </c>
      <c r="B69" s="45">
        <v>34</v>
      </c>
      <c r="C69" s="10" t="s">
        <v>443</v>
      </c>
      <c r="D69" s="7">
        <v>16187</v>
      </c>
      <c r="E69" s="7">
        <v>8</v>
      </c>
      <c r="F69" s="11">
        <v>2023.375</v>
      </c>
    </row>
    <row r="70" spans="1:6" ht="12" customHeight="1">
      <c r="A70" s="9">
        <f t="shared" si="0"/>
        <v>65</v>
      </c>
      <c r="B70" s="45">
        <v>254</v>
      </c>
      <c r="C70" s="10" t="s">
        <v>449</v>
      </c>
      <c r="D70" s="7">
        <v>8002</v>
      </c>
      <c r="E70" s="7">
        <v>4</v>
      </c>
      <c r="F70" s="11">
        <v>2000.5</v>
      </c>
    </row>
    <row r="71" spans="1:6" ht="12" customHeight="1">
      <c r="A71" s="9">
        <f t="shared" si="0"/>
        <v>66</v>
      </c>
      <c r="B71" s="45">
        <v>277</v>
      </c>
      <c r="C71" s="10" t="s">
        <v>406</v>
      </c>
      <c r="D71" s="7">
        <v>13859</v>
      </c>
      <c r="E71" s="7">
        <v>7</v>
      </c>
      <c r="F71" s="11">
        <v>1979.857142857143</v>
      </c>
    </row>
    <row r="72" spans="1:6" ht="12" customHeight="1">
      <c r="A72" s="9">
        <f aca="true" t="shared" si="1" ref="A72:A135">A71+1</f>
        <v>67</v>
      </c>
      <c r="B72" s="45">
        <v>186</v>
      </c>
      <c r="C72" s="10" t="s">
        <v>408</v>
      </c>
      <c r="D72" s="7">
        <v>9822</v>
      </c>
      <c r="E72" s="7">
        <v>5</v>
      </c>
      <c r="F72" s="11">
        <v>1964.4</v>
      </c>
    </row>
    <row r="73" spans="1:6" ht="12" customHeight="1">
      <c r="A73" s="9">
        <f t="shared" si="1"/>
        <v>68</v>
      </c>
      <c r="B73" s="45">
        <v>125</v>
      </c>
      <c r="C73" s="10" t="s">
        <v>125</v>
      </c>
      <c r="D73" s="7">
        <v>7722</v>
      </c>
      <c r="E73" s="7">
        <v>4</v>
      </c>
      <c r="F73" s="11">
        <v>1930.5</v>
      </c>
    </row>
    <row r="74" spans="1:6" ht="12" customHeight="1">
      <c r="A74" s="9">
        <f t="shared" si="1"/>
        <v>69</v>
      </c>
      <c r="B74" s="45">
        <v>158</v>
      </c>
      <c r="C74" s="10" t="s">
        <v>316</v>
      </c>
      <c r="D74" s="7">
        <v>9539</v>
      </c>
      <c r="E74" s="7">
        <v>5</v>
      </c>
      <c r="F74" s="11">
        <v>1907.8</v>
      </c>
    </row>
    <row r="75" spans="1:6" ht="12" customHeight="1">
      <c r="A75" s="9">
        <f t="shared" si="1"/>
        <v>70</v>
      </c>
      <c r="B75" s="45">
        <v>359</v>
      </c>
      <c r="C75" s="10" t="s">
        <v>439</v>
      </c>
      <c r="D75" s="7">
        <v>22886</v>
      </c>
      <c r="E75" s="7">
        <v>12</v>
      </c>
      <c r="F75" s="11">
        <v>1907.1666666666667</v>
      </c>
    </row>
    <row r="76" spans="1:6" ht="12" customHeight="1">
      <c r="A76" s="9">
        <f t="shared" si="1"/>
        <v>71</v>
      </c>
      <c r="B76" s="45">
        <v>133</v>
      </c>
      <c r="C76" s="10" t="s">
        <v>214</v>
      </c>
      <c r="D76" s="7">
        <v>3813</v>
      </c>
      <c r="E76" s="7">
        <v>2</v>
      </c>
      <c r="F76" s="11">
        <v>1906.5</v>
      </c>
    </row>
    <row r="77" spans="1:6" ht="12" customHeight="1">
      <c r="A77" s="9">
        <f t="shared" si="1"/>
        <v>72</v>
      </c>
      <c r="B77" s="45">
        <v>303</v>
      </c>
      <c r="C77" s="10" t="s">
        <v>330</v>
      </c>
      <c r="D77" s="7">
        <v>17101</v>
      </c>
      <c r="E77" s="7">
        <v>9</v>
      </c>
      <c r="F77" s="11">
        <v>1900.111111111111</v>
      </c>
    </row>
    <row r="78" spans="1:6" ht="12" customHeight="1">
      <c r="A78" s="9">
        <f t="shared" si="1"/>
        <v>73</v>
      </c>
      <c r="B78" s="45">
        <v>365</v>
      </c>
      <c r="C78" s="10" t="s">
        <v>298</v>
      </c>
      <c r="D78" s="7">
        <v>3800</v>
      </c>
      <c r="E78" s="7">
        <v>2</v>
      </c>
      <c r="F78" s="11">
        <v>1900</v>
      </c>
    </row>
    <row r="79" spans="1:6" ht="12" customHeight="1">
      <c r="A79" s="9">
        <f t="shared" si="1"/>
        <v>74</v>
      </c>
      <c r="B79" s="45">
        <v>216</v>
      </c>
      <c r="C79" s="10" t="s">
        <v>340</v>
      </c>
      <c r="D79" s="7">
        <v>5600</v>
      </c>
      <c r="E79" s="7">
        <v>3</v>
      </c>
      <c r="F79" s="11">
        <v>1866.6666666666667</v>
      </c>
    </row>
    <row r="80" spans="1:6" ht="12" customHeight="1">
      <c r="A80" s="9">
        <f t="shared" si="1"/>
        <v>75</v>
      </c>
      <c r="B80" s="45">
        <v>264</v>
      </c>
      <c r="C80" s="10" t="s">
        <v>446</v>
      </c>
      <c r="D80" s="7">
        <v>1842</v>
      </c>
      <c r="E80" s="7">
        <v>1</v>
      </c>
      <c r="F80" s="11">
        <v>1842</v>
      </c>
    </row>
    <row r="81" spans="1:6" ht="12" customHeight="1">
      <c r="A81" s="9">
        <f t="shared" si="1"/>
        <v>76</v>
      </c>
      <c r="B81" s="45">
        <v>162</v>
      </c>
      <c r="C81" s="10" t="s">
        <v>432</v>
      </c>
      <c r="D81" s="7">
        <v>14711</v>
      </c>
      <c r="E81" s="7">
        <v>8</v>
      </c>
      <c r="F81" s="11">
        <v>1838.875</v>
      </c>
    </row>
    <row r="82" spans="1:6" ht="12" customHeight="1">
      <c r="A82" s="9">
        <f t="shared" si="1"/>
        <v>77</v>
      </c>
      <c r="B82" s="45">
        <v>177</v>
      </c>
      <c r="C82" s="10" t="s">
        <v>149</v>
      </c>
      <c r="D82" s="7">
        <v>9182</v>
      </c>
      <c r="E82" s="7">
        <v>5</v>
      </c>
      <c r="F82" s="11">
        <v>1836.4</v>
      </c>
    </row>
    <row r="83" spans="1:6" ht="12" customHeight="1">
      <c r="A83" s="9">
        <f t="shared" si="1"/>
        <v>78</v>
      </c>
      <c r="B83" s="45">
        <v>33</v>
      </c>
      <c r="C83" s="10" t="s">
        <v>489</v>
      </c>
      <c r="D83" s="7">
        <v>16412</v>
      </c>
      <c r="E83" s="7">
        <v>9</v>
      </c>
      <c r="F83" s="11">
        <v>1823.5555555555557</v>
      </c>
    </row>
    <row r="84" spans="1:6" ht="12" customHeight="1">
      <c r="A84" s="9">
        <f t="shared" si="1"/>
        <v>79</v>
      </c>
      <c r="B84" s="45">
        <v>190</v>
      </c>
      <c r="C84" s="10" t="s">
        <v>209</v>
      </c>
      <c r="D84" s="7">
        <v>3635</v>
      </c>
      <c r="E84" s="7">
        <v>2</v>
      </c>
      <c r="F84" s="11">
        <v>1817.5</v>
      </c>
    </row>
    <row r="85" spans="1:6" ht="12" customHeight="1">
      <c r="A85" s="9">
        <f t="shared" si="1"/>
        <v>80</v>
      </c>
      <c r="B85" s="45">
        <v>249</v>
      </c>
      <c r="C85" s="10" t="s">
        <v>374</v>
      </c>
      <c r="D85" s="7">
        <v>12708</v>
      </c>
      <c r="E85" s="7">
        <v>7</v>
      </c>
      <c r="F85" s="11">
        <v>1815.4285714285713</v>
      </c>
    </row>
    <row r="86" spans="1:6" ht="12" customHeight="1">
      <c r="A86" s="9">
        <f t="shared" si="1"/>
        <v>81</v>
      </c>
      <c r="B86" s="45">
        <v>275</v>
      </c>
      <c r="C86" s="10" t="s">
        <v>418</v>
      </c>
      <c r="D86" s="7">
        <v>5420</v>
      </c>
      <c r="E86" s="7">
        <v>3</v>
      </c>
      <c r="F86" s="11">
        <v>1806.6666666666667</v>
      </c>
    </row>
    <row r="87" spans="1:6" ht="12" customHeight="1">
      <c r="A87" s="9">
        <f t="shared" si="1"/>
        <v>82</v>
      </c>
      <c r="B87" s="45">
        <v>363</v>
      </c>
      <c r="C87" s="10" t="s">
        <v>499</v>
      </c>
      <c r="D87" s="7">
        <v>1804</v>
      </c>
      <c r="E87" s="7">
        <v>1</v>
      </c>
      <c r="F87" s="11">
        <v>1804</v>
      </c>
    </row>
    <row r="88" spans="1:6" ht="12" customHeight="1">
      <c r="A88" s="9">
        <f t="shared" si="1"/>
        <v>83</v>
      </c>
      <c r="B88" s="45">
        <v>135</v>
      </c>
      <c r="C88" s="10" t="s">
        <v>452</v>
      </c>
      <c r="D88" s="7">
        <v>10788</v>
      </c>
      <c r="E88" s="7">
        <v>6</v>
      </c>
      <c r="F88" s="11">
        <v>1798</v>
      </c>
    </row>
    <row r="89" spans="1:6" ht="12" customHeight="1">
      <c r="A89" s="9">
        <f t="shared" si="1"/>
        <v>84</v>
      </c>
      <c r="B89" s="45">
        <v>357</v>
      </c>
      <c r="C89" s="10" t="s">
        <v>193</v>
      </c>
      <c r="D89" s="7">
        <v>3588</v>
      </c>
      <c r="E89" s="7">
        <v>2</v>
      </c>
      <c r="F89" s="11">
        <v>1794</v>
      </c>
    </row>
    <row r="90" spans="1:6" ht="12" customHeight="1">
      <c r="A90" s="9">
        <f t="shared" si="1"/>
        <v>85</v>
      </c>
      <c r="B90" s="45">
        <v>278</v>
      </c>
      <c r="C90" s="10" t="s">
        <v>435</v>
      </c>
      <c r="D90" s="7">
        <v>10760</v>
      </c>
      <c r="E90" s="7">
        <v>6</v>
      </c>
      <c r="F90" s="11">
        <v>1793.3333333333333</v>
      </c>
    </row>
    <row r="91" spans="1:6" ht="12" customHeight="1">
      <c r="A91" s="9">
        <f t="shared" si="1"/>
        <v>86</v>
      </c>
      <c r="B91" s="45">
        <v>52</v>
      </c>
      <c r="C91" s="10" t="s">
        <v>441</v>
      </c>
      <c r="D91" s="7">
        <v>19364</v>
      </c>
      <c r="E91" s="7">
        <v>11</v>
      </c>
      <c r="F91" s="11">
        <v>1760.3636363636363</v>
      </c>
    </row>
    <row r="92" spans="1:6" ht="12" customHeight="1">
      <c r="A92" s="9">
        <f t="shared" si="1"/>
        <v>87</v>
      </c>
      <c r="B92" s="45">
        <v>30</v>
      </c>
      <c r="C92" s="10" t="s">
        <v>460</v>
      </c>
      <c r="D92" s="7">
        <v>10473</v>
      </c>
      <c r="E92" s="7">
        <v>6</v>
      </c>
      <c r="F92" s="11">
        <v>1745.5</v>
      </c>
    </row>
    <row r="93" spans="1:6" ht="12" customHeight="1">
      <c r="A93" s="9">
        <f t="shared" si="1"/>
        <v>88</v>
      </c>
      <c r="B93" s="45">
        <v>67</v>
      </c>
      <c r="C93" s="10" t="s">
        <v>404</v>
      </c>
      <c r="D93" s="7">
        <v>10226</v>
      </c>
      <c r="E93" s="7">
        <v>6</v>
      </c>
      <c r="F93" s="11">
        <v>1704.3333333333333</v>
      </c>
    </row>
    <row r="94" spans="1:6" ht="12" customHeight="1">
      <c r="A94" s="9">
        <f t="shared" si="1"/>
        <v>89</v>
      </c>
      <c r="B94" s="45">
        <v>153</v>
      </c>
      <c r="C94" s="10" t="s">
        <v>459</v>
      </c>
      <c r="D94" s="7">
        <v>1700</v>
      </c>
      <c r="E94" s="7">
        <v>1</v>
      </c>
      <c r="F94" s="11">
        <v>1700</v>
      </c>
    </row>
    <row r="95" spans="1:6" ht="12" customHeight="1">
      <c r="A95" s="9">
        <f t="shared" si="1"/>
        <v>90</v>
      </c>
      <c r="B95" s="45">
        <v>309</v>
      </c>
      <c r="C95" s="10" t="s">
        <v>146</v>
      </c>
      <c r="D95" s="7">
        <v>11872</v>
      </c>
      <c r="E95" s="7">
        <v>7</v>
      </c>
      <c r="F95" s="11">
        <v>1696</v>
      </c>
    </row>
    <row r="96" spans="1:6" ht="12" customHeight="1">
      <c r="A96" s="9">
        <f t="shared" si="1"/>
        <v>91</v>
      </c>
      <c r="B96" s="45">
        <v>266</v>
      </c>
      <c r="C96" s="10" t="s">
        <v>390</v>
      </c>
      <c r="D96" s="7">
        <v>6740</v>
      </c>
      <c r="E96" s="7">
        <v>4</v>
      </c>
      <c r="F96" s="11">
        <v>1685</v>
      </c>
    </row>
    <row r="97" spans="1:6" ht="12" customHeight="1">
      <c r="A97" s="9">
        <f t="shared" si="1"/>
        <v>92</v>
      </c>
      <c r="B97" s="45">
        <v>114</v>
      </c>
      <c r="C97" s="10" t="s">
        <v>281</v>
      </c>
      <c r="D97" s="7">
        <v>14693</v>
      </c>
      <c r="E97" s="7">
        <v>9</v>
      </c>
      <c r="F97" s="11">
        <v>1632.5555555555557</v>
      </c>
    </row>
    <row r="98" spans="1:6" ht="12" customHeight="1">
      <c r="A98" s="9">
        <f t="shared" si="1"/>
        <v>93</v>
      </c>
      <c r="B98" s="45">
        <v>269</v>
      </c>
      <c r="C98" s="10" t="s">
        <v>325</v>
      </c>
      <c r="D98" s="7">
        <v>13030</v>
      </c>
      <c r="E98" s="7">
        <v>8</v>
      </c>
      <c r="F98" s="11">
        <v>1628.75</v>
      </c>
    </row>
    <row r="99" spans="1:6" ht="12" customHeight="1">
      <c r="A99" s="9">
        <f t="shared" si="1"/>
        <v>94</v>
      </c>
      <c r="B99" s="45">
        <v>9</v>
      </c>
      <c r="C99" s="10" t="s">
        <v>212</v>
      </c>
      <c r="D99" s="7">
        <v>11149</v>
      </c>
      <c r="E99" s="7">
        <v>7</v>
      </c>
      <c r="F99" s="11">
        <v>1592.7142857142858</v>
      </c>
    </row>
    <row r="100" spans="1:6" ht="12" customHeight="1">
      <c r="A100" s="9">
        <f t="shared" si="1"/>
        <v>95</v>
      </c>
      <c r="B100" s="45">
        <v>375</v>
      </c>
      <c r="C100" s="10" t="s">
        <v>230</v>
      </c>
      <c r="D100" s="7">
        <v>4760</v>
      </c>
      <c r="E100" s="7">
        <v>3</v>
      </c>
      <c r="F100" s="11">
        <v>1586.6666666666667</v>
      </c>
    </row>
    <row r="101" spans="1:6" ht="12" customHeight="1">
      <c r="A101" s="9">
        <f t="shared" si="1"/>
        <v>96</v>
      </c>
      <c r="B101" s="45">
        <v>276</v>
      </c>
      <c r="C101" s="10" t="s">
        <v>366</v>
      </c>
      <c r="D101" s="7">
        <v>29659</v>
      </c>
      <c r="E101" s="7">
        <v>19</v>
      </c>
      <c r="F101" s="11">
        <v>1561</v>
      </c>
    </row>
    <row r="102" spans="1:6" ht="12" customHeight="1">
      <c r="A102" s="9">
        <f t="shared" si="1"/>
        <v>97</v>
      </c>
      <c r="B102" s="45">
        <v>127</v>
      </c>
      <c r="C102" s="10" t="s">
        <v>377</v>
      </c>
      <c r="D102" s="7">
        <v>3111</v>
      </c>
      <c r="E102" s="7">
        <v>2</v>
      </c>
      <c r="F102" s="11">
        <v>1555.5</v>
      </c>
    </row>
    <row r="103" spans="1:6" ht="12" customHeight="1">
      <c r="A103" s="9">
        <f t="shared" si="1"/>
        <v>98</v>
      </c>
      <c r="B103" s="45">
        <v>294</v>
      </c>
      <c r="C103" s="10" t="s">
        <v>158</v>
      </c>
      <c r="D103" s="7">
        <v>3000</v>
      </c>
      <c r="E103" s="7">
        <v>2</v>
      </c>
      <c r="F103" s="11">
        <v>1500</v>
      </c>
    </row>
    <row r="104" spans="1:6" ht="12" customHeight="1">
      <c r="A104" s="9">
        <f t="shared" si="1"/>
        <v>99</v>
      </c>
      <c r="B104" s="45">
        <v>273</v>
      </c>
      <c r="C104" s="10" t="s">
        <v>440</v>
      </c>
      <c r="D104" s="7">
        <v>1500</v>
      </c>
      <c r="E104" s="7">
        <v>1</v>
      </c>
      <c r="F104" s="11">
        <v>1500</v>
      </c>
    </row>
    <row r="105" spans="1:6" ht="12" customHeight="1">
      <c r="A105" s="9">
        <f t="shared" si="1"/>
        <v>100</v>
      </c>
      <c r="B105" s="45">
        <v>89</v>
      </c>
      <c r="C105" s="10" t="s">
        <v>244</v>
      </c>
      <c r="D105" s="7">
        <v>3000</v>
      </c>
      <c r="E105" s="7">
        <v>2</v>
      </c>
      <c r="F105" s="11">
        <v>1500</v>
      </c>
    </row>
    <row r="106" spans="1:6" ht="12" customHeight="1">
      <c r="A106" s="9">
        <f t="shared" si="1"/>
        <v>101</v>
      </c>
      <c r="B106" s="45">
        <v>120</v>
      </c>
      <c r="C106" s="10" t="s">
        <v>240</v>
      </c>
      <c r="D106" s="7">
        <v>14912</v>
      </c>
      <c r="E106" s="7">
        <v>10</v>
      </c>
      <c r="F106" s="11">
        <v>1491.2</v>
      </c>
    </row>
    <row r="107" spans="1:6" ht="12" customHeight="1">
      <c r="A107" s="9">
        <f t="shared" si="1"/>
        <v>102</v>
      </c>
      <c r="B107" s="45">
        <v>237</v>
      </c>
      <c r="C107" s="10" t="s">
        <v>241</v>
      </c>
      <c r="D107" s="7">
        <v>4436</v>
      </c>
      <c r="E107" s="7">
        <v>3</v>
      </c>
      <c r="F107" s="11">
        <v>1478.6666666666667</v>
      </c>
    </row>
    <row r="108" spans="1:6" ht="12" customHeight="1">
      <c r="A108" s="9">
        <f t="shared" si="1"/>
        <v>103</v>
      </c>
      <c r="B108" s="45">
        <v>380</v>
      </c>
      <c r="C108" s="10" t="s">
        <v>438</v>
      </c>
      <c r="D108" s="7">
        <v>1470</v>
      </c>
      <c r="E108" s="7">
        <v>1</v>
      </c>
      <c r="F108" s="11">
        <v>1470</v>
      </c>
    </row>
    <row r="109" spans="1:6" ht="12" customHeight="1">
      <c r="A109" s="9">
        <f t="shared" si="1"/>
        <v>104</v>
      </c>
      <c r="B109" s="45">
        <v>196</v>
      </c>
      <c r="C109" s="10" t="s">
        <v>243</v>
      </c>
      <c r="D109" s="7">
        <v>2843</v>
      </c>
      <c r="E109" s="7">
        <v>2</v>
      </c>
      <c r="F109" s="11">
        <v>1421.5</v>
      </c>
    </row>
    <row r="110" spans="1:6" ht="12" customHeight="1">
      <c r="A110" s="9">
        <f t="shared" si="1"/>
        <v>105</v>
      </c>
      <c r="B110" s="45">
        <v>26</v>
      </c>
      <c r="C110" s="10" t="s">
        <v>156</v>
      </c>
      <c r="D110" s="7">
        <v>30560</v>
      </c>
      <c r="E110" s="7">
        <v>22</v>
      </c>
      <c r="F110" s="11">
        <v>1389.090909090909</v>
      </c>
    </row>
    <row r="111" spans="1:6" ht="12" customHeight="1">
      <c r="A111" s="9">
        <f t="shared" si="1"/>
        <v>106</v>
      </c>
      <c r="B111" s="45">
        <v>57</v>
      </c>
      <c r="C111" s="10" t="s">
        <v>287</v>
      </c>
      <c r="D111" s="7">
        <v>2757</v>
      </c>
      <c r="E111" s="7">
        <v>2</v>
      </c>
      <c r="F111" s="11">
        <v>1378.5</v>
      </c>
    </row>
    <row r="112" spans="1:6" ht="12" customHeight="1">
      <c r="A112" s="9">
        <f t="shared" si="1"/>
        <v>107</v>
      </c>
      <c r="B112" s="45">
        <v>287</v>
      </c>
      <c r="C112" s="10" t="s">
        <v>483</v>
      </c>
      <c r="D112" s="7">
        <v>5499</v>
      </c>
      <c r="E112" s="7">
        <v>4</v>
      </c>
      <c r="F112" s="11">
        <v>1374.75</v>
      </c>
    </row>
    <row r="113" spans="1:6" ht="12" customHeight="1">
      <c r="A113" s="9">
        <f t="shared" si="1"/>
        <v>108</v>
      </c>
      <c r="B113" s="45">
        <v>331</v>
      </c>
      <c r="C113" s="10" t="s">
        <v>413</v>
      </c>
      <c r="D113" s="7">
        <v>7809</v>
      </c>
      <c r="E113" s="7">
        <v>6</v>
      </c>
      <c r="F113" s="11">
        <v>1301.5</v>
      </c>
    </row>
    <row r="114" spans="1:6" ht="12" customHeight="1">
      <c r="A114" s="9">
        <f t="shared" si="1"/>
        <v>109</v>
      </c>
      <c r="B114" s="45">
        <v>12</v>
      </c>
      <c r="C114" s="10" t="s">
        <v>471</v>
      </c>
      <c r="D114" s="7">
        <v>3836</v>
      </c>
      <c r="E114" s="7">
        <v>3</v>
      </c>
      <c r="F114" s="11">
        <v>1278.6666666666667</v>
      </c>
    </row>
    <row r="115" spans="1:6" ht="12" customHeight="1">
      <c r="A115" s="9">
        <f t="shared" si="1"/>
        <v>110</v>
      </c>
      <c r="B115" s="45">
        <v>144</v>
      </c>
      <c r="C115" s="10" t="s">
        <v>227</v>
      </c>
      <c r="D115" s="7">
        <v>4991</v>
      </c>
      <c r="E115" s="7">
        <v>4</v>
      </c>
      <c r="F115" s="11">
        <v>1247.75</v>
      </c>
    </row>
    <row r="116" spans="1:6" ht="12" customHeight="1">
      <c r="A116" s="9">
        <f t="shared" si="1"/>
        <v>111</v>
      </c>
      <c r="B116" s="45">
        <v>42</v>
      </c>
      <c r="C116" s="10" t="s">
        <v>225</v>
      </c>
      <c r="D116" s="7">
        <v>4944</v>
      </c>
      <c r="E116" s="7">
        <v>4</v>
      </c>
      <c r="F116" s="11">
        <v>1236</v>
      </c>
    </row>
    <row r="117" spans="1:6" ht="12" customHeight="1">
      <c r="A117" s="9">
        <f t="shared" si="1"/>
        <v>112</v>
      </c>
      <c r="B117" s="45">
        <v>256</v>
      </c>
      <c r="C117" s="10" t="s">
        <v>422</v>
      </c>
      <c r="D117" s="7">
        <v>6155</v>
      </c>
      <c r="E117" s="7">
        <v>5</v>
      </c>
      <c r="F117" s="11">
        <v>1231</v>
      </c>
    </row>
    <row r="118" spans="1:6" ht="12" customHeight="1">
      <c r="A118" s="9">
        <f t="shared" si="1"/>
        <v>113</v>
      </c>
      <c r="B118" s="45">
        <v>221</v>
      </c>
      <c r="C118" s="10" t="s">
        <v>246</v>
      </c>
      <c r="D118" s="7">
        <v>1223</v>
      </c>
      <c r="E118" s="7">
        <v>1</v>
      </c>
      <c r="F118" s="11">
        <v>1223</v>
      </c>
    </row>
    <row r="119" spans="1:6" ht="12" customHeight="1">
      <c r="A119" s="9">
        <f t="shared" si="1"/>
        <v>114</v>
      </c>
      <c r="B119" s="45">
        <v>262</v>
      </c>
      <c r="C119" s="10" t="s">
        <v>433</v>
      </c>
      <c r="D119" s="7">
        <v>7225</v>
      </c>
      <c r="E119" s="7">
        <v>6</v>
      </c>
      <c r="F119" s="11">
        <v>1204.1666666666667</v>
      </c>
    </row>
    <row r="120" spans="1:6" ht="12" customHeight="1">
      <c r="A120" s="9">
        <f t="shared" si="1"/>
        <v>115</v>
      </c>
      <c r="B120" s="45">
        <v>55</v>
      </c>
      <c r="C120" s="10" t="s">
        <v>304</v>
      </c>
      <c r="D120" s="7">
        <v>12033</v>
      </c>
      <c r="E120" s="7">
        <v>10</v>
      </c>
      <c r="F120" s="11">
        <v>1203.3</v>
      </c>
    </row>
    <row r="121" spans="1:6" ht="12" customHeight="1">
      <c r="A121" s="9">
        <f t="shared" si="1"/>
        <v>116</v>
      </c>
      <c r="B121" s="45">
        <v>156</v>
      </c>
      <c r="C121" s="10" t="s">
        <v>339</v>
      </c>
      <c r="D121" s="7">
        <v>4809</v>
      </c>
      <c r="E121" s="7">
        <v>4</v>
      </c>
      <c r="F121" s="11">
        <v>1202.25</v>
      </c>
    </row>
    <row r="122" spans="1:6" ht="12" customHeight="1">
      <c r="A122" s="9">
        <f t="shared" si="1"/>
        <v>117</v>
      </c>
      <c r="B122" s="45">
        <v>48</v>
      </c>
      <c r="C122" s="10" t="s">
        <v>275</v>
      </c>
      <c r="D122" s="7">
        <v>2380</v>
      </c>
      <c r="E122" s="7">
        <v>2</v>
      </c>
      <c r="F122" s="11">
        <v>1190</v>
      </c>
    </row>
    <row r="123" spans="1:6" ht="12" customHeight="1">
      <c r="A123" s="9">
        <f t="shared" si="1"/>
        <v>118</v>
      </c>
      <c r="B123" s="45">
        <v>285</v>
      </c>
      <c r="C123" s="10" t="s">
        <v>447</v>
      </c>
      <c r="D123" s="7">
        <v>6983</v>
      </c>
      <c r="E123" s="7">
        <v>6</v>
      </c>
      <c r="F123" s="11">
        <v>1163.8333333333333</v>
      </c>
    </row>
    <row r="124" spans="1:6" ht="12" customHeight="1">
      <c r="A124" s="9">
        <f t="shared" si="1"/>
        <v>119</v>
      </c>
      <c r="B124" s="45">
        <v>91</v>
      </c>
      <c r="C124" s="10" t="s">
        <v>490</v>
      </c>
      <c r="D124" s="7">
        <v>3490</v>
      </c>
      <c r="E124" s="7">
        <v>3</v>
      </c>
      <c r="F124" s="11">
        <v>1163.3333333333333</v>
      </c>
    </row>
    <row r="125" spans="1:6" ht="12" customHeight="1">
      <c r="A125" s="9">
        <f t="shared" si="1"/>
        <v>120</v>
      </c>
      <c r="B125" s="45">
        <v>118</v>
      </c>
      <c r="C125" s="10" t="s">
        <v>475</v>
      </c>
      <c r="D125" s="7">
        <v>7937</v>
      </c>
      <c r="E125" s="7">
        <v>7</v>
      </c>
      <c r="F125" s="11">
        <v>1133.857142857143</v>
      </c>
    </row>
    <row r="126" spans="1:6" ht="12" customHeight="1">
      <c r="A126" s="9">
        <f t="shared" si="1"/>
        <v>121</v>
      </c>
      <c r="B126" s="45">
        <v>213</v>
      </c>
      <c r="C126" s="10" t="s">
        <v>196</v>
      </c>
      <c r="D126" s="7">
        <v>7937</v>
      </c>
      <c r="E126" s="7">
        <v>7</v>
      </c>
      <c r="F126" s="11">
        <v>1133.857142857143</v>
      </c>
    </row>
    <row r="127" spans="1:6" ht="12" customHeight="1">
      <c r="A127" s="9">
        <f t="shared" si="1"/>
        <v>122</v>
      </c>
      <c r="B127" s="45">
        <v>142</v>
      </c>
      <c r="C127" s="10" t="s">
        <v>364</v>
      </c>
      <c r="D127" s="7">
        <v>4504</v>
      </c>
      <c r="E127" s="7">
        <v>4</v>
      </c>
      <c r="F127" s="11">
        <v>1126</v>
      </c>
    </row>
    <row r="128" spans="1:6" ht="12" customHeight="1">
      <c r="A128" s="9">
        <f t="shared" si="1"/>
        <v>123</v>
      </c>
      <c r="B128" s="45">
        <v>231</v>
      </c>
      <c r="C128" s="10" t="s">
        <v>491</v>
      </c>
      <c r="D128" s="7">
        <v>36611</v>
      </c>
      <c r="E128" s="7">
        <v>33</v>
      </c>
      <c r="F128" s="11">
        <v>1109.4242424242425</v>
      </c>
    </row>
    <row r="129" spans="1:6" ht="12" customHeight="1">
      <c r="A129" s="9">
        <f t="shared" si="1"/>
        <v>124</v>
      </c>
      <c r="B129" s="45">
        <v>367</v>
      </c>
      <c r="C129" s="10" t="s">
        <v>349</v>
      </c>
      <c r="D129" s="7">
        <v>1100</v>
      </c>
      <c r="E129" s="7">
        <v>1</v>
      </c>
      <c r="F129" s="11">
        <v>1100</v>
      </c>
    </row>
    <row r="130" spans="1:6" ht="12" customHeight="1">
      <c r="A130" s="9">
        <f t="shared" si="1"/>
        <v>125</v>
      </c>
      <c r="B130" s="45">
        <v>137</v>
      </c>
      <c r="C130" s="10" t="s">
        <v>423</v>
      </c>
      <c r="D130" s="7">
        <v>11000</v>
      </c>
      <c r="E130" s="7">
        <v>10</v>
      </c>
      <c r="F130" s="11">
        <v>1100</v>
      </c>
    </row>
    <row r="131" spans="1:6" ht="12" customHeight="1">
      <c r="A131" s="9">
        <f t="shared" si="1"/>
        <v>126</v>
      </c>
      <c r="B131" s="45">
        <v>218</v>
      </c>
      <c r="C131" s="10" t="s">
        <v>458</v>
      </c>
      <c r="D131" s="7">
        <v>5359</v>
      </c>
      <c r="E131" s="7">
        <v>5</v>
      </c>
      <c r="F131" s="11">
        <v>1071.8</v>
      </c>
    </row>
    <row r="132" spans="1:6" ht="12" customHeight="1">
      <c r="A132" s="9">
        <f t="shared" si="1"/>
        <v>127</v>
      </c>
      <c r="B132" s="45">
        <v>113</v>
      </c>
      <c r="C132" s="10" t="s">
        <v>463</v>
      </c>
      <c r="D132" s="7">
        <v>219997</v>
      </c>
      <c r="E132" s="7">
        <v>211</v>
      </c>
      <c r="F132" s="11">
        <v>1042.6398104265402</v>
      </c>
    </row>
    <row r="133" spans="1:6" ht="12" customHeight="1">
      <c r="A133" s="9">
        <f t="shared" si="1"/>
        <v>128</v>
      </c>
      <c r="B133" s="45">
        <v>106</v>
      </c>
      <c r="C133" s="10" t="s">
        <v>494</v>
      </c>
      <c r="D133" s="7">
        <v>13475</v>
      </c>
      <c r="E133" s="7">
        <v>13</v>
      </c>
      <c r="F133" s="11">
        <v>1036.5384615384614</v>
      </c>
    </row>
    <row r="134" spans="1:6" ht="12" customHeight="1">
      <c r="A134" s="9">
        <f t="shared" si="1"/>
        <v>129</v>
      </c>
      <c r="B134" s="45">
        <v>131</v>
      </c>
      <c r="C134" s="10" t="s">
        <v>346</v>
      </c>
      <c r="D134" s="7">
        <v>5000</v>
      </c>
      <c r="E134" s="7">
        <v>5</v>
      </c>
      <c r="F134" s="11">
        <v>1000</v>
      </c>
    </row>
    <row r="135" spans="1:6" ht="12" customHeight="1">
      <c r="A135" s="9">
        <f t="shared" si="1"/>
        <v>130</v>
      </c>
      <c r="B135" s="45">
        <v>345</v>
      </c>
      <c r="C135" s="10" t="s">
        <v>412</v>
      </c>
      <c r="D135" s="7">
        <v>5988</v>
      </c>
      <c r="E135" s="7">
        <v>6</v>
      </c>
      <c r="F135" s="11">
        <v>998</v>
      </c>
    </row>
    <row r="136" spans="1:6" ht="12" customHeight="1">
      <c r="A136" s="9">
        <f aca="true" t="shared" si="2" ref="A136:A160">A135+1</f>
        <v>131</v>
      </c>
      <c r="B136" s="45">
        <v>28</v>
      </c>
      <c r="C136" s="10" t="s">
        <v>409</v>
      </c>
      <c r="D136" s="7">
        <v>16741</v>
      </c>
      <c r="E136" s="7">
        <v>17</v>
      </c>
      <c r="F136" s="11">
        <v>984.7647058823529</v>
      </c>
    </row>
    <row r="137" spans="1:6" ht="12" customHeight="1">
      <c r="A137" s="9">
        <f t="shared" si="2"/>
        <v>132</v>
      </c>
      <c r="B137" s="45">
        <v>242</v>
      </c>
      <c r="C137" s="10" t="s">
        <v>301</v>
      </c>
      <c r="D137" s="7">
        <v>916</v>
      </c>
      <c r="E137" s="7">
        <v>1</v>
      </c>
      <c r="F137" s="11">
        <v>916</v>
      </c>
    </row>
    <row r="138" spans="1:6" ht="12" customHeight="1">
      <c r="A138" s="9">
        <f t="shared" si="2"/>
        <v>133</v>
      </c>
      <c r="B138" s="45">
        <v>37</v>
      </c>
      <c r="C138" s="10" t="s">
        <v>348</v>
      </c>
      <c r="D138" s="7">
        <v>10000</v>
      </c>
      <c r="E138" s="7">
        <v>11</v>
      </c>
      <c r="F138" s="11">
        <v>909.0909090909091</v>
      </c>
    </row>
    <row r="139" spans="1:6" ht="12" customHeight="1">
      <c r="A139" s="9">
        <f t="shared" si="2"/>
        <v>134</v>
      </c>
      <c r="B139" s="45">
        <v>283</v>
      </c>
      <c r="C139" s="10" t="s">
        <v>200</v>
      </c>
      <c r="D139" s="7">
        <v>1800</v>
      </c>
      <c r="E139" s="7">
        <v>2</v>
      </c>
      <c r="F139" s="11">
        <v>900</v>
      </c>
    </row>
    <row r="140" spans="1:6" ht="12" customHeight="1">
      <c r="A140" s="9">
        <f t="shared" si="2"/>
        <v>135</v>
      </c>
      <c r="B140" s="45">
        <v>198</v>
      </c>
      <c r="C140" s="10" t="s">
        <v>160</v>
      </c>
      <c r="D140" s="7">
        <v>7655</v>
      </c>
      <c r="E140" s="7">
        <v>9</v>
      </c>
      <c r="F140" s="11">
        <v>850.5555555555555</v>
      </c>
    </row>
    <row r="141" spans="1:6" ht="12" customHeight="1">
      <c r="A141" s="9">
        <f t="shared" si="2"/>
        <v>136</v>
      </c>
      <c r="B141" s="45">
        <v>73</v>
      </c>
      <c r="C141" s="10" t="s">
        <v>239</v>
      </c>
      <c r="D141" s="7">
        <v>3909</v>
      </c>
      <c r="E141" s="7">
        <v>5</v>
      </c>
      <c r="F141" s="11">
        <v>781.8</v>
      </c>
    </row>
    <row r="142" spans="1:6" ht="12" customHeight="1">
      <c r="A142" s="9">
        <f t="shared" si="2"/>
        <v>137</v>
      </c>
      <c r="B142" s="45">
        <v>377</v>
      </c>
      <c r="C142" s="10" t="s">
        <v>206</v>
      </c>
      <c r="D142" s="7">
        <v>1499</v>
      </c>
      <c r="E142" s="7">
        <v>2</v>
      </c>
      <c r="F142" s="11">
        <v>749.5</v>
      </c>
    </row>
    <row r="143" spans="1:6" ht="12" customHeight="1">
      <c r="A143" s="9">
        <f t="shared" si="2"/>
        <v>138</v>
      </c>
      <c r="B143" s="45">
        <v>351</v>
      </c>
      <c r="C143" s="10" t="s">
        <v>187</v>
      </c>
      <c r="D143" s="7">
        <v>6728</v>
      </c>
      <c r="E143" s="7">
        <v>9</v>
      </c>
      <c r="F143" s="11">
        <v>747.5555555555555</v>
      </c>
    </row>
    <row r="144" spans="1:6" ht="12" customHeight="1">
      <c r="A144" s="9">
        <f t="shared" si="2"/>
        <v>139</v>
      </c>
      <c r="B144" s="45">
        <v>341</v>
      </c>
      <c r="C144" s="10" t="s">
        <v>140</v>
      </c>
      <c r="D144" s="7">
        <v>2217</v>
      </c>
      <c r="E144" s="7">
        <v>3</v>
      </c>
      <c r="F144" s="11">
        <v>739</v>
      </c>
    </row>
    <row r="145" spans="1:6" ht="12" customHeight="1">
      <c r="A145" s="9">
        <f t="shared" si="2"/>
        <v>140</v>
      </c>
      <c r="B145" s="45">
        <v>184</v>
      </c>
      <c r="C145" s="10" t="s">
        <v>256</v>
      </c>
      <c r="D145" s="7">
        <v>1439</v>
      </c>
      <c r="E145" s="7">
        <v>2</v>
      </c>
      <c r="F145" s="11">
        <v>719.5</v>
      </c>
    </row>
    <row r="146" spans="1:6" ht="12" customHeight="1">
      <c r="A146" s="9">
        <f t="shared" si="2"/>
        <v>141</v>
      </c>
      <c r="B146" s="45">
        <v>230</v>
      </c>
      <c r="C146" s="10" t="s">
        <v>178</v>
      </c>
      <c r="D146" s="7">
        <v>5000</v>
      </c>
      <c r="E146" s="7">
        <v>7</v>
      </c>
      <c r="F146" s="11">
        <v>714.2857142857143</v>
      </c>
    </row>
    <row r="147" spans="1:6" ht="12" customHeight="1">
      <c r="A147" s="9">
        <f t="shared" si="2"/>
        <v>142</v>
      </c>
      <c r="B147" s="45">
        <v>11</v>
      </c>
      <c r="C147" s="10" t="s">
        <v>333</v>
      </c>
      <c r="D147" s="7">
        <v>2100</v>
      </c>
      <c r="E147" s="7">
        <v>3</v>
      </c>
      <c r="F147" s="11">
        <v>700</v>
      </c>
    </row>
    <row r="148" spans="1:6" ht="12" customHeight="1">
      <c r="A148" s="9">
        <f t="shared" si="2"/>
        <v>143</v>
      </c>
      <c r="B148" s="45">
        <v>77</v>
      </c>
      <c r="C148" s="10" t="s">
        <v>345</v>
      </c>
      <c r="D148" s="7">
        <v>4000</v>
      </c>
      <c r="E148" s="7">
        <v>6</v>
      </c>
      <c r="F148" s="11">
        <v>666.6666666666666</v>
      </c>
    </row>
    <row r="149" spans="1:6" ht="12" customHeight="1">
      <c r="A149" s="9">
        <f t="shared" si="2"/>
        <v>144</v>
      </c>
      <c r="B149" s="45">
        <v>66</v>
      </c>
      <c r="C149" s="10" t="s">
        <v>368</v>
      </c>
      <c r="D149" s="7">
        <v>616</v>
      </c>
      <c r="E149" s="7">
        <v>1</v>
      </c>
      <c r="F149" s="11">
        <v>616</v>
      </c>
    </row>
    <row r="150" spans="1:6" ht="12" customHeight="1">
      <c r="A150" s="9">
        <f t="shared" si="2"/>
        <v>145</v>
      </c>
      <c r="B150" s="45">
        <v>43</v>
      </c>
      <c r="C150" s="10" t="s">
        <v>469</v>
      </c>
      <c r="D150" s="7">
        <v>560</v>
      </c>
      <c r="E150" s="7">
        <v>1</v>
      </c>
      <c r="F150" s="11">
        <v>560</v>
      </c>
    </row>
    <row r="151" spans="1:6" ht="12" customHeight="1">
      <c r="A151" s="9">
        <f t="shared" si="2"/>
        <v>146</v>
      </c>
      <c r="B151" s="45">
        <v>337</v>
      </c>
      <c r="C151" s="10" t="s">
        <v>136</v>
      </c>
      <c r="D151" s="7">
        <v>539</v>
      </c>
      <c r="E151" s="7">
        <v>1</v>
      </c>
      <c r="F151" s="11">
        <v>539</v>
      </c>
    </row>
    <row r="152" spans="1:6" ht="12" customHeight="1">
      <c r="A152" s="9">
        <f t="shared" si="2"/>
        <v>147</v>
      </c>
      <c r="B152" s="45">
        <v>18</v>
      </c>
      <c r="C152" s="10" t="s">
        <v>486</v>
      </c>
      <c r="D152" s="7">
        <v>506</v>
      </c>
      <c r="E152" s="7">
        <v>1</v>
      </c>
      <c r="F152" s="11">
        <v>506</v>
      </c>
    </row>
    <row r="153" spans="1:6" ht="12" customHeight="1">
      <c r="A153" s="9">
        <f t="shared" si="2"/>
        <v>148</v>
      </c>
      <c r="B153" s="45">
        <v>228</v>
      </c>
      <c r="C153" s="10" t="s">
        <v>216</v>
      </c>
      <c r="D153" s="7">
        <v>2449</v>
      </c>
      <c r="E153" s="7">
        <v>5</v>
      </c>
      <c r="F153" s="11">
        <v>489.8</v>
      </c>
    </row>
    <row r="154" spans="1:6" ht="12" customHeight="1">
      <c r="A154" s="9">
        <f t="shared" si="2"/>
        <v>149</v>
      </c>
      <c r="B154" s="45">
        <v>98</v>
      </c>
      <c r="C154" s="10" t="s">
        <v>238</v>
      </c>
      <c r="D154" s="7">
        <v>905</v>
      </c>
      <c r="E154" s="7">
        <v>2</v>
      </c>
      <c r="F154" s="11">
        <v>452.5</v>
      </c>
    </row>
    <row r="155" spans="1:6" ht="12" customHeight="1">
      <c r="A155" s="9">
        <f t="shared" si="2"/>
        <v>150</v>
      </c>
      <c r="B155" s="45">
        <v>333</v>
      </c>
      <c r="C155" s="10" t="s">
        <v>201</v>
      </c>
      <c r="D155" s="7">
        <v>450</v>
      </c>
      <c r="E155" s="7">
        <v>1</v>
      </c>
      <c r="F155" s="11">
        <v>450</v>
      </c>
    </row>
    <row r="156" spans="1:6" ht="12" customHeight="1">
      <c r="A156" s="9">
        <f t="shared" si="2"/>
        <v>151</v>
      </c>
      <c r="B156" s="45">
        <v>356</v>
      </c>
      <c r="C156" s="10" t="s">
        <v>306</v>
      </c>
      <c r="D156" s="7">
        <v>1245</v>
      </c>
      <c r="E156" s="7">
        <v>3</v>
      </c>
      <c r="F156" s="11">
        <v>415</v>
      </c>
    </row>
    <row r="157" spans="1:6" ht="12" customHeight="1">
      <c r="A157" s="9">
        <f t="shared" si="2"/>
        <v>152</v>
      </c>
      <c r="B157" s="45">
        <v>233</v>
      </c>
      <c r="C157" s="10" t="s">
        <v>327</v>
      </c>
      <c r="D157" s="7">
        <v>3996</v>
      </c>
      <c r="E157" s="7">
        <v>10</v>
      </c>
      <c r="F157" s="11">
        <v>399.6</v>
      </c>
    </row>
    <row r="158" spans="1:6" ht="12" customHeight="1">
      <c r="A158" s="9">
        <f t="shared" si="2"/>
        <v>153</v>
      </c>
      <c r="B158" s="45">
        <v>327</v>
      </c>
      <c r="C158" s="10" t="s">
        <v>271</v>
      </c>
      <c r="D158" s="7">
        <v>1700</v>
      </c>
      <c r="E158" s="7">
        <v>5</v>
      </c>
      <c r="F158" s="11">
        <v>340</v>
      </c>
    </row>
    <row r="159" spans="1:6" ht="12" customHeight="1">
      <c r="A159" s="9">
        <f t="shared" si="2"/>
        <v>154</v>
      </c>
      <c r="B159" s="45">
        <v>224</v>
      </c>
      <c r="C159" s="10" t="s">
        <v>338</v>
      </c>
      <c r="D159" s="7">
        <v>102</v>
      </c>
      <c r="E159" s="7">
        <v>1</v>
      </c>
      <c r="F159" s="11">
        <v>102</v>
      </c>
    </row>
    <row r="160" spans="1:6" ht="12" customHeight="1">
      <c r="A160" s="9">
        <f t="shared" si="2"/>
        <v>155</v>
      </c>
      <c r="B160" s="45">
        <v>312</v>
      </c>
      <c r="C160" s="10" t="s">
        <v>442</v>
      </c>
      <c r="D160" s="7">
        <v>70</v>
      </c>
      <c r="E160" s="7">
        <v>1</v>
      </c>
      <c r="F160" s="11">
        <v>70</v>
      </c>
    </row>
    <row r="161" spans="1:6" ht="12" customHeight="1">
      <c r="A161" s="159" t="s">
        <v>4</v>
      </c>
      <c r="B161" s="160" t="s">
        <v>4</v>
      </c>
      <c r="C161" s="161" t="s">
        <v>3</v>
      </c>
      <c r="D161" s="157">
        <f>SUM(D6:D160)</f>
        <v>1810177</v>
      </c>
      <c r="E161" s="157">
        <f>SUM(E6:E160)</f>
        <v>997</v>
      </c>
      <c r="F161" s="139" t="s">
        <v>4</v>
      </c>
    </row>
    <row r="162" spans="4:6" ht="10.5" customHeight="1">
      <c r="D162" s="36"/>
      <c r="E162" s="36"/>
      <c r="F162" s="91"/>
    </row>
    <row r="163" spans="4:6" ht="30" customHeight="1">
      <c r="D163" s="36"/>
      <c r="E163" s="36"/>
      <c r="F163" s="91"/>
    </row>
    <row r="164" spans="1:6" ht="10.5" customHeight="1">
      <c r="A164" s="4" t="s">
        <v>92</v>
      </c>
      <c r="D164" s="48"/>
      <c r="F164" s="38"/>
    </row>
    <row r="165" spans="4:6" ht="10.5" customHeight="1">
      <c r="D165" s="48"/>
      <c r="F165" s="38"/>
    </row>
    <row r="166" spans="1:6" ht="12.75" customHeight="1">
      <c r="A166" s="194" t="s">
        <v>14</v>
      </c>
      <c r="B166" s="196" t="s">
        <v>1</v>
      </c>
      <c r="C166" s="196" t="s">
        <v>0</v>
      </c>
      <c r="D166" s="213" t="s">
        <v>15</v>
      </c>
      <c r="E166" s="214"/>
      <c r="F166" s="215"/>
    </row>
    <row r="167" spans="1:6" ht="21" customHeight="1">
      <c r="A167" s="195"/>
      <c r="B167" s="197"/>
      <c r="C167" s="197"/>
      <c r="D167" s="141" t="s">
        <v>102</v>
      </c>
      <c r="E167" s="142" t="s">
        <v>103</v>
      </c>
      <c r="F167" s="130" t="s">
        <v>101</v>
      </c>
    </row>
    <row r="168" spans="1:6" ht="12" customHeight="1">
      <c r="A168" s="144">
        <v>1</v>
      </c>
      <c r="B168" s="145">
        <v>2</v>
      </c>
      <c r="C168" s="145">
        <v>3</v>
      </c>
      <c r="D168" s="146">
        <v>4</v>
      </c>
      <c r="E168" s="146">
        <v>5</v>
      </c>
      <c r="F168" s="158">
        <v>6</v>
      </c>
    </row>
    <row r="169" spans="1:6" ht="12" customHeight="1">
      <c r="A169" s="9">
        <v>1</v>
      </c>
      <c r="B169" s="45">
        <v>267</v>
      </c>
      <c r="C169" s="10" t="s">
        <v>119</v>
      </c>
      <c r="D169" s="7">
        <v>2935</v>
      </c>
      <c r="E169" s="7">
        <v>1</v>
      </c>
      <c r="F169" s="11">
        <v>2935</v>
      </c>
    </row>
    <row r="170" spans="1:6" ht="12" customHeight="1">
      <c r="A170" s="9">
        <f>A169+1</f>
        <v>2</v>
      </c>
      <c r="B170" s="45">
        <v>83</v>
      </c>
      <c r="C170" s="10" t="s">
        <v>117</v>
      </c>
      <c r="D170" s="7">
        <v>13000</v>
      </c>
      <c r="E170" s="7">
        <v>6</v>
      </c>
      <c r="F170" s="11">
        <v>2166.6666666666665</v>
      </c>
    </row>
    <row r="171" spans="1:6" ht="12" customHeight="1">
      <c r="A171" s="9">
        <f>A170+1</f>
        <v>3</v>
      </c>
      <c r="B171" s="45">
        <v>248</v>
      </c>
      <c r="C171" s="10" t="s">
        <v>116</v>
      </c>
      <c r="D171" s="7">
        <v>1239</v>
      </c>
      <c r="E171" s="7">
        <v>1</v>
      </c>
      <c r="F171" s="11">
        <v>1239</v>
      </c>
    </row>
    <row r="172" spans="1:6" ht="12" customHeight="1">
      <c r="A172" s="9">
        <f>A171+1</f>
        <v>4</v>
      </c>
      <c r="B172" s="45">
        <v>379</v>
      </c>
      <c r="C172" s="10" t="s">
        <v>118</v>
      </c>
      <c r="D172" s="7">
        <v>272</v>
      </c>
      <c r="E172" s="7">
        <v>1</v>
      </c>
      <c r="F172" s="11">
        <v>272</v>
      </c>
    </row>
    <row r="173" spans="1:6" ht="12" customHeight="1">
      <c r="A173" s="159" t="s">
        <v>4</v>
      </c>
      <c r="B173" s="160" t="s">
        <v>4</v>
      </c>
      <c r="C173" s="161" t="s">
        <v>3</v>
      </c>
      <c r="D173" s="157">
        <f>SUM(D169:D172)</f>
        <v>17446</v>
      </c>
      <c r="E173" s="157">
        <f>SUM(E169:E172)</f>
        <v>9</v>
      </c>
      <c r="F173" s="140">
        <f>D173/E173</f>
        <v>1938.4444444444443</v>
      </c>
    </row>
    <row r="174" spans="4:6" ht="10.5" customHeight="1">
      <c r="D174" s="46"/>
      <c r="E174" s="46"/>
      <c r="F174" s="47"/>
    </row>
    <row r="393" spans="1:6" s="33" customFormat="1" ht="10.5" customHeight="1">
      <c r="A393" s="4"/>
      <c r="B393" s="4"/>
      <c r="C393" s="4"/>
      <c r="D393" s="37"/>
      <c r="E393" s="4"/>
      <c r="F393" s="35"/>
    </row>
  </sheetData>
  <sheetProtection password="DFC8" sheet="1" objects="1" scenarios="1"/>
  <mergeCells count="8">
    <mergeCell ref="B3:B4"/>
    <mergeCell ref="C3:C4"/>
    <mergeCell ref="D3:F3"/>
    <mergeCell ref="A3:A4"/>
    <mergeCell ref="A166:A167"/>
    <mergeCell ref="B166:B167"/>
    <mergeCell ref="C166:C167"/>
    <mergeCell ref="D166:F166"/>
  </mergeCells>
  <printOptions horizontalCentered="1"/>
  <pageMargins left="0.7874015748031497" right="0.7874015748031497" top="0.8267716535433072" bottom="0.4724409448818898" header="0.3937007874015748" footer="0.2755905511811024"/>
  <pageSetup firstPageNumber="24" useFirstPageNumber="1" horizontalDpi="1200" verticalDpi="1200" orientation="portrait" paperSize="9" r:id="rId1"/>
  <headerFooter alignWithMargins="0">
    <oddFooter>&amp;R&amp;9&amp;P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57"/>
  <sheetViews>
    <sheetView zoomScalePageLayoutView="0" workbookViewId="0" topLeftCell="A1">
      <selection activeCell="A1" sqref="A1:F1"/>
    </sheetView>
  </sheetViews>
  <sheetFormatPr defaultColWidth="9.00390625" defaultRowHeight="10.5" customHeight="1"/>
  <cols>
    <col min="1" max="1" width="3.75390625" style="4" customWidth="1"/>
    <col min="2" max="2" width="4.125" style="4" customWidth="1"/>
    <col min="3" max="3" width="19.25390625" style="4" customWidth="1"/>
    <col min="4" max="4" width="16.875" style="37" customWidth="1"/>
    <col min="5" max="5" width="16.875" style="4" customWidth="1"/>
    <col min="6" max="6" width="16.875" style="35" customWidth="1"/>
    <col min="7" max="16384" width="9.125" style="4" customWidth="1"/>
  </cols>
  <sheetData>
    <row r="1" spans="1:6" ht="30" customHeight="1">
      <c r="A1" s="216" t="s">
        <v>504</v>
      </c>
      <c r="B1" s="216"/>
      <c r="C1" s="216"/>
      <c r="D1" s="216"/>
      <c r="E1" s="216"/>
      <c r="F1" s="216"/>
    </row>
    <row r="2" spans="4:6" ht="16.5" customHeight="1">
      <c r="D2" s="48"/>
      <c r="E2" s="48"/>
      <c r="F2" s="47"/>
    </row>
    <row r="3" spans="1:6" ht="12.75" customHeight="1">
      <c r="A3" s="194" t="s">
        <v>14</v>
      </c>
      <c r="B3" s="196" t="s">
        <v>1</v>
      </c>
      <c r="C3" s="196" t="s">
        <v>0</v>
      </c>
      <c r="D3" s="213" t="s">
        <v>16</v>
      </c>
      <c r="E3" s="214"/>
      <c r="F3" s="215"/>
    </row>
    <row r="4" spans="1:6" ht="21" customHeight="1">
      <c r="A4" s="195"/>
      <c r="B4" s="197"/>
      <c r="C4" s="197"/>
      <c r="D4" s="141" t="s">
        <v>37</v>
      </c>
      <c r="E4" s="142" t="s">
        <v>38</v>
      </c>
      <c r="F4" s="130" t="s">
        <v>114</v>
      </c>
    </row>
    <row r="5" spans="1:6" ht="12" customHeight="1">
      <c r="A5" s="144">
        <v>1</v>
      </c>
      <c r="B5" s="145">
        <v>2</v>
      </c>
      <c r="C5" s="145">
        <v>3</v>
      </c>
      <c r="D5" s="146">
        <v>4</v>
      </c>
      <c r="E5" s="146">
        <v>5</v>
      </c>
      <c r="F5" s="158">
        <v>6</v>
      </c>
    </row>
    <row r="6" spans="1:6" ht="12" customHeight="1">
      <c r="A6" s="9">
        <v>1</v>
      </c>
      <c r="B6" s="45">
        <v>343</v>
      </c>
      <c r="C6" s="10" t="s">
        <v>253</v>
      </c>
      <c r="D6" s="7">
        <v>18854</v>
      </c>
      <c r="E6" s="7">
        <v>2</v>
      </c>
      <c r="F6" s="11">
        <v>9427</v>
      </c>
    </row>
    <row r="7" spans="1:6" ht="12" customHeight="1">
      <c r="A7" s="9">
        <f>A6+1</f>
        <v>2</v>
      </c>
      <c r="B7" s="45">
        <v>81</v>
      </c>
      <c r="C7" s="10" t="s">
        <v>428</v>
      </c>
      <c r="D7" s="7">
        <v>8800</v>
      </c>
      <c r="E7" s="7">
        <v>1</v>
      </c>
      <c r="F7" s="11">
        <v>8800</v>
      </c>
    </row>
    <row r="8" spans="1:6" ht="12" customHeight="1">
      <c r="A8" s="9">
        <f aca="true" t="shared" si="0" ref="A8:A22">A7+1</f>
        <v>3</v>
      </c>
      <c r="B8" s="45">
        <v>367</v>
      </c>
      <c r="C8" s="10" t="s">
        <v>349</v>
      </c>
      <c r="D8" s="7">
        <v>8750</v>
      </c>
      <c r="E8" s="7">
        <v>1</v>
      </c>
      <c r="F8" s="11">
        <v>8750</v>
      </c>
    </row>
    <row r="9" spans="1:6" ht="12" customHeight="1">
      <c r="A9" s="9">
        <f t="shared" si="0"/>
        <v>4</v>
      </c>
      <c r="B9" s="45">
        <v>52</v>
      </c>
      <c r="C9" s="10" t="s">
        <v>441</v>
      </c>
      <c r="D9" s="7">
        <v>7000</v>
      </c>
      <c r="E9" s="7">
        <v>1</v>
      </c>
      <c r="F9" s="11">
        <v>7000</v>
      </c>
    </row>
    <row r="10" spans="1:6" ht="12" customHeight="1">
      <c r="A10" s="9">
        <f t="shared" si="0"/>
        <v>5</v>
      </c>
      <c r="B10" s="45">
        <v>293</v>
      </c>
      <c r="C10" s="10" t="s">
        <v>426</v>
      </c>
      <c r="D10" s="7">
        <v>11137</v>
      </c>
      <c r="E10" s="7">
        <v>2</v>
      </c>
      <c r="F10" s="11">
        <v>5568.5</v>
      </c>
    </row>
    <row r="11" spans="1:6" ht="12" customHeight="1">
      <c r="A11" s="9">
        <f t="shared" si="0"/>
        <v>6</v>
      </c>
      <c r="B11" s="45">
        <v>319</v>
      </c>
      <c r="C11" s="10" t="s">
        <v>461</v>
      </c>
      <c r="D11" s="7">
        <v>5435</v>
      </c>
      <c r="E11" s="7">
        <v>1</v>
      </c>
      <c r="F11" s="11">
        <v>5435</v>
      </c>
    </row>
    <row r="12" spans="1:6" ht="12" customHeight="1">
      <c r="A12" s="9">
        <f t="shared" si="0"/>
        <v>7</v>
      </c>
      <c r="B12" s="45">
        <v>308</v>
      </c>
      <c r="C12" s="10" t="s">
        <v>145</v>
      </c>
      <c r="D12" s="7">
        <v>3318</v>
      </c>
      <c r="E12" s="7">
        <v>1</v>
      </c>
      <c r="F12" s="11">
        <v>3318</v>
      </c>
    </row>
    <row r="13" spans="1:6" ht="12" customHeight="1">
      <c r="A13" s="9">
        <f t="shared" si="0"/>
        <v>8</v>
      </c>
      <c r="B13" s="45">
        <v>250</v>
      </c>
      <c r="C13" s="10" t="s">
        <v>478</v>
      </c>
      <c r="D13" s="7">
        <v>6500</v>
      </c>
      <c r="E13" s="7">
        <v>2</v>
      </c>
      <c r="F13" s="11">
        <v>3250</v>
      </c>
    </row>
    <row r="14" spans="1:6" ht="12" customHeight="1">
      <c r="A14" s="9">
        <f t="shared" si="0"/>
        <v>9</v>
      </c>
      <c r="B14" s="45">
        <v>257</v>
      </c>
      <c r="C14" s="10" t="s">
        <v>217</v>
      </c>
      <c r="D14" s="7">
        <v>2253</v>
      </c>
      <c r="E14" s="7">
        <v>1</v>
      </c>
      <c r="F14" s="11">
        <v>2253</v>
      </c>
    </row>
    <row r="15" spans="1:6" ht="12" customHeight="1">
      <c r="A15" s="9">
        <f t="shared" si="0"/>
        <v>10</v>
      </c>
      <c r="B15" s="45">
        <v>324</v>
      </c>
      <c r="C15" s="10" t="s">
        <v>356</v>
      </c>
      <c r="D15" s="7">
        <v>1950</v>
      </c>
      <c r="E15" s="7">
        <v>1</v>
      </c>
      <c r="F15" s="11">
        <v>1950</v>
      </c>
    </row>
    <row r="16" spans="1:6" ht="12" customHeight="1">
      <c r="A16" s="9">
        <f t="shared" si="0"/>
        <v>11</v>
      </c>
      <c r="B16" s="45">
        <v>213</v>
      </c>
      <c r="C16" s="10" t="s">
        <v>196</v>
      </c>
      <c r="D16" s="7">
        <v>13360</v>
      </c>
      <c r="E16" s="7">
        <v>8</v>
      </c>
      <c r="F16" s="11">
        <v>1670</v>
      </c>
    </row>
    <row r="17" spans="1:6" ht="12" customHeight="1">
      <c r="A17" s="9">
        <f t="shared" si="0"/>
        <v>12</v>
      </c>
      <c r="B17" s="45">
        <v>105</v>
      </c>
      <c r="C17" s="10" t="s">
        <v>479</v>
      </c>
      <c r="D17" s="7">
        <v>1563</v>
      </c>
      <c r="E17" s="7">
        <v>1</v>
      </c>
      <c r="F17" s="11">
        <v>1563</v>
      </c>
    </row>
    <row r="18" spans="1:6" ht="12" customHeight="1">
      <c r="A18" s="9">
        <f t="shared" si="0"/>
        <v>13</v>
      </c>
      <c r="B18" s="45">
        <v>379</v>
      </c>
      <c r="C18" s="10" t="s">
        <v>118</v>
      </c>
      <c r="D18" s="7">
        <v>6718</v>
      </c>
      <c r="E18" s="7">
        <v>5</v>
      </c>
      <c r="F18" s="11">
        <v>1343.6</v>
      </c>
    </row>
    <row r="19" spans="1:6" ht="12" customHeight="1">
      <c r="A19" s="9">
        <f t="shared" si="0"/>
        <v>14</v>
      </c>
      <c r="B19" s="45">
        <v>301</v>
      </c>
      <c r="C19" s="10" t="s">
        <v>169</v>
      </c>
      <c r="D19" s="7">
        <v>1734</v>
      </c>
      <c r="E19" s="7">
        <v>2</v>
      </c>
      <c r="F19" s="11">
        <v>867</v>
      </c>
    </row>
    <row r="20" spans="1:6" ht="12" customHeight="1">
      <c r="A20" s="9">
        <f t="shared" si="0"/>
        <v>15</v>
      </c>
      <c r="B20" s="45">
        <v>11</v>
      </c>
      <c r="C20" s="10" t="s">
        <v>333</v>
      </c>
      <c r="D20" s="7">
        <v>1454</v>
      </c>
      <c r="E20" s="7">
        <v>2</v>
      </c>
      <c r="F20" s="11">
        <v>727</v>
      </c>
    </row>
    <row r="21" spans="1:6" ht="12" customHeight="1">
      <c r="A21" s="9">
        <f t="shared" si="0"/>
        <v>16</v>
      </c>
      <c r="B21" s="45">
        <v>363</v>
      </c>
      <c r="C21" s="10" t="s">
        <v>499</v>
      </c>
      <c r="D21" s="7">
        <v>549</v>
      </c>
      <c r="E21" s="7">
        <v>1</v>
      </c>
      <c r="F21" s="11">
        <v>549</v>
      </c>
    </row>
    <row r="22" spans="1:6" ht="12" customHeight="1">
      <c r="A22" s="9">
        <f t="shared" si="0"/>
        <v>17</v>
      </c>
      <c r="B22" s="45">
        <v>198</v>
      </c>
      <c r="C22" s="10" t="s">
        <v>160</v>
      </c>
      <c r="D22" s="7">
        <v>145</v>
      </c>
      <c r="E22" s="7">
        <v>1</v>
      </c>
      <c r="F22" s="11">
        <v>145</v>
      </c>
    </row>
    <row r="23" spans="1:6" ht="12" customHeight="1">
      <c r="A23" s="159" t="s">
        <v>4</v>
      </c>
      <c r="B23" s="160" t="s">
        <v>4</v>
      </c>
      <c r="C23" s="161" t="s">
        <v>3</v>
      </c>
      <c r="D23" s="157">
        <f>SUM(D6:D22)</f>
        <v>99520</v>
      </c>
      <c r="E23" s="157">
        <f>SUM(E6:E22)</f>
        <v>33</v>
      </c>
      <c r="F23" s="139" t="s">
        <v>4</v>
      </c>
    </row>
    <row r="257" spans="1:6" s="33" customFormat="1" ht="10.5" customHeight="1">
      <c r="A257" s="4"/>
      <c r="B257" s="4"/>
      <c r="C257" s="4"/>
      <c r="D257" s="37"/>
      <c r="E257" s="4"/>
      <c r="F257" s="35"/>
    </row>
  </sheetData>
  <sheetProtection password="DFC8" sheet="1" objects="1" scenarios="1"/>
  <mergeCells count="5">
    <mergeCell ref="A1:F1"/>
    <mergeCell ref="A3:A4"/>
    <mergeCell ref="B3:B4"/>
    <mergeCell ref="C3:C4"/>
    <mergeCell ref="D3:F3"/>
  </mergeCells>
  <printOptions horizontalCentered="1"/>
  <pageMargins left="0.7874015748031497" right="0.7874015748031497" top="0.8267716535433072" bottom="0.4724409448818898" header="0.3937007874015748" footer="0.2755905511811024"/>
  <pageSetup firstPageNumber="27" useFirstPageNumber="1" horizontalDpi="1200" verticalDpi="1200" orientation="portrait" paperSize="9" r:id="rId1"/>
  <headerFooter alignWithMargins="0">
    <oddFooter>&amp;R&amp;9&amp;P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46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2" width="4.625" style="0" customWidth="1"/>
    <col min="3" max="3" width="19.375" style="0" customWidth="1"/>
    <col min="4" max="6" width="18.75390625" style="0" customWidth="1"/>
  </cols>
  <sheetData>
    <row r="1" spans="1:7" ht="25.5" customHeight="1">
      <c r="A1" s="217" t="s">
        <v>505</v>
      </c>
      <c r="B1" s="217"/>
      <c r="C1" s="217"/>
      <c r="D1" s="217"/>
      <c r="E1" s="217"/>
      <c r="F1" s="217"/>
      <c r="G1" s="2"/>
    </row>
    <row r="2" ht="19.5" customHeight="1"/>
    <row r="3" spans="1:6" ht="21" customHeight="1">
      <c r="A3" s="194" t="s">
        <v>14</v>
      </c>
      <c r="B3" s="196" t="s">
        <v>1</v>
      </c>
      <c r="C3" s="196" t="s">
        <v>0</v>
      </c>
      <c r="D3" s="218" t="s">
        <v>80</v>
      </c>
      <c r="E3" s="219"/>
      <c r="F3" s="220"/>
    </row>
    <row r="4" spans="1:6" ht="19.5">
      <c r="A4" s="195"/>
      <c r="B4" s="197"/>
      <c r="C4" s="197"/>
      <c r="D4" s="141" t="s">
        <v>77</v>
      </c>
      <c r="E4" s="142" t="s">
        <v>78</v>
      </c>
      <c r="F4" s="130" t="s">
        <v>79</v>
      </c>
    </row>
    <row r="5" spans="1:6" s="4" customFormat="1" ht="12" customHeight="1">
      <c r="A5" s="144">
        <v>1</v>
      </c>
      <c r="B5" s="145">
        <v>2</v>
      </c>
      <c r="C5" s="145">
        <v>3</v>
      </c>
      <c r="D5" s="146">
        <v>4</v>
      </c>
      <c r="E5" s="146">
        <v>5</v>
      </c>
      <c r="F5" s="156">
        <v>6</v>
      </c>
    </row>
    <row r="6" spans="1:6" s="4" customFormat="1" ht="12" customHeight="1">
      <c r="A6" s="12">
        <v>1</v>
      </c>
      <c r="B6" s="15">
        <v>282</v>
      </c>
      <c r="C6" s="13" t="s">
        <v>424</v>
      </c>
      <c r="D6" s="14">
        <v>50475</v>
      </c>
      <c r="E6" s="15">
        <v>1</v>
      </c>
      <c r="F6" s="16">
        <v>50475</v>
      </c>
    </row>
    <row r="7" spans="1:6" s="4" customFormat="1" ht="12" customHeight="1">
      <c r="A7" s="12">
        <f>A6+1</f>
        <v>2</v>
      </c>
      <c r="B7" s="15">
        <v>180</v>
      </c>
      <c r="C7" s="13" t="s">
        <v>466</v>
      </c>
      <c r="D7" s="14">
        <v>47300</v>
      </c>
      <c r="E7" s="15">
        <v>1</v>
      </c>
      <c r="F7" s="16">
        <v>47300</v>
      </c>
    </row>
    <row r="8" spans="1:6" s="4" customFormat="1" ht="12" customHeight="1">
      <c r="A8" s="12">
        <f aca="true" t="shared" si="0" ref="A8:A71">A7+1</f>
        <v>3</v>
      </c>
      <c r="B8" s="15">
        <v>133</v>
      </c>
      <c r="C8" s="13" t="s">
        <v>214</v>
      </c>
      <c r="D8" s="14">
        <v>94330</v>
      </c>
      <c r="E8" s="15">
        <v>2</v>
      </c>
      <c r="F8" s="16">
        <v>47165</v>
      </c>
    </row>
    <row r="9" spans="1:6" s="4" customFormat="1" ht="12" customHeight="1">
      <c r="A9" s="12">
        <f t="shared" si="0"/>
        <v>4</v>
      </c>
      <c r="B9" s="15">
        <v>168</v>
      </c>
      <c r="C9" s="13" t="s">
        <v>484</v>
      </c>
      <c r="D9" s="14">
        <v>698290</v>
      </c>
      <c r="E9" s="15">
        <v>15</v>
      </c>
      <c r="F9" s="16">
        <v>46552.666666666664</v>
      </c>
    </row>
    <row r="10" spans="1:6" s="4" customFormat="1" ht="12" customHeight="1">
      <c r="A10" s="12">
        <f t="shared" si="0"/>
        <v>5</v>
      </c>
      <c r="B10" s="15">
        <v>227</v>
      </c>
      <c r="C10" s="13" t="s">
        <v>420</v>
      </c>
      <c r="D10" s="14">
        <v>45000</v>
      </c>
      <c r="E10" s="15">
        <v>1</v>
      </c>
      <c r="F10" s="16">
        <v>45000</v>
      </c>
    </row>
    <row r="11" spans="1:6" s="4" customFormat="1" ht="12" customHeight="1">
      <c r="A11" s="12">
        <f t="shared" si="0"/>
        <v>6</v>
      </c>
      <c r="B11" s="15">
        <v>231</v>
      </c>
      <c r="C11" s="13" t="s">
        <v>491</v>
      </c>
      <c r="D11" s="14">
        <v>261511</v>
      </c>
      <c r="E11" s="15">
        <v>6</v>
      </c>
      <c r="F11" s="16">
        <v>43585.166666666664</v>
      </c>
    </row>
    <row r="12" spans="1:6" s="4" customFormat="1" ht="12" customHeight="1">
      <c r="A12" s="12">
        <f t="shared" si="0"/>
        <v>7</v>
      </c>
      <c r="B12" s="15">
        <v>240</v>
      </c>
      <c r="C12" s="13" t="s">
        <v>208</v>
      </c>
      <c r="D12" s="14">
        <v>86580</v>
      </c>
      <c r="E12" s="15">
        <v>2</v>
      </c>
      <c r="F12" s="16">
        <v>43290</v>
      </c>
    </row>
    <row r="13" spans="1:6" s="4" customFormat="1" ht="12" customHeight="1">
      <c r="A13" s="12">
        <f t="shared" si="0"/>
        <v>8</v>
      </c>
      <c r="B13" s="15">
        <v>235</v>
      </c>
      <c r="C13" s="13" t="s">
        <v>170</v>
      </c>
      <c r="D13" s="14">
        <v>84000</v>
      </c>
      <c r="E13" s="15">
        <v>2</v>
      </c>
      <c r="F13" s="16">
        <v>42000</v>
      </c>
    </row>
    <row r="14" spans="1:6" s="4" customFormat="1" ht="12" customHeight="1">
      <c r="A14" s="12">
        <f t="shared" si="0"/>
        <v>9</v>
      </c>
      <c r="B14" s="15">
        <v>132</v>
      </c>
      <c r="C14" s="13" t="s">
        <v>194</v>
      </c>
      <c r="D14" s="14">
        <v>41228</v>
      </c>
      <c r="E14" s="15">
        <v>1</v>
      </c>
      <c r="F14" s="16">
        <v>41228</v>
      </c>
    </row>
    <row r="15" spans="1:6" s="4" customFormat="1" ht="12" customHeight="1">
      <c r="A15" s="12">
        <f t="shared" si="0"/>
        <v>10</v>
      </c>
      <c r="B15" s="15">
        <v>218</v>
      </c>
      <c r="C15" s="13" t="s">
        <v>458</v>
      </c>
      <c r="D15" s="14">
        <v>320908</v>
      </c>
      <c r="E15" s="15">
        <v>8</v>
      </c>
      <c r="F15" s="16">
        <v>40113.5</v>
      </c>
    </row>
    <row r="16" spans="1:6" s="4" customFormat="1" ht="12" customHeight="1">
      <c r="A16" s="12">
        <f t="shared" si="0"/>
        <v>11</v>
      </c>
      <c r="B16" s="15">
        <v>345</v>
      </c>
      <c r="C16" s="13" t="s">
        <v>412</v>
      </c>
      <c r="D16" s="14">
        <v>160000</v>
      </c>
      <c r="E16" s="15">
        <v>4</v>
      </c>
      <c r="F16" s="16">
        <v>40000</v>
      </c>
    </row>
    <row r="17" spans="1:6" s="4" customFormat="1" ht="12" customHeight="1">
      <c r="A17" s="12">
        <f t="shared" si="0"/>
        <v>12</v>
      </c>
      <c r="B17" s="15">
        <v>340</v>
      </c>
      <c r="C17" s="13" t="s">
        <v>262</v>
      </c>
      <c r="D17" s="14">
        <v>40000</v>
      </c>
      <c r="E17" s="15">
        <v>1</v>
      </c>
      <c r="F17" s="16">
        <v>40000</v>
      </c>
    </row>
    <row r="18" spans="1:6" s="4" customFormat="1" ht="12" customHeight="1">
      <c r="A18" s="12">
        <f t="shared" si="0"/>
        <v>13</v>
      </c>
      <c r="B18" s="15">
        <v>210</v>
      </c>
      <c r="C18" s="13" t="s">
        <v>467</v>
      </c>
      <c r="D18" s="14">
        <v>120000</v>
      </c>
      <c r="E18" s="15">
        <v>3</v>
      </c>
      <c r="F18" s="16">
        <v>40000</v>
      </c>
    </row>
    <row r="19" spans="1:6" s="4" customFormat="1" ht="12" customHeight="1">
      <c r="A19" s="12">
        <f t="shared" si="0"/>
        <v>14</v>
      </c>
      <c r="B19" s="15">
        <v>264</v>
      </c>
      <c r="C19" s="13" t="s">
        <v>446</v>
      </c>
      <c r="D19" s="14">
        <v>120000</v>
      </c>
      <c r="E19" s="15">
        <v>3</v>
      </c>
      <c r="F19" s="16">
        <v>40000</v>
      </c>
    </row>
    <row r="20" spans="1:6" s="4" customFormat="1" ht="12" customHeight="1">
      <c r="A20" s="12">
        <f t="shared" si="0"/>
        <v>15</v>
      </c>
      <c r="B20" s="15">
        <v>362</v>
      </c>
      <c r="C20" s="13" t="s">
        <v>485</v>
      </c>
      <c r="D20" s="14">
        <v>40000</v>
      </c>
      <c r="E20" s="15">
        <v>1</v>
      </c>
      <c r="F20" s="16">
        <v>40000</v>
      </c>
    </row>
    <row r="21" spans="1:6" s="4" customFormat="1" ht="12" customHeight="1">
      <c r="A21" s="12">
        <f t="shared" si="0"/>
        <v>16</v>
      </c>
      <c r="B21" s="15">
        <v>355</v>
      </c>
      <c r="C21" s="13" t="s">
        <v>322</v>
      </c>
      <c r="D21" s="14">
        <v>40000</v>
      </c>
      <c r="E21" s="15">
        <v>1</v>
      </c>
      <c r="F21" s="16">
        <v>40000</v>
      </c>
    </row>
    <row r="22" spans="1:6" s="4" customFormat="1" ht="12" customHeight="1">
      <c r="A22" s="12">
        <f t="shared" si="0"/>
        <v>17</v>
      </c>
      <c r="B22" s="15">
        <v>24</v>
      </c>
      <c r="C22" s="13" t="s">
        <v>249</v>
      </c>
      <c r="D22" s="14">
        <v>360000</v>
      </c>
      <c r="E22" s="15">
        <v>9</v>
      </c>
      <c r="F22" s="16">
        <v>40000</v>
      </c>
    </row>
    <row r="23" spans="1:6" s="4" customFormat="1" ht="12" customHeight="1">
      <c r="A23" s="12">
        <f t="shared" si="0"/>
        <v>18</v>
      </c>
      <c r="B23" s="15">
        <v>20</v>
      </c>
      <c r="C23" s="13" t="s">
        <v>299</v>
      </c>
      <c r="D23" s="14">
        <v>40000</v>
      </c>
      <c r="E23" s="15">
        <v>1</v>
      </c>
      <c r="F23" s="16">
        <v>40000</v>
      </c>
    </row>
    <row r="24" spans="1:6" s="4" customFormat="1" ht="12" customHeight="1">
      <c r="A24" s="12">
        <f t="shared" si="0"/>
        <v>19</v>
      </c>
      <c r="B24" s="15">
        <v>371</v>
      </c>
      <c r="C24" s="13" t="s">
        <v>283</v>
      </c>
      <c r="D24" s="14">
        <v>40000</v>
      </c>
      <c r="E24" s="15">
        <v>1</v>
      </c>
      <c r="F24" s="16">
        <v>40000</v>
      </c>
    </row>
    <row r="25" spans="1:6" s="4" customFormat="1" ht="12" customHeight="1">
      <c r="A25" s="12">
        <f t="shared" si="0"/>
        <v>20</v>
      </c>
      <c r="B25" s="15">
        <v>61</v>
      </c>
      <c r="C25" s="13" t="s">
        <v>367</v>
      </c>
      <c r="D25" s="14">
        <v>40000</v>
      </c>
      <c r="E25" s="15">
        <v>1</v>
      </c>
      <c r="F25" s="16">
        <v>40000</v>
      </c>
    </row>
    <row r="26" spans="1:6" s="4" customFormat="1" ht="12" customHeight="1">
      <c r="A26" s="12">
        <f t="shared" si="0"/>
        <v>21</v>
      </c>
      <c r="B26" s="15">
        <v>212</v>
      </c>
      <c r="C26" s="13" t="s">
        <v>427</v>
      </c>
      <c r="D26" s="14">
        <v>40000</v>
      </c>
      <c r="E26" s="15">
        <v>1</v>
      </c>
      <c r="F26" s="16">
        <v>40000</v>
      </c>
    </row>
    <row r="27" spans="1:6" s="4" customFormat="1" ht="12" customHeight="1">
      <c r="A27" s="12">
        <f t="shared" si="0"/>
        <v>22</v>
      </c>
      <c r="B27" s="15">
        <v>18</v>
      </c>
      <c r="C27" s="13" t="s">
        <v>486</v>
      </c>
      <c r="D27" s="14">
        <v>39494</v>
      </c>
      <c r="E27" s="15">
        <v>1</v>
      </c>
      <c r="F27" s="16">
        <v>39494</v>
      </c>
    </row>
    <row r="28" spans="1:6" s="4" customFormat="1" ht="12" customHeight="1">
      <c r="A28" s="12">
        <f t="shared" si="0"/>
        <v>23</v>
      </c>
      <c r="B28" s="15">
        <v>156</v>
      </c>
      <c r="C28" s="13" t="s">
        <v>339</v>
      </c>
      <c r="D28" s="14">
        <v>78500</v>
      </c>
      <c r="E28" s="15">
        <v>2</v>
      </c>
      <c r="F28" s="16">
        <v>39250</v>
      </c>
    </row>
    <row r="29" spans="1:6" s="4" customFormat="1" ht="12" customHeight="1">
      <c r="A29" s="12">
        <f t="shared" si="0"/>
        <v>24</v>
      </c>
      <c r="B29" s="15">
        <v>277</v>
      </c>
      <c r="C29" s="13" t="s">
        <v>406</v>
      </c>
      <c r="D29" s="14">
        <v>78416</v>
      </c>
      <c r="E29" s="15">
        <v>2</v>
      </c>
      <c r="F29" s="16">
        <v>39208</v>
      </c>
    </row>
    <row r="30" spans="1:6" s="4" customFormat="1" ht="12" customHeight="1">
      <c r="A30" s="12">
        <f t="shared" si="0"/>
        <v>25</v>
      </c>
      <c r="B30" s="15">
        <v>279</v>
      </c>
      <c r="C30" s="13" t="s">
        <v>324</v>
      </c>
      <c r="D30" s="14">
        <v>349380</v>
      </c>
      <c r="E30" s="15">
        <v>9</v>
      </c>
      <c r="F30" s="16">
        <v>38820</v>
      </c>
    </row>
    <row r="31" spans="1:6" s="4" customFormat="1" ht="12" customHeight="1">
      <c r="A31" s="12">
        <f t="shared" si="0"/>
        <v>26</v>
      </c>
      <c r="B31" s="15">
        <v>51</v>
      </c>
      <c r="C31" s="13" t="s">
        <v>352</v>
      </c>
      <c r="D31" s="14">
        <v>37967</v>
      </c>
      <c r="E31" s="15">
        <v>1</v>
      </c>
      <c r="F31" s="16">
        <v>37967</v>
      </c>
    </row>
    <row r="32" spans="1:6" s="4" customFormat="1" ht="12" customHeight="1">
      <c r="A32" s="12">
        <f t="shared" si="0"/>
        <v>27</v>
      </c>
      <c r="B32" s="15">
        <v>37</v>
      </c>
      <c r="C32" s="13" t="s">
        <v>348</v>
      </c>
      <c r="D32" s="14">
        <v>113000</v>
      </c>
      <c r="E32" s="15">
        <v>3</v>
      </c>
      <c r="F32" s="16">
        <v>37666.666666666664</v>
      </c>
    </row>
    <row r="33" spans="1:6" s="4" customFormat="1" ht="12" customHeight="1">
      <c r="A33" s="12">
        <f t="shared" si="0"/>
        <v>28</v>
      </c>
      <c r="B33" s="15">
        <v>6</v>
      </c>
      <c r="C33" s="13" t="s">
        <v>163</v>
      </c>
      <c r="D33" s="14">
        <v>143960</v>
      </c>
      <c r="E33" s="15">
        <v>4</v>
      </c>
      <c r="F33" s="16">
        <v>35990</v>
      </c>
    </row>
    <row r="34" spans="1:6" s="4" customFormat="1" ht="12" customHeight="1">
      <c r="A34" s="12">
        <f t="shared" si="0"/>
        <v>29</v>
      </c>
      <c r="B34" s="15">
        <v>19</v>
      </c>
      <c r="C34" s="13" t="s">
        <v>354</v>
      </c>
      <c r="D34" s="14">
        <v>215332</v>
      </c>
      <c r="E34" s="15">
        <v>6</v>
      </c>
      <c r="F34" s="16">
        <v>35888.666666666664</v>
      </c>
    </row>
    <row r="35" spans="1:6" s="4" customFormat="1" ht="12" customHeight="1">
      <c r="A35" s="12">
        <f t="shared" si="0"/>
        <v>30</v>
      </c>
      <c r="B35" s="15">
        <v>379</v>
      </c>
      <c r="C35" s="13" t="s">
        <v>118</v>
      </c>
      <c r="D35" s="14">
        <v>643029</v>
      </c>
      <c r="E35" s="15">
        <v>18</v>
      </c>
      <c r="F35" s="16">
        <v>35723.833333333336</v>
      </c>
    </row>
    <row r="36" spans="1:6" s="4" customFormat="1" ht="12" customHeight="1">
      <c r="A36" s="12">
        <f t="shared" si="0"/>
        <v>31</v>
      </c>
      <c r="B36" s="15">
        <v>47</v>
      </c>
      <c r="C36" s="13" t="s">
        <v>228</v>
      </c>
      <c r="D36" s="14">
        <v>70160</v>
      </c>
      <c r="E36" s="15">
        <v>2</v>
      </c>
      <c r="F36" s="16">
        <v>35080</v>
      </c>
    </row>
    <row r="37" spans="1:6" s="4" customFormat="1" ht="12" customHeight="1">
      <c r="A37" s="12">
        <f t="shared" si="0"/>
        <v>32</v>
      </c>
      <c r="B37" s="15">
        <v>148</v>
      </c>
      <c r="C37" s="13" t="s">
        <v>305</v>
      </c>
      <c r="D37" s="14">
        <v>35000</v>
      </c>
      <c r="E37" s="15">
        <v>1</v>
      </c>
      <c r="F37" s="16">
        <v>35000</v>
      </c>
    </row>
    <row r="38" spans="1:6" s="4" customFormat="1" ht="12" customHeight="1">
      <c r="A38" s="12">
        <f t="shared" si="0"/>
        <v>33</v>
      </c>
      <c r="B38" s="15">
        <v>310</v>
      </c>
      <c r="C38" s="13" t="s">
        <v>147</v>
      </c>
      <c r="D38" s="14">
        <v>35000</v>
      </c>
      <c r="E38" s="15">
        <v>1</v>
      </c>
      <c r="F38" s="16">
        <v>35000</v>
      </c>
    </row>
    <row r="39" spans="1:6" s="4" customFormat="1" ht="12" customHeight="1">
      <c r="A39" s="12">
        <f t="shared" si="0"/>
        <v>34</v>
      </c>
      <c r="B39" s="15">
        <v>65</v>
      </c>
      <c r="C39" s="13" t="s">
        <v>252</v>
      </c>
      <c r="D39" s="14">
        <v>70000</v>
      </c>
      <c r="E39" s="15">
        <v>2</v>
      </c>
      <c r="F39" s="16">
        <v>35000</v>
      </c>
    </row>
    <row r="40" spans="1:6" s="4" customFormat="1" ht="12" customHeight="1">
      <c r="A40" s="12">
        <f t="shared" si="0"/>
        <v>35</v>
      </c>
      <c r="B40" s="15">
        <v>309</v>
      </c>
      <c r="C40" s="13" t="s">
        <v>146</v>
      </c>
      <c r="D40" s="14">
        <v>70000</v>
      </c>
      <c r="E40" s="15">
        <v>2</v>
      </c>
      <c r="F40" s="16">
        <v>35000</v>
      </c>
    </row>
    <row r="41" spans="1:6" s="4" customFormat="1" ht="12" customHeight="1">
      <c r="A41" s="12">
        <f t="shared" si="0"/>
        <v>36</v>
      </c>
      <c r="B41" s="15">
        <v>208</v>
      </c>
      <c r="C41" s="13" t="s">
        <v>221</v>
      </c>
      <c r="D41" s="14">
        <v>70000</v>
      </c>
      <c r="E41" s="15">
        <v>2</v>
      </c>
      <c r="F41" s="16">
        <v>35000</v>
      </c>
    </row>
    <row r="42" spans="1:6" s="4" customFormat="1" ht="12" customHeight="1">
      <c r="A42" s="12">
        <f t="shared" si="0"/>
        <v>37</v>
      </c>
      <c r="B42" s="15">
        <v>123</v>
      </c>
      <c r="C42" s="13" t="s">
        <v>265</v>
      </c>
      <c r="D42" s="14">
        <v>35000</v>
      </c>
      <c r="E42" s="15">
        <v>1</v>
      </c>
      <c r="F42" s="16">
        <v>35000</v>
      </c>
    </row>
    <row r="43" spans="1:6" s="4" customFormat="1" ht="12" customHeight="1">
      <c r="A43" s="12">
        <f t="shared" si="0"/>
        <v>38</v>
      </c>
      <c r="B43" s="15">
        <v>269</v>
      </c>
      <c r="C43" s="13" t="s">
        <v>325</v>
      </c>
      <c r="D43" s="14">
        <v>70000</v>
      </c>
      <c r="E43" s="15">
        <v>2</v>
      </c>
      <c r="F43" s="16">
        <v>35000</v>
      </c>
    </row>
    <row r="44" spans="1:6" s="4" customFormat="1" ht="12" customHeight="1">
      <c r="A44" s="12">
        <f t="shared" si="0"/>
        <v>39</v>
      </c>
      <c r="B44" s="15">
        <v>365</v>
      </c>
      <c r="C44" s="13" t="s">
        <v>298</v>
      </c>
      <c r="D44" s="14">
        <v>69281</v>
      </c>
      <c r="E44" s="15">
        <v>2</v>
      </c>
      <c r="F44" s="16">
        <v>34640.5</v>
      </c>
    </row>
    <row r="45" spans="1:6" s="4" customFormat="1" ht="12" customHeight="1">
      <c r="A45" s="12">
        <f t="shared" si="0"/>
        <v>40</v>
      </c>
      <c r="B45" s="15">
        <v>287</v>
      </c>
      <c r="C45" s="13" t="s">
        <v>483</v>
      </c>
      <c r="D45" s="14">
        <v>34000</v>
      </c>
      <c r="E45" s="15">
        <v>1</v>
      </c>
      <c r="F45" s="16">
        <v>34000</v>
      </c>
    </row>
    <row r="46" spans="1:6" s="4" customFormat="1" ht="12" customHeight="1">
      <c r="A46" s="12">
        <f t="shared" si="0"/>
        <v>41</v>
      </c>
      <c r="B46" s="15">
        <v>177</v>
      </c>
      <c r="C46" s="13" t="s">
        <v>149</v>
      </c>
      <c r="D46" s="14">
        <v>203841</v>
      </c>
      <c r="E46" s="15">
        <v>6</v>
      </c>
      <c r="F46" s="16">
        <v>33973.5</v>
      </c>
    </row>
    <row r="47" spans="1:6" s="4" customFormat="1" ht="12" customHeight="1">
      <c r="A47" s="12">
        <f t="shared" si="0"/>
        <v>42</v>
      </c>
      <c r="B47" s="15">
        <v>305</v>
      </c>
      <c r="C47" s="13" t="s">
        <v>392</v>
      </c>
      <c r="D47" s="14">
        <v>33870</v>
      </c>
      <c r="E47" s="15">
        <v>1</v>
      </c>
      <c r="F47" s="16">
        <v>33870</v>
      </c>
    </row>
    <row r="48" spans="1:6" s="4" customFormat="1" ht="12" customHeight="1">
      <c r="A48" s="12">
        <f t="shared" si="0"/>
        <v>43</v>
      </c>
      <c r="B48" s="15">
        <v>108</v>
      </c>
      <c r="C48" s="13" t="s">
        <v>292</v>
      </c>
      <c r="D48" s="14">
        <v>133500</v>
      </c>
      <c r="E48" s="15">
        <v>4</v>
      </c>
      <c r="F48" s="16">
        <v>33375</v>
      </c>
    </row>
    <row r="49" spans="1:6" s="4" customFormat="1" ht="12" customHeight="1">
      <c r="A49" s="12">
        <f t="shared" si="0"/>
        <v>44</v>
      </c>
      <c r="B49" s="15">
        <v>91</v>
      </c>
      <c r="C49" s="13" t="s">
        <v>490</v>
      </c>
      <c r="D49" s="14">
        <v>100000</v>
      </c>
      <c r="E49" s="15">
        <v>3</v>
      </c>
      <c r="F49" s="16">
        <v>33333.333333333336</v>
      </c>
    </row>
    <row r="50" spans="1:6" s="4" customFormat="1" ht="12" customHeight="1">
      <c r="A50" s="12">
        <f t="shared" si="0"/>
        <v>45</v>
      </c>
      <c r="B50" s="15">
        <v>158</v>
      </c>
      <c r="C50" s="13" t="s">
        <v>316</v>
      </c>
      <c r="D50" s="14">
        <v>165000</v>
      </c>
      <c r="E50" s="15">
        <v>5</v>
      </c>
      <c r="F50" s="16">
        <v>33000</v>
      </c>
    </row>
    <row r="51" spans="1:6" s="4" customFormat="1" ht="12" customHeight="1">
      <c r="A51" s="12">
        <f t="shared" si="0"/>
        <v>46</v>
      </c>
      <c r="B51" s="15">
        <v>45</v>
      </c>
      <c r="C51" s="13" t="s">
        <v>468</v>
      </c>
      <c r="D51" s="14">
        <v>99000</v>
      </c>
      <c r="E51" s="15">
        <v>3</v>
      </c>
      <c r="F51" s="16">
        <v>33000</v>
      </c>
    </row>
    <row r="52" spans="1:6" s="4" customFormat="1" ht="12" customHeight="1">
      <c r="A52" s="12">
        <f t="shared" si="0"/>
        <v>47</v>
      </c>
      <c r="B52" s="15">
        <v>60</v>
      </c>
      <c r="C52" s="13" t="s">
        <v>280</v>
      </c>
      <c r="D52" s="14">
        <v>64920</v>
      </c>
      <c r="E52" s="15">
        <v>2</v>
      </c>
      <c r="F52" s="16">
        <v>32460</v>
      </c>
    </row>
    <row r="53" spans="1:6" s="4" customFormat="1" ht="12" customHeight="1">
      <c r="A53" s="12">
        <f t="shared" si="0"/>
        <v>48</v>
      </c>
      <c r="B53" s="15">
        <v>46</v>
      </c>
      <c r="C53" s="13" t="s">
        <v>405</v>
      </c>
      <c r="D53" s="14">
        <v>64800</v>
      </c>
      <c r="E53" s="15">
        <v>2</v>
      </c>
      <c r="F53" s="16">
        <v>32400</v>
      </c>
    </row>
    <row r="54" spans="1:6" s="4" customFormat="1" ht="12" customHeight="1">
      <c r="A54" s="12">
        <f t="shared" si="0"/>
        <v>49</v>
      </c>
      <c r="B54" s="15">
        <v>246</v>
      </c>
      <c r="C54" s="13" t="s">
        <v>258</v>
      </c>
      <c r="D54" s="14">
        <v>129000</v>
      </c>
      <c r="E54" s="15">
        <v>4</v>
      </c>
      <c r="F54" s="16">
        <v>32250</v>
      </c>
    </row>
    <row r="55" spans="1:6" s="4" customFormat="1" ht="12" customHeight="1">
      <c r="A55" s="12">
        <f t="shared" si="0"/>
        <v>50</v>
      </c>
      <c r="B55" s="15">
        <v>258</v>
      </c>
      <c r="C55" s="13" t="s">
        <v>365</v>
      </c>
      <c r="D55" s="14">
        <v>64000</v>
      </c>
      <c r="E55" s="15">
        <v>2</v>
      </c>
      <c r="F55" s="16">
        <v>32000</v>
      </c>
    </row>
    <row r="56" spans="1:6" s="4" customFormat="1" ht="12" customHeight="1">
      <c r="A56" s="12">
        <f t="shared" si="0"/>
        <v>51</v>
      </c>
      <c r="B56" s="15">
        <v>276</v>
      </c>
      <c r="C56" s="13" t="s">
        <v>366</v>
      </c>
      <c r="D56" s="14">
        <v>95812</v>
      </c>
      <c r="E56" s="15">
        <v>3</v>
      </c>
      <c r="F56" s="16">
        <v>31937.333333333332</v>
      </c>
    </row>
    <row r="57" spans="1:6" s="4" customFormat="1" ht="12" customHeight="1">
      <c r="A57" s="12">
        <f t="shared" si="0"/>
        <v>52</v>
      </c>
      <c r="B57" s="15">
        <v>169</v>
      </c>
      <c r="C57" s="13" t="s">
        <v>153</v>
      </c>
      <c r="D57" s="14">
        <v>62700</v>
      </c>
      <c r="E57" s="15">
        <v>2</v>
      </c>
      <c r="F57" s="16">
        <v>31350</v>
      </c>
    </row>
    <row r="58" spans="1:6" s="4" customFormat="1" ht="12" customHeight="1">
      <c r="A58" s="12">
        <f t="shared" si="0"/>
        <v>53</v>
      </c>
      <c r="B58" s="15">
        <v>175</v>
      </c>
      <c r="C58" s="13" t="s">
        <v>451</v>
      </c>
      <c r="D58" s="14">
        <v>92250</v>
      </c>
      <c r="E58" s="15">
        <v>3</v>
      </c>
      <c r="F58" s="16">
        <v>30750</v>
      </c>
    </row>
    <row r="59" spans="1:6" s="4" customFormat="1" ht="12" customHeight="1">
      <c r="A59" s="12">
        <f t="shared" si="0"/>
        <v>54</v>
      </c>
      <c r="B59" s="15">
        <v>163</v>
      </c>
      <c r="C59" s="13" t="s">
        <v>417</v>
      </c>
      <c r="D59" s="14">
        <v>30700</v>
      </c>
      <c r="E59" s="15">
        <v>1</v>
      </c>
      <c r="F59" s="16">
        <v>30700</v>
      </c>
    </row>
    <row r="60" spans="1:6" s="4" customFormat="1" ht="12" customHeight="1">
      <c r="A60" s="12">
        <f t="shared" si="0"/>
        <v>55</v>
      </c>
      <c r="B60" s="15">
        <v>81</v>
      </c>
      <c r="C60" s="13" t="s">
        <v>428</v>
      </c>
      <c r="D60" s="14">
        <v>183000</v>
      </c>
      <c r="E60" s="15">
        <v>6</v>
      </c>
      <c r="F60" s="16">
        <v>30500</v>
      </c>
    </row>
    <row r="61" spans="1:6" s="4" customFormat="1" ht="12" customHeight="1">
      <c r="A61" s="12">
        <f t="shared" si="0"/>
        <v>56</v>
      </c>
      <c r="B61" s="15">
        <v>21</v>
      </c>
      <c r="C61" s="13" t="s">
        <v>493</v>
      </c>
      <c r="D61" s="14">
        <v>486000</v>
      </c>
      <c r="E61" s="15">
        <v>16</v>
      </c>
      <c r="F61" s="16">
        <v>30375</v>
      </c>
    </row>
    <row r="62" spans="1:6" s="4" customFormat="1" ht="12" customHeight="1">
      <c r="A62" s="12">
        <f t="shared" si="0"/>
        <v>57</v>
      </c>
      <c r="B62" s="15">
        <v>149</v>
      </c>
      <c r="C62" s="13" t="s">
        <v>203</v>
      </c>
      <c r="D62" s="14">
        <v>30000</v>
      </c>
      <c r="E62" s="15">
        <v>1</v>
      </c>
      <c r="F62" s="16">
        <v>30000</v>
      </c>
    </row>
    <row r="63" spans="1:6" s="4" customFormat="1" ht="12" customHeight="1">
      <c r="A63" s="12">
        <f t="shared" si="0"/>
        <v>58</v>
      </c>
      <c r="B63" s="15">
        <v>238</v>
      </c>
      <c r="C63" s="13" t="s">
        <v>211</v>
      </c>
      <c r="D63" s="14">
        <v>60000</v>
      </c>
      <c r="E63" s="15">
        <v>2</v>
      </c>
      <c r="F63" s="16">
        <v>30000</v>
      </c>
    </row>
    <row r="64" spans="1:6" s="4" customFormat="1" ht="12" customHeight="1">
      <c r="A64" s="12">
        <f t="shared" si="0"/>
        <v>59</v>
      </c>
      <c r="B64" s="15">
        <v>262</v>
      </c>
      <c r="C64" s="13" t="s">
        <v>433</v>
      </c>
      <c r="D64" s="14">
        <v>30000</v>
      </c>
      <c r="E64" s="15">
        <v>1</v>
      </c>
      <c r="F64" s="16">
        <v>30000</v>
      </c>
    </row>
    <row r="65" spans="1:6" s="4" customFormat="1" ht="12" customHeight="1">
      <c r="A65" s="12">
        <f t="shared" si="0"/>
        <v>60</v>
      </c>
      <c r="B65" s="15">
        <v>268</v>
      </c>
      <c r="C65" s="13" t="s">
        <v>336</v>
      </c>
      <c r="D65" s="14">
        <v>90000</v>
      </c>
      <c r="E65" s="15">
        <v>3</v>
      </c>
      <c r="F65" s="16">
        <v>30000</v>
      </c>
    </row>
    <row r="66" spans="1:6" s="4" customFormat="1" ht="12" customHeight="1">
      <c r="A66" s="12">
        <f t="shared" si="0"/>
        <v>61</v>
      </c>
      <c r="B66" s="15">
        <v>270</v>
      </c>
      <c r="C66" s="13" t="s">
        <v>270</v>
      </c>
      <c r="D66" s="14">
        <v>150000</v>
      </c>
      <c r="E66" s="15">
        <v>5</v>
      </c>
      <c r="F66" s="16">
        <v>30000</v>
      </c>
    </row>
    <row r="67" spans="1:6" s="4" customFormat="1" ht="12" customHeight="1">
      <c r="A67" s="12">
        <f t="shared" si="0"/>
        <v>62</v>
      </c>
      <c r="B67" s="15">
        <v>57</v>
      </c>
      <c r="C67" s="13" t="s">
        <v>287</v>
      </c>
      <c r="D67" s="14">
        <v>60000</v>
      </c>
      <c r="E67" s="15">
        <v>2</v>
      </c>
      <c r="F67" s="16">
        <v>30000</v>
      </c>
    </row>
    <row r="68" spans="1:6" s="4" customFormat="1" ht="12" customHeight="1">
      <c r="A68" s="12">
        <f t="shared" si="0"/>
        <v>63</v>
      </c>
      <c r="B68" s="15">
        <v>174</v>
      </c>
      <c r="C68" s="13" t="s">
        <v>215</v>
      </c>
      <c r="D68" s="14">
        <v>30000</v>
      </c>
      <c r="E68" s="15">
        <v>1</v>
      </c>
      <c r="F68" s="16">
        <v>30000</v>
      </c>
    </row>
    <row r="69" spans="1:6" s="4" customFormat="1" ht="12" customHeight="1">
      <c r="A69" s="12">
        <f t="shared" si="0"/>
        <v>64</v>
      </c>
      <c r="B69" s="15">
        <v>117</v>
      </c>
      <c r="C69" s="13" t="s">
        <v>453</v>
      </c>
      <c r="D69" s="14">
        <v>30000</v>
      </c>
      <c r="E69" s="15">
        <v>1</v>
      </c>
      <c r="F69" s="16">
        <v>30000</v>
      </c>
    </row>
    <row r="70" spans="1:6" s="4" customFormat="1" ht="12" customHeight="1">
      <c r="A70" s="12">
        <f t="shared" si="0"/>
        <v>65</v>
      </c>
      <c r="B70" s="15">
        <v>375</v>
      </c>
      <c r="C70" s="13" t="s">
        <v>230</v>
      </c>
      <c r="D70" s="14">
        <v>30000</v>
      </c>
      <c r="E70" s="15">
        <v>1</v>
      </c>
      <c r="F70" s="16">
        <v>30000</v>
      </c>
    </row>
    <row r="71" spans="1:6" s="4" customFormat="1" ht="12" customHeight="1">
      <c r="A71" s="12">
        <f t="shared" si="0"/>
        <v>66</v>
      </c>
      <c r="B71" s="15">
        <v>92</v>
      </c>
      <c r="C71" s="13" t="s">
        <v>205</v>
      </c>
      <c r="D71" s="14">
        <v>60000</v>
      </c>
      <c r="E71" s="15">
        <v>2</v>
      </c>
      <c r="F71" s="16">
        <v>30000</v>
      </c>
    </row>
    <row r="72" spans="1:6" s="4" customFormat="1" ht="12" customHeight="1">
      <c r="A72" s="12">
        <f aca="true" t="shared" si="1" ref="A72:A135">A71+1</f>
        <v>67</v>
      </c>
      <c r="B72" s="15">
        <v>298</v>
      </c>
      <c r="C72" s="13" t="s">
        <v>315</v>
      </c>
      <c r="D72" s="14">
        <v>60000</v>
      </c>
      <c r="E72" s="15">
        <v>2</v>
      </c>
      <c r="F72" s="16">
        <v>30000</v>
      </c>
    </row>
    <row r="73" spans="1:6" s="4" customFormat="1" ht="12" customHeight="1">
      <c r="A73" s="12">
        <f t="shared" si="1"/>
        <v>68</v>
      </c>
      <c r="B73" s="15">
        <v>374</v>
      </c>
      <c r="C73" s="13" t="s">
        <v>198</v>
      </c>
      <c r="D73" s="14">
        <v>30000</v>
      </c>
      <c r="E73" s="15">
        <v>1</v>
      </c>
      <c r="F73" s="16">
        <v>30000</v>
      </c>
    </row>
    <row r="74" spans="1:6" s="4" customFormat="1" ht="12" customHeight="1">
      <c r="A74" s="12">
        <f t="shared" si="1"/>
        <v>69</v>
      </c>
      <c r="B74" s="15">
        <v>55</v>
      </c>
      <c r="C74" s="13" t="s">
        <v>304</v>
      </c>
      <c r="D74" s="14">
        <v>30000</v>
      </c>
      <c r="E74" s="15">
        <v>1</v>
      </c>
      <c r="F74" s="16">
        <v>30000</v>
      </c>
    </row>
    <row r="75" spans="1:6" s="4" customFormat="1" ht="12" customHeight="1">
      <c r="A75" s="12">
        <f t="shared" si="1"/>
        <v>70</v>
      </c>
      <c r="B75" s="15">
        <v>121</v>
      </c>
      <c r="C75" s="13" t="s">
        <v>347</v>
      </c>
      <c r="D75" s="14">
        <v>30000</v>
      </c>
      <c r="E75" s="15">
        <v>1</v>
      </c>
      <c r="F75" s="16">
        <v>30000</v>
      </c>
    </row>
    <row r="76" spans="1:6" s="4" customFormat="1" ht="12" customHeight="1">
      <c r="A76" s="12">
        <f t="shared" si="1"/>
        <v>71</v>
      </c>
      <c r="B76" s="15">
        <v>188</v>
      </c>
      <c r="C76" s="13" t="s">
        <v>477</v>
      </c>
      <c r="D76" s="14">
        <v>29694</v>
      </c>
      <c r="E76" s="15">
        <v>1</v>
      </c>
      <c r="F76" s="16">
        <v>29694</v>
      </c>
    </row>
    <row r="77" spans="1:6" s="4" customFormat="1" ht="12" customHeight="1">
      <c r="A77" s="12">
        <f t="shared" si="1"/>
        <v>72</v>
      </c>
      <c r="B77" s="15">
        <v>113</v>
      </c>
      <c r="C77" s="13" t="s">
        <v>463</v>
      </c>
      <c r="D77" s="14">
        <v>1564100</v>
      </c>
      <c r="E77" s="15">
        <v>53</v>
      </c>
      <c r="F77" s="16">
        <v>29511.32075471698</v>
      </c>
    </row>
    <row r="78" spans="1:6" s="4" customFormat="1" ht="12" customHeight="1">
      <c r="A78" s="12">
        <f t="shared" si="1"/>
        <v>73</v>
      </c>
      <c r="B78" s="15">
        <v>303</v>
      </c>
      <c r="C78" s="13" t="s">
        <v>330</v>
      </c>
      <c r="D78" s="14">
        <v>235000</v>
      </c>
      <c r="E78" s="15">
        <v>8</v>
      </c>
      <c r="F78" s="16">
        <v>29375</v>
      </c>
    </row>
    <row r="79" spans="1:6" s="4" customFormat="1" ht="12" customHeight="1">
      <c r="A79" s="12">
        <f t="shared" si="1"/>
        <v>74</v>
      </c>
      <c r="B79" s="15">
        <v>159</v>
      </c>
      <c r="C79" s="13" t="s">
        <v>430</v>
      </c>
      <c r="D79" s="14">
        <v>58100</v>
      </c>
      <c r="E79" s="15">
        <v>2</v>
      </c>
      <c r="F79" s="16">
        <v>29050</v>
      </c>
    </row>
    <row r="80" spans="1:6" s="4" customFormat="1" ht="12" customHeight="1">
      <c r="A80" s="12">
        <f t="shared" si="1"/>
        <v>75</v>
      </c>
      <c r="B80" s="15">
        <v>341</v>
      </c>
      <c r="C80" s="13" t="s">
        <v>140</v>
      </c>
      <c r="D80" s="14">
        <v>231865</v>
      </c>
      <c r="E80" s="15">
        <v>8</v>
      </c>
      <c r="F80" s="16">
        <v>28983.125</v>
      </c>
    </row>
    <row r="81" spans="1:6" s="4" customFormat="1" ht="12" customHeight="1">
      <c r="A81" s="12">
        <f t="shared" si="1"/>
        <v>76</v>
      </c>
      <c r="B81" s="15">
        <v>256</v>
      </c>
      <c r="C81" s="13" t="s">
        <v>422</v>
      </c>
      <c r="D81" s="14">
        <v>202185</v>
      </c>
      <c r="E81" s="15">
        <v>7</v>
      </c>
      <c r="F81" s="16">
        <v>28883.571428571428</v>
      </c>
    </row>
    <row r="82" spans="1:6" s="4" customFormat="1" ht="12" customHeight="1">
      <c r="A82" s="12">
        <f t="shared" si="1"/>
        <v>77</v>
      </c>
      <c r="B82" s="15">
        <v>30</v>
      </c>
      <c r="C82" s="13" t="s">
        <v>460</v>
      </c>
      <c r="D82" s="14">
        <v>834330</v>
      </c>
      <c r="E82" s="15">
        <v>29</v>
      </c>
      <c r="F82" s="16">
        <v>28770</v>
      </c>
    </row>
    <row r="83" spans="1:6" s="4" customFormat="1" ht="12" customHeight="1">
      <c r="A83" s="12">
        <f t="shared" si="1"/>
        <v>78</v>
      </c>
      <c r="B83" s="15">
        <v>327</v>
      </c>
      <c r="C83" s="13" t="s">
        <v>271</v>
      </c>
      <c r="D83" s="14">
        <v>85500</v>
      </c>
      <c r="E83" s="15">
        <v>3</v>
      </c>
      <c r="F83" s="16">
        <v>28500</v>
      </c>
    </row>
    <row r="84" spans="1:6" s="4" customFormat="1" ht="12" customHeight="1">
      <c r="A84" s="12">
        <f t="shared" si="1"/>
        <v>79</v>
      </c>
      <c r="B84" s="15">
        <v>241</v>
      </c>
      <c r="C84" s="13" t="s">
        <v>393</v>
      </c>
      <c r="D84" s="14">
        <v>84500</v>
      </c>
      <c r="E84" s="15">
        <v>3</v>
      </c>
      <c r="F84" s="16">
        <v>28166.666666666668</v>
      </c>
    </row>
    <row r="85" spans="1:6" s="4" customFormat="1" ht="12" customHeight="1">
      <c r="A85" s="12">
        <f t="shared" si="1"/>
        <v>80</v>
      </c>
      <c r="B85" s="15">
        <v>335</v>
      </c>
      <c r="C85" s="13" t="s">
        <v>307</v>
      </c>
      <c r="D85" s="14">
        <v>28000</v>
      </c>
      <c r="E85" s="15">
        <v>1</v>
      </c>
      <c r="F85" s="16">
        <v>28000</v>
      </c>
    </row>
    <row r="86" spans="1:6" s="4" customFormat="1" ht="12" customHeight="1">
      <c r="A86" s="12">
        <f t="shared" si="1"/>
        <v>81</v>
      </c>
      <c r="B86" s="15">
        <v>166</v>
      </c>
      <c r="C86" s="13" t="s">
        <v>133</v>
      </c>
      <c r="D86" s="14">
        <v>28000</v>
      </c>
      <c r="E86" s="15">
        <v>1</v>
      </c>
      <c r="F86" s="16">
        <v>28000</v>
      </c>
    </row>
    <row r="87" spans="1:6" s="4" customFormat="1" ht="12" customHeight="1">
      <c r="A87" s="12">
        <f t="shared" si="1"/>
        <v>82</v>
      </c>
      <c r="B87" s="15">
        <v>77</v>
      </c>
      <c r="C87" s="13" t="s">
        <v>345</v>
      </c>
      <c r="D87" s="14">
        <v>110000</v>
      </c>
      <c r="E87" s="15">
        <v>4</v>
      </c>
      <c r="F87" s="16">
        <v>27500</v>
      </c>
    </row>
    <row r="88" spans="1:6" s="4" customFormat="1" ht="12" customHeight="1">
      <c r="A88" s="12">
        <f t="shared" si="1"/>
        <v>83</v>
      </c>
      <c r="B88" s="15">
        <v>281</v>
      </c>
      <c r="C88" s="13" t="s">
        <v>223</v>
      </c>
      <c r="D88" s="14">
        <v>55000</v>
      </c>
      <c r="E88" s="15">
        <v>2</v>
      </c>
      <c r="F88" s="16">
        <v>27500</v>
      </c>
    </row>
    <row r="89" spans="1:6" s="4" customFormat="1" ht="12" customHeight="1">
      <c r="A89" s="12">
        <f t="shared" si="1"/>
        <v>84</v>
      </c>
      <c r="B89" s="15">
        <v>215</v>
      </c>
      <c r="C89" s="13" t="s">
        <v>369</v>
      </c>
      <c r="D89" s="14">
        <v>299998</v>
      </c>
      <c r="E89" s="15">
        <v>11</v>
      </c>
      <c r="F89" s="16">
        <v>27272.545454545456</v>
      </c>
    </row>
    <row r="90" spans="1:6" s="4" customFormat="1" ht="12" customHeight="1">
      <c r="A90" s="12">
        <f t="shared" si="1"/>
        <v>85</v>
      </c>
      <c r="B90" s="15">
        <v>359</v>
      </c>
      <c r="C90" s="13" t="s">
        <v>439</v>
      </c>
      <c r="D90" s="14">
        <v>514400</v>
      </c>
      <c r="E90" s="15">
        <v>19</v>
      </c>
      <c r="F90" s="16">
        <v>27073.684210526317</v>
      </c>
    </row>
    <row r="91" spans="1:6" s="4" customFormat="1" ht="12" customHeight="1">
      <c r="A91" s="12">
        <f t="shared" si="1"/>
        <v>86</v>
      </c>
      <c r="B91" s="15">
        <v>145</v>
      </c>
      <c r="C91" s="13" t="s">
        <v>274</v>
      </c>
      <c r="D91" s="14">
        <v>80000</v>
      </c>
      <c r="E91" s="15">
        <v>3</v>
      </c>
      <c r="F91" s="16">
        <v>26666.666666666668</v>
      </c>
    </row>
    <row r="92" spans="1:6" s="4" customFormat="1" ht="12" customHeight="1">
      <c r="A92" s="12">
        <f t="shared" si="1"/>
        <v>87</v>
      </c>
      <c r="B92" s="15">
        <v>64</v>
      </c>
      <c r="C92" s="13" t="s">
        <v>357</v>
      </c>
      <c r="D92" s="14">
        <v>79850</v>
      </c>
      <c r="E92" s="15">
        <v>3</v>
      </c>
      <c r="F92" s="16">
        <v>26616.666666666668</v>
      </c>
    </row>
    <row r="93" spans="1:6" s="4" customFormat="1" ht="12" customHeight="1">
      <c r="A93" s="12">
        <f t="shared" si="1"/>
        <v>88</v>
      </c>
      <c r="B93" s="15">
        <v>98</v>
      </c>
      <c r="C93" s="13" t="s">
        <v>238</v>
      </c>
      <c r="D93" s="14">
        <v>52472</v>
      </c>
      <c r="E93" s="15">
        <v>2</v>
      </c>
      <c r="F93" s="16">
        <v>26236</v>
      </c>
    </row>
    <row r="94" spans="1:6" s="4" customFormat="1" ht="12" customHeight="1">
      <c r="A94" s="12">
        <f t="shared" si="1"/>
        <v>89</v>
      </c>
      <c r="B94" s="15">
        <v>25</v>
      </c>
      <c r="C94" s="13" t="s">
        <v>277</v>
      </c>
      <c r="D94" s="14">
        <v>78700</v>
      </c>
      <c r="E94" s="15">
        <v>3</v>
      </c>
      <c r="F94" s="16">
        <v>26233.333333333332</v>
      </c>
    </row>
    <row r="95" spans="1:6" s="4" customFormat="1" ht="12" customHeight="1">
      <c r="A95" s="12">
        <f t="shared" si="1"/>
        <v>90</v>
      </c>
      <c r="B95" s="15">
        <v>161</v>
      </c>
      <c r="C95" s="13" t="s">
        <v>234</v>
      </c>
      <c r="D95" s="14">
        <v>130000</v>
      </c>
      <c r="E95" s="15">
        <v>5</v>
      </c>
      <c r="F95" s="16">
        <v>26000</v>
      </c>
    </row>
    <row r="96" spans="1:6" s="4" customFormat="1" ht="12" customHeight="1">
      <c r="A96" s="12">
        <f t="shared" si="1"/>
        <v>91</v>
      </c>
      <c r="B96" s="15">
        <v>366</v>
      </c>
      <c r="C96" s="13" t="s">
        <v>497</v>
      </c>
      <c r="D96" s="14">
        <v>26000</v>
      </c>
      <c r="E96" s="15">
        <v>1</v>
      </c>
      <c r="F96" s="16">
        <v>26000</v>
      </c>
    </row>
    <row r="97" spans="1:6" s="4" customFormat="1" ht="12" customHeight="1">
      <c r="A97" s="12">
        <f t="shared" si="1"/>
        <v>92</v>
      </c>
      <c r="B97" s="15">
        <v>300</v>
      </c>
      <c r="C97" s="13" t="s">
        <v>199</v>
      </c>
      <c r="D97" s="14">
        <v>232000</v>
      </c>
      <c r="E97" s="15">
        <v>9</v>
      </c>
      <c r="F97" s="16">
        <v>25777.777777777777</v>
      </c>
    </row>
    <row r="98" spans="1:6" s="4" customFormat="1" ht="12" customHeight="1">
      <c r="A98" s="12">
        <f t="shared" si="1"/>
        <v>93</v>
      </c>
      <c r="B98" s="15">
        <v>274</v>
      </c>
      <c r="C98" s="13" t="s">
        <v>402</v>
      </c>
      <c r="D98" s="14">
        <v>180000</v>
      </c>
      <c r="E98" s="15">
        <v>7</v>
      </c>
      <c r="F98" s="16">
        <v>25714.285714285714</v>
      </c>
    </row>
    <row r="99" spans="1:6" s="4" customFormat="1" ht="12" customHeight="1">
      <c r="A99" s="12">
        <f t="shared" si="1"/>
        <v>94</v>
      </c>
      <c r="B99" s="15">
        <v>178</v>
      </c>
      <c r="C99" s="13" t="s">
        <v>202</v>
      </c>
      <c r="D99" s="14">
        <v>555000</v>
      </c>
      <c r="E99" s="15">
        <v>22</v>
      </c>
      <c r="F99" s="16">
        <v>25227.272727272728</v>
      </c>
    </row>
    <row r="100" spans="1:6" s="4" customFormat="1" ht="12" customHeight="1">
      <c r="A100" s="12">
        <f t="shared" si="1"/>
        <v>95</v>
      </c>
      <c r="B100" s="15">
        <v>84</v>
      </c>
      <c r="C100" s="13" t="s">
        <v>190</v>
      </c>
      <c r="D100" s="14">
        <v>25000</v>
      </c>
      <c r="E100" s="15">
        <v>1</v>
      </c>
      <c r="F100" s="16">
        <v>25000</v>
      </c>
    </row>
    <row r="101" spans="1:6" s="4" customFormat="1" ht="12" customHeight="1">
      <c r="A101" s="12">
        <f t="shared" si="1"/>
        <v>96</v>
      </c>
      <c r="B101" s="15">
        <v>187</v>
      </c>
      <c r="C101" s="13" t="s">
        <v>276</v>
      </c>
      <c r="D101" s="14">
        <v>25000</v>
      </c>
      <c r="E101" s="15">
        <v>1</v>
      </c>
      <c r="F101" s="16">
        <v>25000</v>
      </c>
    </row>
    <row r="102" spans="1:6" s="4" customFormat="1" ht="12" customHeight="1">
      <c r="A102" s="12">
        <f t="shared" si="1"/>
        <v>97</v>
      </c>
      <c r="B102" s="15">
        <v>356</v>
      </c>
      <c r="C102" s="13" t="s">
        <v>306</v>
      </c>
      <c r="D102" s="14">
        <v>50000</v>
      </c>
      <c r="E102" s="15">
        <v>2</v>
      </c>
      <c r="F102" s="16">
        <v>25000</v>
      </c>
    </row>
    <row r="103" spans="1:6" s="4" customFormat="1" ht="12" customHeight="1">
      <c r="A103" s="12">
        <f t="shared" si="1"/>
        <v>98</v>
      </c>
      <c r="B103" s="15">
        <v>52</v>
      </c>
      <c r="C103" s="13" t="s">
        <v>441</v>
      </c>
      <c r="D103" s="14">
        <v>275000</v>
      </c>
      <c r="E103" s="15">
        <v>11</v>
      </c>
      <c r="F103" s="16">
        <v>25000</v>
      </c>
    </row>
    <row r="104" spans="1:6" s="4" customFormat="1" ht="12" customHeight="1">
      <c r="A104" s="12">
        <f t="shared" si="1"/>
        <v>99</v>
      </c>
      <c r="B104" s="15">
        <v>59</v>
      </c>
      <c r="C104" s="13" t="s">
        <v>434</v>
      </c>
      <c r="D104" s="14">
        <v>25000</v>
      </c>
      <c r="E104" s="15">
        <v>1</v>
      </c>
      <c r="F104" s="16">
        <v>25000</v>
      </c>
    </row>
    <row r="105" spans="1:6" s="4" customFormat="1" ht="12" customHeight="1">
      <c r="A105" s="12">
        <f t="shared" si="1"/>
        <v>100</v>
      </c>
      <c r="B105" s="15">
        <v>62</v>
      </c>
      <c r="C105" s="13" t="s">
        <v>328</v>
      </c>
      <c r="D105" s="14">
        <v>50000</v>
      </c>
      <c r="E105" s="15">
        <v>2</v>
      </c>
      <c r="F105" s="16">
        <v>25000</v>
      </c>
    </row>
    <row r="106" spans="1:6" s="4" customFormat="1" ht="12" customHeight="1">
      <c r="A106" s="12">
        <f t="shared" si="1"/>
        <v>101</v>
      </c>
      <c r="B106" s="15">
        <v>331</v>
      </c>
      <c r="C106" s="13" t="s">
        <v>413</v>
      </c>
      <c r="D106" s="14">
        <v>50000</v>
      </c>
      <c r="E106" s="15">
        <v>2</v>
      </c>
      <c r="F106" s="16">
        <v>25000</v>
      </c>
    </row>
    <row r="107" spans="1:6" s="4" customFormat="1" ht="12" customHeight="1">
      <c r="A107" s="12">
        <f t="shared" si="1"/>
        <v>102</v>
      </c>
      <c r="B107" s="15">
        <v>73</v>
      </c>
      <c r="C107" s="13" t="s">
        <v>239</v>
      </c>
      <c r="D107" s="14">
        <v>25000</v>
      </c>
      <c r="E107" s="15">
        <v>1</v>
      </c>
      <c r="F107" s="16">
        <v>25000</v>
      </c>
    </row>
    <row r="108" spans="1:6" s="4" customFormat="1" ht="12" customHeight="1">
      <c r="A108" s="12">
        <f t="shared" si="1"/>
        <v>103</v>
      </c>
      <c r="B108" s="15">
        <v>120</v>
      </c>
      <c r="C108" s="13" t="s">
        <v>240</v>
      </c>
      <c r="D108" s="14">
        <v>125000</v>
      </c>
      <c r="E108" s="15">
        <v>5</v>
      </c>
      <c r="F108" s="16">
        <v>25000</v>
      </c>
    </row>
    <row r="109" spans="1:6" s="4" customFormat="1" ht="12" customHeight="1">
      <c r="A109" s="12">
        <f t="shared" si="1"/>
        <v>104</v>
      </c>
      <c r="B109" s="15">
        <v>74</v>
      </c>
      <c r="C109" s="13" t="s">
        <v>462</v>
      </c>
      <c r="D109" s="14">
        <v>25000</v>
      </c>
      <c r="E109" s="15">
        <v>1</v>
      </c>
      <c r="F109" s="16">
        <v>25000</v>
      </c>
    </row>
    <row r="110" spans="1:6" s="4" customFormat="1" ht="12" customHeight="1">
      <c r="A110" s="12">
        <f t="shared" si="1"/>
        <v>105</v>
      </c>
      <c r="B110" s="15">
        <v>104</v>
      </c>
      <c r="C110" s="13" t="s">
        <v>174</v>
      </c>
      <c r="D110" s="14">
        <v>75000</v>
      </c>
      <c r="E110" s="15">
        <v>3</v>
      </c>
      <c r="F110" s="16">
        <v>25000</v>
      </c>
    </row>
    <row r="111" spans="1:6" s="4" customFormat="1" ht="12" customHeight="1">
      <c r="A111" s="12">
        <f t="shared" si="1"/>
        <v>106</v>
      </c>
      <c r="B111" s="15">
        <v>118</v>
      </c>
      <c r="C111" s="13" t="s">
        <v>475</v>
      </c>
      <c r="D111" s="14">
        <v>25000</v>
      </c>
      <c r="E111" s="15">
        <v>1</v>
      </c>
      <c r="F111" s="16">
        <v>25000</v>
      </c>
    </row>
    <row r="112" spans="1:6" s="4" customFormat="1" ht="12" customHeight="1">
      <c r="A112" s="12">
        <f t="shared" si="1"/>
        <v>107</v>
      </c>
      <c r="B112" s="15">
        <v>127</v>
      </c>
      <c r="C112" s="13" t="s">
        <v>377</v>
      </c>
      <c r="D112" s="14">
        <v>100000</v>
      </c>
      <c r="E112" s="15">
        <v>4</v>
      </c>
      <c r="F112" s="16">
        <v>25000</v>
      </c>
    </row>
    <row r="113" spans="1:6" s="4" customFormat="1" ht="12" customHeight="1">
      <c r="A113" s="12">
        <f t="shared" si="1"/>
        <v>108</v>
      </c>
      <c r="B113" s="15">
        <v>266</v>
      </c>
      <c r="C113" s="13" t="s">
        <v>390</v>
      </c>
      <c r="D113" s="14">
        <v>25000</v>
      </c>
      <c r="E113" s="15">
        <v>1</v>
      </c>
      <c r="F113" s="16">
        <v>25000</v>
      </c>
    </row>
    <row r="114" spans="1:6" s="4" customFormat="1" ht="12" customHeight="1">
      <c r="A114" s="12">
        <f t="shared" si="1"/>
        <v>109</v>
      </c>
      <c r="B114" s="15">
        <v>239</v>
      </c>
      <c r="C114" s="13" t="s">
        <v>213</v>
      </c>
      <c r="D114" s="14">
        <v>50000</v>
      </c>
      <c r="E114" s="15">
        <v>2</v>
      </c>
      <c r="F114" s="16">
        <v>25000</v>
      </c>
    </row>
    <row r="115" spans="1:6" s="4" customFormat="1" ht="12" customHeight="1">
      <c r="A115" s="12">
        <f t="shared" si="1"/>
        <v>110</v>
      </c>
      <c r="B115" s="15">
        <v>157</v>
      </c>
      <c r="C115" s="13" t="s">
        <v>360</v>
      </c>
      <c r="D115" s="14">
        <v>50000</v>
      </c>
      <c r="E115" s="15">
        <v>2</v>
      </c>
      <c r="F115" s="16">
        <v>25000</v>
      </c>
    </row>
    <row r="116" spans="1:6" s="4" customFormat="1" ht="12" customHeight="1">
      <c r="A116" s="12">
        <f t="shared" si="1"/>
        <v>111</v>
      </c>
      <c r="B116" s="15">
        <v>254</v>
      </c>
      <c r="C116" s="13" t="s">
        <v>449</v>
      </c>
      <c r="D116" s="14">
        <v>75000</v>
      </c>
      <c r="E116" s="15">
        <v>3</v>
      </c>
      <c r="F116" s="16">
        <v>25000</v>
      </c>
    </row>
    <row r="117" spans="1:6" s="4" customFormat="1" ht="12" customHeight="1">
      <c r="A117" s="12">
        <f t="shared" si="1"/>
        <v>112</v>
      </c>
      <c r="B117" s="15">
        <v>250</v>
      </c>
      <c r="C117" s="13" t="s">
        <v>478</v>
      </c>
      <c r="D117" s="14">
        <v>549000</v>
      </c>
      <c r="E117" s="15">
        <v>22</v>
      </c>
      <c r="F117" s="16">
        <v>24954.545454545456</v>
      </c>
    </row>
    <row r="118" spans="1:6" s="4" customFormat="1" ht="12" customHeight="1">
      <c r="A118" s="12">
        <f t="shared" si="1"/>
        <v>113</v>
      </c>
      <c r="B118" s="15">
        <v>324</v>
      </c>
      <c r="C118" s="13" t="s">
        <v>356</v>
      </c>
      <c r="D118" s="14">
        <v>249249</v>
      </c>
      <c r="E118" s="15">
        <v>10</v>
      </c>
      <c r="F118" s="16">
        <v>24924.9</v>
      </c>
    </row>
    <row r="119" spans="1:6" s="4" customFormat="1" ht="12" customHeight="1">
      <c r="A119" s="12">
        <f t="shared" si="1"/>
        <v>114</v>
      </c>
      <c r="B119" s="15">
        <v>191</v>
      </c>
      <c r="C119" s="13" t="s">
        <v>415</v>
      </c>
      <c r="D119" s="14">
        <v>49400</v>
      </c>
      <c r="E119" s="15">
        <v>2</v>
      </c>
      <c r="F119" s="16">
        <v>24700</v>
      </c>
    </row>
    <row r="120" spans="1:6" s="4" customFormat="1" ht="12" customHeight="1">
      <c r="A120" s="12">
        <f t="shared" si="1"/>
        <v>115</v>
      </c>
      <c r="B120" s="15">
        <v>155</v>
      </c>
      <c r="C120" s="13" t="s">
        <v>218</v>
      </c>
      <c r="D120" s="14">
        <v>197000</v>
      </c>
      <c r="E120" s="15">
        <v>8</v>
      </c>
      <c r="F120" s="16">
        <v>24625</v>
      </c>
    </row>
    <row r="121" spans="1:6" s="4" customFormat="1" ht="12" customHeight="1">
      <c r="A121" s="12">
        <f t="shared" si="1"/>
        <v>116</v>
      </c>
      <c r="B121" s="15">
        <v>242</v>
      </c>
      <c r="C121" s="13" t="s">
        <v>301</v>
      </c>
      <c r="D121" s="14">
        <v>49000</v>
      </c>
      <c r="E121" s="15">
        <v>2</v>
      </c>
      <c r="F121" s="16">
        <v>24500</v>
      </c>
    </row>
    <row r="122" spans="1:6" s="4" customFormat="1" ht="12" customHeight="1">
      <c r="A122" s="12">
        <f t="shared" si="1"/>
        <v>117</v>
      </c>
      <c r="B122" s="15">
        <v>87</v>
      </c>
      <c r="C122" s="13" t="s">
        <v>416</v>
      </c>
      <c r="D122" s="14">
        <v>49000</v>
      </c>
      <c r="E122" s="15">
        <v>2</v>
      </c>
      <c r="F122" s="16">
        <v>24500</v>
      </c>
    </row>
    <row r="123" spans="1:6" s="4" customFormat="1" ht="12" customHeight="1">
      <c r="A123" s="12">
        <f t="shared" si="1"/>
        <v>118</v>
      </c>
      <c r="B123" s="15">
        <v>150</v>
      </c>
      <c r="C123" s="13" t="s">
        <v>344</v>
      </c>
      <c r="D123" s="14">
        <v>145000</v>
      </c>
      <c r="E123" s="15">
        <v>6</v>
      </c>
      <c r="F123" s="16">
        <v>24166.666666666668</v>
      </c>
    </row>
    <row r="124" spans="1:6" s="4" customFormat="1" ht="12" customHeight="1">
      <c r="A124" s="12">
        <f t="shared" si="1"/>
        <v>119</v>
      </c>
      <c r="B124" s="15">
        <v>352</v>
      </c>
      <c r="C124" s="13" t="s">
        <v>379</v>
      </c>
      <c r="D124" s="14">
        <v>72414</v>
      </c>
      <c r="E124" s="15">
        <v>3</v>
      </c>
      <c r="F124" s="16">
        <v>24138</v>
      </c>
    </row>
    <row r="125" spans="1:6" s="4" customFormat="1" ht="12" customHeight="1">
      <c r="A125" s="12">
        <f t="shared" si="1"/>
        <v>120</v>
      </c>
      <c r="B125" s="15">
        <v>125</v>
      </c>
      <c r="C125" s="13" t="s">
        <v>125</v>
      </c>
      <c r="D125" s="14">
        <v>240000</v>
      </c>
      <c r="E125" s="15">
        <v>10</v>
      </c>
      <c r="F125" s="16">
        <v>24000</v>
      </c>
    </row>
    <row r="126" spans="1:6" s="4" customFormat="1" ht="12" customHeight="1">
      <c r="A126" s="12">
        <f t="shared" si="1"/>
        <v>121</v>
      </c>
      <c r="B126" s="15">
        <v>285</v>
      </c>
      <c r="C126" s="13" t="s">
        <v>447</v>
      </c>
      <c r="D126" s="14">
        <v>188458</v>
      </c>
      <c r="E126" s="15">
        <v>8</v>
      </c>
      <c r="F126" s="16">
        <v>23557.25</v>
      </c>
    </row>
    <row r="127" spans="1:6" s="4" customFormat="1" ht="12" customHeight="1">
      <c r="A127" s="12">
        <f t="shared" si="1"/>
        <v>122</v>
      </c>
      <c r="B127" s="15">
        <v>358</v>
      </c>
      <c r="C127" s="13" t="s">
        <v>302</v>
      </c>
      <c r="D127" s="14">
        <v>70000</v>
      </c>
      <c r="E127" s="15">
        <v>3</v>
      </c>
      <c r="F127" s="16">
        <v>23333.333333333332</v>
      </c>
    </row>
    <row r="128" spans="1:6" s="4" customFormat="1" ht="12" customHeight="1">
      <c r="A128" s="12">
        <f t="shared" si="1"/>
        <v>123</v>
      </c>
      <c r="B128" s="15">
        <v>39</v>
      </c>
      <c r="C128" s="13" t="s">
        <v>144</v>
      </c>
      <c r="D128" s="14">
        <v>70000</v>
      </c>
      <c r="E128" s="15">
        <v>3</v>
      </c>
      <c r="F128" s="16">
        <v>23333.333333333332</v>
      </c>
    </row>
    <row r="129" spans="1:6" s="4" customFormat="1" ht="12" customHeight="1">
      <c r="A129" s="12">
        <f t="shared" si="1"/>
        <v>124</v>
      </c>
      <c r="B129" s="15">
        <v>76</v>
      </c>
      <c r="C129" s="13" t="s">
        <v>397</v>
      </c>
      <c r="D129" s="14">
        <v>418431</v>
      </c>
      <c r="E129" s="15">
        <v>18</v>
      </c>
      <c r="F129" s="16">
        <v>23246.166666666668</v>
      </c>
    </row>
    <row r="130" spans="1:6" s="4" customFormat="1" ht="12" customHeight="1">
      <c r="A130" s="12">
        <f t="shared" si="1"/>
        <v>125</v>
      </c>
      <c r="B130" s="15">
        <v>54</v>
      </c>
      <c r="C130" s="13" t="s">
        <v>448</v>
      </c>
      <c r="D130" s="14">
        <v>69575</v>
      </c>
      <c r="E130" s="15">
        <v>3</v>
      </c>
      <c r="F130" s="16">
        <v>23191.666666666668</v>
      </c>
    </row>
    <row r="131" spans="1:6" s="4" customFormat="1" ht="12" customHeight="1">
      <c r="A131" s="12">
        <f t="shared" si="1"/>
        <v>126</v>
      </c>
      <c r="B131" s="15">
        <v>71</v>
      </c>
      <c r="C131" s="13" t="s">
        <v>387</v>
      </c>
      <c r="D131" s="14">
        <v>46100</v>
      </c>
      <c r="E131" s="15">
        <v>2</v>
      </c>
      <c r="F131" s="16">
        <v>23050</v>
      </c>
    </row>
    <row r="132" spans="1:6" s="4" customFormat="1" ht="12" customHeight="1">
      <c r="A132" s="12">
        <f t="shared" si="1"/>
        <v>127</v>
      </c>
      <c r="B132" s="15">
        <v>311</v>
      </c>
      <c r="C132" s="13" t="s">
        <v>380</v>
      </c>
      <c r="D132" s="14">
        <v>46050</v>
      </c>
      <c r="E132" s="15">
        <v>2</v>
      </c>
      <c r="F132" s="16">
        <v>23025</v>
      </c>
    </row>
    <row r="133" spans="1:6" s="4" customFormat="1" ht="12" customHeight="1">
      <c r="A133" s="12">
        <f t="shared" si="1"/>
        <v>128</v>
      </c>
      <c r="B133" s="15">
        <v>319</v>
      </c>
      <c r="C133" s="13" t="s">
        <v>461</v>
      </c>
      <c r="D133" s="14">
        <v>115000</v>
      </c>
      <c r="E133" s="15">
        <v>5</v>
      </c>
      <c r="F133" s="16">
        <v>23000</v>
      </c>
    </row>
    <row r="134" spans="1:6" s="4" customFormat="1" ht="12" customHeight="1">
      <c r="A134" s="12">
        <f t="shared" si="1"/>
        <v>129</v>
      </c>
      <c r="B134" s="15">
        <v>126</v>
      </c>
      <c r="C134" s="13" t="s">
        <v>232</v>
      </c>
      <c r="D134" s="14">
        <v>69000</v>
      </c>
      <c r="E134" s="15">
        <v>3</v>
      </c>
      <c r="F134" s="16">
        <v>23000</v>
      </c>
    </row>
    <row r="135" spans="1:6" s="4" customFormat="1" ht="12" customHeight="1">
      <c r="A135" s="12">
        <f t="shared" si="1"/>
        <v>130</v>
      </c>
      <c r="B135" s="15">
        <v>328</v>
      </c>
      <c r="C135" s="13" t="s">
        <v>403</v>
      </c>
      <c r="D135" s="14">
        <v>92000</v>
      </c>
      <c r="E135" s="15">
        <v>4</v>
      </c>
      <c r="F135" s="16">
        <v>23000</v>
      </c>
    </row>
    <row r="136" spans="1:6" s="4" customFormat="1" ht="12" customHeight="1">
      <c r="A136" s="12">
        <f aca="true" t="shared" si="2" ref="A136:A199">A135+1</f>
        <v>131</v>
      </c>
      <c r="B136" s="15">
        <v>28</v>
      </c>
      <c r="C136" s="13" t="s">
        <v>409</v>
      </c>
      <c r="D136" s="14">
        <v>68000</v>
      </c>
      <c r="E136" s="15">
        <v>3</v>
      </c>
      <c r="F136" s="16">
        <v>22666.666666666668</v>
      </c>
    </row>
    <row r="137" spans="1:6" s="4" customFormat="1" ht="12" customHeight="1">
      <c r="A137" s="12">
        <f t="shared" si="2"/>
        <v>132</v>
      </c>
      <c r="B137" s="15">
        <v>251</v>
      </c>
      <c r="C137" s="13" t="s">
        <v>487</v>
      </c>
      <c r="D137" s="14">
        <v>611500</v>
      </c>
      <c r="E137" s="15">
        <v>27</v>
      </c>
      <c r="F137" s="16">
        <v>22648.14814814815</v>
      </c>
    </row>
    <row r="138" spans="1:6" s="4" customFormat="1" ht="12" customHeight="1">
      <c r="A138" s="12">
        <f t="shared" si="2"/>
        <v>133</v>
      </c>
      <c r="B138" s="15">
        <v>33</v>
      </c>
      <c r="C138" s="13" t="s">
        <v>489</v>
      </c>
      <c r="D138" s="14">
        <v>181000</v>
      </c>
      <c r="E138" s="15">
        <v>8</v>
      </c>
      <c r="F138" s="16">
        <v>22625</v>
      </c>
    </row>
    <row r="139" spans="1:6" s="4" customFormat="1" ht="12" customHeight="1">
      <c r="A139" s="12">
        <f t="shared" si="2"/>
        <v>134</v>
      </c>
      <c r="B139" s="15">
        <v>171</v>
      </c>
      <c r="C139" s="13" t="s">
        <v>320</v>
      </c>
      <c r="D139" s="14">
        <v>90000</v>
      </c>
      <c r="E139" s="15">
        <v>4</v>
      </c>
      <c r="F139" s="16">
        <v>22500</v>
      </c>
    </row>
    <row r="140" spans="1:6" s="4" customFormat="1" ht="12" customHeight="1">
      <c r="A140" s="12">
        <f t="shared" si="2"/>
        <v>135</v>
      </c>
      <c r="B140" s="15">
        <v>137</v>
      </c>
      <c r="C140" s="13" t="s">
        <v>423</v>
      </c>
      <c r="D140" s="14">
        <v>135000</v>
      </c>
      <c r="E140" s="15">
        <v>6</v>
      </c>
      <c r="F140" s="16">
        <v>22500</v>
      </c>
    </row>
    <row r="141" spans="1:6" s="4" customFormat="1" ht="12" customHeight="1">
      <c r="A141" s="12">
        <f t="shared" si="2"/>
        <v>136</v>
      </c>
      <c r="B141" s="15">
        <v>237</v>
      </c>
      <c r="C141" s="13" t="s">
        <v>241</v>
      </c>
      <c r="D141" s="14">
        <v>45000</v>
      </c>
      <c r="E141" s="15">
        <v>2</v>
      </c>
      <c r="F141" s="16">
        <v>22500</v>
      </c>
    </row>
    <row r="142" spans="1:6" s="4" customFormat="1" ht="12" customHeight="1">
      <c r="A142" s="12">
        <f t="shared" si="2"/>
        <v>137</v>
      </c>
      <c r="B142" s="15">
        <v>27</v>
      </c>
      <c r="C142" s="13" t="s">
        <v>335</v>
      </c>
      <c r="D142" s="14">
        <v>45000</v>
      </c>
      <c r="E142" s="15">
        <v>2</v>
      </c>
      <c r="F142" s="16">
        <v>22500</v>
      </c>
    </row>
    <row r="143" spans="1:6" s="4" customFormat="1" ht="12" customHeight="1">
      <c r="A143" s="12">
        <f t="shared" si="2"/>
        <v>138</v>
      </c>
      <c r="B143" s="15">
        <v>94</v>
      </c>
      <c r="C143" s="13" t="s">
        <v>289</v>
      </c>
      <c r="D143" s="14">
        <v>22499</v>
      </c>
      <c r="E143" s="15">
        <v>1</v>
      </c>
      <c r="F143" s="16">
        <v>22499</v>
      </c>
    </row>
    <row r="144" spans="1:6" s="4" customFormat="1" ht="12" customHeight="1">
      <c r="A144" s="12">
        <f t="shared" si="2"/>
        <v>139</v>
      </c>
      <c r="B144" s="15">
        <v>186</v>
      </c>
      <c r="C144" s="13" t="s">
        <v>408</v>
      </c>
      <c r="D144" s="14">
        <v>67025</v>
      </c>
      <c r="E144" s="15">
        <v>3</v>
      </c>
      <c r="F144" s="16">
        <v>22341.666666666668</v>
      </c>
    </row>
    <row r="145" spans="1:6" s="4" customFormat="1" ht="12" customHeight="1">
      <c r="A145" s="12">
        <f t="shared" si="2"/>
        <v>140</v>
      </c>
      <c r="B145" s="15">
        <v>2</v>
      </c>
      <c r="C145" s="13" t="s">
        <v>308</v>
      </c>
      <c r="D145" s="14">
        <v>88050</v>
      </c>
      <c r="E145" s="15">
        <v>4</v>
      </c>
      <c r="F145" s="16">
        <v>22012.5</v>
      </c>
    </row>
    <row r="146" spans="1:6" s="4" customFormat="1" ht="12" customHeight="1">
      <c r="A146" s="12">
        <f t="shared" si="2"/>
        <v>141</v>
      </c>
      <c r="B146" s="15">
        <v>271</v>
      </c>
      <c r="C146" s="13" t="s">
        <v>381</v>
      </c>
      <c r="D146" s="14">
        <v>175000</v>
      </c>
      <c r="E146" s="15">
        <v>8</v>
      </c>
      <c r="F146" s="16">
        <v>21875</v>
      </c>
    </row>
    <row r="147" spans="1:6" s="4" customFormat="1" ht="12" customHeight="1">
      <c r="A147" s="12">
        <f t="shared" si="2"/>
        <v>142</v>
      </c>
      <c r="B147" s="15">
        <v>301</v>
      </c>
      <c r="C147" s="13" t="s">
        <v>169</v>
      </c>
      <c r="D147" s="14">
        <v>128500</v>
      </c>
      <c r="E147" s="15">
        <v>6</v>
      </c>
      <c r="F147" s="16">
        <v>21416.666666666668</v>
      </c>
    </row>
    <row r="148" spans="1:6" s="4" customFormat="1" ht="12" customHeight="1">
      <c r="A148" s="12">
        <f t="shared" si="2"/>
        <v>143</v>
      </c>
      <c r="B148" s="15">
        <v>109</v>
      </c>
      <c r="C148" s="13" t="s">
        <v>189</v>
      </c>
      <c r="D148" s="14">
        <v>85000</v>
      </c>
      <c r="E148" s="15">
        <v>4</v>
      </c>
      <c r="F148" s="16">
        <v>21250</v>
      </c>
    </row>
    <row r="149" spans="1:6" s="4" customFormat="1" ht="12" customHeight="1">
      <c r="A149" s="12">
        <f t="shared" si="2"/>
        <v>144</v>
      </c>
      <c r="B149" s="15">
        <v>135</v>
      </c>
      <c r="C149" s="13" t="s">
        <v>452</v>
      </c>
      <c r="D149" s="14">
        <v>400000</v>
      </c>
      <c r="E149" s="15">
        <v>19</v>
      </c>
      <c r="F149" s="16">
        <v>21052.63157894737</v>
      </c>
    </row>
    <row r="150" spans="1:6" s="4" customFormat="1" ht="12" customHeight="1">
      <c r="A150" s="12">
        <f t="shared" si="2"/>
        <v>145</v>
      </c>
      <c r="B150" s="15">
        <v>114</v>
      </c>
      <c r="C150" s="13" t="s">
        <v>281</v>
      </c>
      <c r="D150" s="14">
        <v>63000</v>
      </c>
      <c r="E150" s="15">
        <v>3</v>
      </c>
      <c r="F150" s="16">
        <v>21000</v>
      </c>
    </row>
    <row r="151" spans="1:6" s="4" customFormat="1" ht="12" customHeight="1">
      <c r="A151" s="12">
        <f t="shared" si="2"/>
        <v>146</v>
      </c>
      <c r="B151" s="15">
        <v>326</v>
      </c>
      <c r="C151" s="13" t="s">
        <v>151</v>
      </c>
      <c r="D151" s="14">
        <v>105000</v>
      </c>
      <c r="E151" s="15">
        <v>5</v>
      </c>
      <c r="F151" s="16">
        <v>21000</v>
      </c>
    </row>
    <row r="152" spans="1:6" s="4" customFormat="1" ht="12" customHeight="1">
      <c r="A152" s="12">
        <f t="shared" si="2"/>
        <v>147</v>
      </c>
      <c r="B152" s="15">
        <v>131</v>
      </c>
      <c r="C152" s="13" t="s">
        <v>346</v>
      </c>
      <c r="D152" s="14">
        <v>204000</v>
      </c>
      <c r="E152" s="15">
        <v>10</v>
      </c>
      <c r="F152" s="16">
        <v>20400</v>
      </c>
    </row>
    <row r="153" spans="1:6" s="4" customFormat="1" ht="12" customHeight="1">
      <c r="A153" s="12">
        <f t="shared" si="2"/>
        <v>148</v>
      </c>
      <c r="B153" s="15">
        <v>308</v>
      </c>
      <c r="C153" s="13" t="s">
        <v>145</v>
      </c>
      <c r="D153" s="14">
        <v>40658</v>
      </c>
      <c r="E153" s="15">
        <v>2</v>
      </c>
      <c r="F153" s="16">
        <v>20329</v>
      </c>
    </row>
    <row r="154" spans="1:6" s="4" customFormat="1" ht="12" customHeight="1">
      <c r="A154" s="12">
        <f t="shared" si="2"/>
        <v>149</v>
      </c>
      <c r="B154" s="15">
        <v>313</v>
      </c>
      <c r="C154" s="13" t="s">
        <v>235</v>
      </c>
      <c r="D154" s="14">
        <v>60934</v>
      </c>
      <c r="E154" s="15">
        <v>3</v>
      </c>
      <c r="F154" s="16">
        <v>20311.333333333332</v>
      </c>
    </row>
    <row r="155" spans="1:6" s="4" customFormat="1" ht="12" customHeight="1">
      <c r="A155" s="12">
        <f t="shared" si="2"/>
        <v>150</v>
      </c>
      <c r="B155" s="15">
        <v>336</v>
      </c>
      <c r="C155" s="13" t="s">
        <v>294</v>
      </c>
      <c r="D155" s="14">
        <v>60000</v>
      </c>
      <c r="E155" s="15">
        <v>3</v>
      </c>
      <c r="F155" s="16">
        <v>20000</v>
      </c>
    </row>
    <row r="156" spans="1:6" s="4" customFormat="1" ht="12" customHeight="1">
      <c r="A156" s="12">
        <f t="shared" si="2"/>
        <v>151</v>
      </c>
      <c r="B156" s="15">
        <v>190</v>
      </c>
      <c r="C156" s="13" t="s">
        <v>209</v>
      </c>
      <c r="D156" s="14">
        <v>20000</v>
      </c>
      <c r="E156" s="15">
        <v>1</v>
      </c>
      <c r="F156" s="16">
        <v>20000</v>
      </c>
    </row>
    <row r="157" spans="1:6" s="4" customFormat="1" ht="12" customHeight="1">
      <c r="A157" s="12">
        <f t="shared" si="2"/>
        <v>152</v>
      </c>
      <c r="B157" s="15">
        <v>96</v>
      </c>
      <c r="C157" s="13" t="s">
        <v>425</v>
      </c>
      <c r="D157" s="14">
        <v>20000</v>
      </c>
      <c r="E157" s="15">
        <v>1</v>
      </c>
      <c r="F157" s="16">
        <v>20000</v>
      </c>
    </row>
    <row r="158" spans="1:6" s="4" customFormat="1" ht="12" customHeight="1">
      <c r="A158" s="12">
        <f t="shared" si="2"/>
        <v>153</v>
      </c>
      <c r="B158" s="15">
        <v>314</v>
      </c>
      <c r="C158" s="13" t="s">
        <v>150</v>
      </c>
      <c r="D158" s="14">
        <v>40000</v>
      </c>
      <c r="E158" s="15">
        <v>2</v>
      </c>
      <c r="F158" s="16">
        <v>20000</v>
      </c>
    </row>
    <row r="159" spans="1:6" s="4" customFormat="1" ht="12" customHeight="1">
      <c r="A159" s="12">
        <f t="shared" si="2"/>
        <v>154</v>
      </c>
      <c r="B159" s="15">
        <v>317</v>
      </c>
      <c r="C159" s="13" t="s">
        <v>143</v>
      </c>
      <c r="D159" s="14">
        <v>40000</v>
      </c>
      <c r="E159" s="15">
        <v>2</v>
      </c>
      <c r="F159" s="16">
        <v>20000</v>
      </c>
    </row>
    <row r="160" spans="1:6" s="4" customFormat="1" ht="12" customHeight="1">
      <c r="A160" s="12">
        <f t="shared" si="2"/>
        <v>155</v>
      </c>
      <c r="B160" s="15">
        <v>89</v>
      </c>
      <c r="C160" s="13" t="s">
        <v>244</v>
      </c>
      <c r="D160" s="14">
        <v>20000</v>
      </c>
      <c r="E160" s="15">
        <v>1</v>
      </c>
      <c r="F160" s="16">
        <v>20000</v>
      </c>
    </row>
    <row r="161" spans="1:6" s="4" customFormat="1" ht="12" customHeight="1">
      <c r="A161" s="12">
        <f t="shared" si="2"/>
        <v>156</v>
      </c>
      <c r="B161" s="15">
        <v>176</v>
      </c>
      <c r="C161" s="13" t="s">
        <v>396</v>
      </c>
      <c r="D161" s="14">
        <v>40000</v>
      </c>
      <c r="E161" s="15">
        <v>2</v>
      </c>
      <c r="F161" s="16">
        <v>20000</v>
      </c>
    </row>
    <row r="162" spans="1:6" s="4" customFormat="1" ht="12" customHeight="1">
      <c r="A162" s="12">
        <f t="shared" si="2"/>
        <v>157</v>
      </c>
      <c r="B162" s="15">
        <v>83</v>
      </c>
      <c r="C162" s="13" t="s">
        <v>117</v>
      </c>
      <c r="D162" s="14">
        <v>140000</v>
      </c>
      <c r="E162" s="15">
        <v>7</v>
      </c>
      <c r="F162" s="16">
        <v>20000</v>
      </c>
    </row>
    <row r="163" spans="1:6" s="4" customFormat="1" ht="12" customHeight="1">
      <c r="A163" s="12">
        <f t="shared" si="2"/>
        <v>158</v>
      </c>
      <c r="B163" s="15">
        <v>79</v>
      </c>
      <c r="C163" s="13" t="s">
        <v>455</v>
      </c>
      <c r="D163" s="14">
        <v>40000</v>
      </c>
      <c r="E163" s="15">
        <v>2</v>
      </c>
      <c r="F163" s="16">
        <v>20000</v>
      </c>
    </row>
    <row r="164" spans="1:6" s="4" customFormat="1" ht="12" customHeight="1">
      <c r="A164" s="12">
        <f t="shared" si="2"/>
        <v>159</v>
      </c>
      <c r="B164" s="15">
        <v>325</v>
      </c>
      <c r="C164" s="13" t="s">
        <v>400</v>
      </c>
      <c r="D164" s="14">
        <v>60000</v>
      </c>
      <c r="E164" s="15">
        <v>3</v>
      </c>
      <c r="F164" s="16">
        <v>20000</v>
      </c>
    </row>
    <row r="165" spans="1:6" s="4" customFormat="1" ht="12" customHeight="1">
      <c r="A165" s="12">
        <f t="shared" si="2"/>
        <v>160</v>
      </c>
      <c r="B165" s="15">
        <v>106</v>
      </c>
      <c r="C165" s="13" t="s">
        <v>494</v>
      </c>
      <c r="D165" s="14">
        <v>20000</v>
      </c>
      <c r="E165" s="15">
        <v>1</v>
      </c>
      <c r="F165" s="16">
        <v>20000</v>
      </c>
    </row>
    <row r="166" spans="1:6" s="4" customFormat="1" ht="12" customHeight="1">
      <c r="A166" s="12">
        <f t="shared" si="2"/>
        <v>161</v>
      </c>
      <c r="B166" s="15">
        <v>72</v>
      </c>
      <c r="C166" s="13" t="s">
        <v>210</v>
      </c>
      <c r="D166" s="14">
        <v>20000</v>
      </c>
      <c r="E166" s="15">
        <v>1</v>
      </c>
      <c r="F166" s="16">
        <v>20000</v>
      </c>
    </row>
    <row r="167" spans="1:6" s="4" customFormat="1" ht="12" customHeight="1">
      <c r="A167" s="12">
        <f t="shared" si="2"/>
        <v>162</v>
      </c>
      <c r="B167" s="15">
        <v>172</v>
      </c>
      <c r="C167" s="13" t="s">
        <v>134</v>
      </c>
      <c r="D167" s="14">
        <v>60000</v>
      </c>
      <c r="E167" s="15">
        <v>3</v>
      </c>
      <c r="F167" s="16">
        <v>20000</v>
      </c>
    </row>
    <row r="168" spans="1:6" s="4" customFormat="1" ht="12" customHeight="1">
      <c r="A168" s="12">
        <f t="shared" si="2"/>
        <v>163</v>
      </c>
      <c r="B168" s="15">
        <v>182</v>
      </c>
      <c r="C168" s="13" t="s">
        <v>376</v>
      </c>
      <c r="D168" s="14">
        <v>20000</v>
      </c>
      <c r="E168" s="15">
        <v>1</v>
      </c>
      <c r="F168" s="16">
        <v>20000</v>
      </c>
    </row>
    <row r="169" spans="1:6" s="4" customFormat="1" ht="12" customHeight="1">
      <c r="A169" s="12">
        <f t="shared" si="2"/>
        <v>164</v>
      </c>
      <c r="B169" s="15">
        <v>75</v>
      </c>
      <c r="C169" s="13" t="s">
        <v>300</v>
      </c>
      <c r="D169" s="14">
        <v>40000</v>
      </c>
      <c r="E169" s="15">
        <v>2</v>
      </c>
      <c r="F169" s="16">
        <v>20000</v>
      </c>
    </row>
    <row r="170" spans="1:6" s="4" customFormat="1" ht="12" customHeight="1">
      <c r="A170" s="12">
        <f t="shared" si="2"/>
        <v>165</v>
      </c>
      <c r="B170" s="15">
        <v>342</v>
      </c>
      <c r="C170" s="13" t="s">
        <v>164</v>
      </c>
      <c r="D170" s="14">
        <v>40000</v>
      </c>
      <c r="E170" s="15">
        <v>2</v>
      </c>
      <c r="F170" s="16">
        <v>20000</v>
      </c>
    </row>
    <row r="171" spans="1:6" s="4" customFormat="1" ht="12" customHeight="1">
      <c r="A171" s="12">
        <f t="shared" si="2"/>
        <v>166</v>
      </c>
      <c r="B171" s="15">
        <v>207</v>
      </c>
      <c r="C171" s="13" t="s">
        <v>251</v>
      </c>
      <c r="D171" s="14">
        <v>60000</v>
      </c>
      <c r="E171" s="15">
        <v>3</v>
      </c>
      <c r="F171" s="16">
        <v>20000</v>
      </c>
    </row>
    <row r="172" spans="1:6" s="4" customFormat="1" ht="12" customHeight="1">
      <c r="A172" s="12">
        <f t="shared" si="2"/>
        <v>167</v>
      </c>
      <c r="B172" s="15">
        <v>344</v>
      </c>
      <c r="C172" s="13" t="s">
        <v>242</v>
      </c>
      <c r="D172" s="14">
        <v>40000</v>
      </c>
      <c r="E172" s="15">
        <v>2</v>
      </c>
      <c r="F172" s="16">
        <v>20000</v>
      </c>
    </row>
    <row r="173" spans="1:6" s="4" customFormat="1" ht="12" customHeight="1">
      <c r="A173" s="12">
        <f t="shared" si="2"/>
        <v>168</v>
      </c>
      <c r="B173" s="15">
        <v>203</v>
      </c>
      <c r="C173" s="13" t="s">
        <v>288</v>
      </c>
      <c r="D173" s="14">
        <v>40000</v>
      </c>
      <c r="E173" s="15">
        <v>2</v>
      </c>
      <c r="F173" s="16">
        <v>20000</v>
      </c>
    </row>
    <row r="174" spans="1:6" s="4" customFormat="1" ht="12" customHeight="1">
      <c r="A174" s="12">
        <f t="shared" si="2"/>
        <v>169</v>
      </c>
      <c r="B174" s="15">
        <v>31</v>
      </c>
      <c r="C174" s="13" t="s">
        <v>269</v>
      </c>
      <c r="D174" s="14">
        <v>80000</v>
      </c>
      <c r="E174" s="15">
        <v>4</v>
      </c>
      <c r="F174" s="16">
        <v>20000</v>
      </c>
    </row>
    <row r="175" spans="1:6" s="4" customFormat="1" ht="12" customHeight="1">
      <c r="A175" s="12">
        <f t="shared" si="2"/>
        <v>170</v>
      </c>
      <c r="B175" s="15">
        <v>194</v>
      </c>
      <c r="C175" s="13" t="s">
        <v>343</v>
      </c>
      <c r="D175" s="14">
        <v>40000</v>
      </c>
      <c r="E175" s="15">
        <v>2</v>
      </c>
      <c r="F175" s="16">
        <v>20000</v>
      </c>
    </row>
    <row r="176" spans="1:6" s="4" customFormat="1" ht="12" customHeight="1">
      <c r="A176" s="12">
        <f t="shared" si="2"/>
        <v>171</v>
      </c>
      <c r="B176" s="15">
        <v>196</v>
      </c>
      <c r="C176" s="13" t="s">
        <v>243</v>
      </c>
      <c r="D176" s="14">
        <v>80000</v>
      </c>
      <c r="E176" s="15">
        <v>4</v>
      </c>
      <c r="F176" s="16">
        <v>20000</v>
      </c>
    </row>
    <row r="177" spans="1:6" s="4" customFormat="1" ht="12" customHeight="1">
      <c r="A177" s="12">
        <f t="shared" si="2"/>
        <v>172</v>
      </c>
      <c r="B177" s="15">
        <v>363</v>
      </c>
      <c r="C177" s="13" t="s">
        <v>499</v>
      </c>
      <c r="D177" s="14">
        <v>40000</v>
      </c>
      <c r="E177" s="15">
        <v>2</v>
      </c>
      <c r="F177" s="16">
        <v>20000</v>
      </c>
    </row>
    <row r="178" spans="1:6" s="4" customFormat="1" ht="12" customHeight="1">
      <c r="A178" s="12">
        <f t="shared" si="2"/>
        <v>173</v>
      </c>
      <c r="B178" s="15">
        <v>14</v>
      </c>
      <c r="C178" s="13" t="s">
        <v>410</v>
      </c>
      <c r="D178" s="14">
        <v>40000</v>
      </c>
      <c r="E178" s="15">
        <v>2</v>
      </c>
      <c r="F178" s="16">
        <v>20000</v>
      </c>
    </row>
    <row r="179" spans="1:6" s="4" customFormat="1" ht="12" customHeight="1">
      <c r="A179" s="12">
        <f t="shared" si="2"/>
        <v>174</v>
      </c>
      <c r="B179" s="15">
        <v>12</v>
      </c>
      <c r="C179" s="13" t="s">
        <v>471</v>
      </c>
      <c r="D179" s="14">
        <v>60000</v>
      </c>
      <c r="E179" s="15">
        <v>3</v>
      </c>
      <c r="F179" s="16">
        <v>20000</v>
      </c>
    </row>
    <row r="180" spans="1:6" s="4" customFormat="1" ht="12" customHeight="1">
      <c r="A180" s="12">
        <f t="shared" si="2"/>
        <v>175</v>
      </c>
      <c r="B180" s="15">
        <v>11</v>
      </c>
      <c r="C180" s="13" t="s">
        <v>333</v>
      </c>
      <c r="D180" s="14">
        <v>100000</v>
      </c>
      <c r="E180" s="15">
        <v>5</v>
      </c>
      <c r="F180" s="16">
        <v>20000</v>
      </c>
    </row>
    <row r="181" spans="1:6" s="4" customFormat="1" ht="12" customHeight="1">
      <c r="A181" s="12">
        <f t="shared" si="2"/>
        <v>176</v>
      </c>
      <c r="B181" s="15">
        <v>198</v>
      </c>
      <c r="C181" s="13" t="s">
        <v>160</v>
      </c>
      <c r="D181" s="14">
        <v>100000</v>
      </c>
      <c r="E181" s="15">
        <v>5</v>
      </c>
      <c r="F181" s="16">
        <v>20000</v>
      </c>
    </row>
    <row r="182" spans="1:6" s="4" customFormat="1" ht="12" customHeight="1">
      <c r="A182" s="12">
        <f t="shared" si="2"/>
        <v>177</v>
      </c>
      <c r="B182" s="15">
        <v>69</v>
      </c>
      <c r="C182" s="13" t="s">
        <v>259</v>
      </c>
      <c r="D182" s="14">
        <v>40000</v>
      </c>
      <c r="E182" s="15">
        <v>2</v>
      </c>
      <c r="F182" s="16">
        <v>20000</v>
      </c>
    </row>
    <row r="183" spans="1:6" s="4" customFormat="1" ht="12" customHeight="1">
      <c r="A183" s="12">
        <f t="shared" si="2"/>
        <v>178</v>
      </c>
      <c r="B183" s="15">
        <v>249</v>
      </c>
      <c r="C183" s="13" t="s">
        <v>374</v>
      </c>
      <c r="D183" s="14">
        <v>40000</v>
      </c>
      <c r="E183" s="15">
        <v>2</v>
      </c>
      <c r="F183" s="16">
        <v>20000</v>
      </c>
    </row>
    <row r="184" spans="1:6" s="4" customFormat="1" ht="12" customHeight="1">
      <c r="A184" s="12">
        <f t="shared" si="2"/>
        <v>179</v>
      </c>
      <c r="B184" s="15">
        <v>294</v>
      </c>
      <c r="C184" s="13" t="s">
        <v>158</v>
      </c>
      <c r="D184" s="14">
        <v>20000</v>
      </c>
      <c r="E184" s="15">
        <v>1</v>
      </c>
      <c r="F184" s="16">
        <v>20000</v>
      </c>
    </row>
    <row r="185" spans="1:6" s="4" customFormat="1" ht="12" customHeight="1">
      <c r="A185" s="12">
        <f t="shared" si="2"/>
        <v>180</v>
      </c>
      <c r="B185" s="15">
        <v>128</v>
      </c>
      <c r="C185" s="13" t="s">
        <v>436</v>
      </c>
      <c r="D185" s="14">
        <v>40000</v>
      </c>
      <c r="E185" s="15">
        <v>2</v>
      </c>
      <c r="F185" s="16">
        <v>20000</v>
      </c>
    </row>
    <row r="186" spans="1:6" s="4" customFormat="1" ht="12" customHeight="1">
      <c r="A186" s="12">
        <f t="shared" si="2"/>
        <v>181</v>
      </c>
      <c r="B186" s="15">
        <v>139</v>
      </c>
      <c r="C186" s="13" t="s">
        <v>474</v>
      </c>
      <c r="D186" s="14">
        <v>80000</v>
      </c>
      <c r="E186" s="15">
        <v>4</v>
      </c>
      <c r="F186" s="16">
        <v>20000</v>
      </c>
    </row>
    <row r="187" spans="1:6" s="4" customFormat="1" ht="12" customHeight="1">
      <c r="A187" s="12">
        <f t="shared" si="2"/>
        <v>182</v>
      </c>
      <c r="B187" s="15">
        <v>288</v>
      </c>
      <c r="C187" s="13" t="s">
        <v>465</v>
      </c>
      <c r="D187" s="14">
        <v>60000</v>
      </c>
      <c r="E187" s="15">
        <v>3</v>
      </c>
      <c r="F187" s="16">
        <v>20000</v>
      </c>
    </row>
    <row r="188" spans="1:6" s="4" customFormat="1" ht="12" customHeight="1">
      <c r="A188" s="12">
        <f t="shared" si="2"/>
        <v>183</v>
      </c>
      <c r="B188" s="15">
        <v>110</v>
      </c>
      <c r="C188" s="13" t="s">
        <v>331</v>
      </c>
      <c r="D188" s="14">
        <v>20000</v>
      </c>
      <c r="E188" s="15">
        <v>1</v>
      </c>
      <c r="F188" s="16">
        <v>20000</v>
      </c>
    </row>
    <row r="189" spans="1:6" s="4" customFormat="1" ht="12" customHeight="1">
      <c r="A189" s="12">
        <f t="shared" si="2"/>
        <v>184</v>
      </c>
      <c r="B189" s="15">
        <v>142</v>
      </c>
      <c r="C189" s="13" t="s">
        <v>364</v>
      </c>
      <c r="D189" s="14">
        <v>100000</v>
      </c>
      <c r="E189" s="15">
        <v>5</v>
      </c>
      <c r="F189" s="16">
        <v>20000</v>
      </c>
    </row>
    <row r="190" spans="1:6" s="4" customFormat="1" ht="12" customHeight="1">
      <c r="A190" s="12">
        <f t="shared" si="2"/>
        <v>185</v>
      </c>
      <c r="B190" s="15">
        <v>112</v>
      </c>
      <c r="C190" s="13" t="s">
        <v>233</v>
      </c>
      <c r="D190" s="14">
        <v>20000</v>
      </c>
      <c r="E190" s="15">
        <v>1</v>
      </c>
      <c r="F190" s="16">
        <v>20000</v>
      </c>
    </row>
    <row r="191" spans="1:6" s="4" customFormat="1" ht="12" customHeight="1">
      <c r="A191" s="12">
        <f t="shared" si="2"/>
        <v>186</v>
      </c>
      <c r="B191" s="15">
        <v>278</v>
      </c>
      <c r="C191" s="13" t="s">
        <v>435</v>
      </c>
      <c r="D191" s="14">
        <v>20000</v>
      </c>
      <c r="E191" s="15">
        <v>1</v>
      </c>
      <c r="F191" s="16">
        <v>20000</v>
      </c>
    </row>
    <row r="192" spans="1:6" s="4" customFormat="1" ht="12" customHeight="1">
      <c r="A192" s="12">
        <f t="shared" si="2"/>
        <v>187</v>
      </c>
      <c r="B192" s="15">
        <v>260</v>
      </c>
      <c r="C192" s="13" t="s">
        <v>311</v>
      </c>
      <c r="D192" s="14">
        <v>20000</v>
      </c>
      <c r="E192" s="15">
        <v>1</v>
      </c>
      <c r="F192" s="16">
        <v>20000</v>
      </c>
    </row>
    <row r="193" spans="1:6" s="4" customFormat="1" ht="12" customHeight="1">
      <c r="A193" s="12">
        <f t="shared" si="2"/>
        <v>188</v>
      </c>
      <c r="B193" s="15">
        <v>304</v>
      </c>
      <c r="C193" s="13" t="s">
        <v>372</v>
      </c>
      <c r="D193" s="14">
        <v>40000</v>
      </c>
      <c r="E193" s="15">
        <v>2</v>
      </c>
      <c r="F193" s="16">
        <v>20000</v>
      </c>
    </row>
    <row r="194" spans="1:6" s="4" customFormat="1" ht="12" customHeight="1">
      <c r="A194" s="12">
        <f t="shared" si="2"/>
        <v>189</v>
      </c>
      <c r="B194" s="15">
        <v>111</v>
      </c>
      <c r="C194" s="13" t="s">
        <v>373</v>
      </c>
      <c r="D194" s="14">
        <v>99998</v>
      </c>
      <c r="E194" s="15">
        <v>5</v>
      </c>
      <c r="F194" s="16">
        <v>19999.6</v>
      </c>
    </row>
    <row r="195" spans="1:6" s="4" customFormat="1" ht="12" customHeight="1">
      <c r="A195" s="12">
        <f t="shared" si="2"/>
        <v>190</v>
      </c>
      <c r="B195" s="15">
        <v>13</v>
      </c>
      <c r="C195" s="13" t="s">
        <v>207</v>
      </c>
      <c r="D195" s="14">
        <v>39926</v>
      </c>
      <c r="E195" s="15">
        <v>2</v>
      </c>
      <c r="F195" s="16">
        <v>19963</v>
      </c>
    </row>
    <row r="196" spans="1:6" s="4" customFormat="1" ht="12" customHeight="1">
      <c r="A196" s="12">
        <f t="shared" si="2"/>
        <v>191</v>
      </c>
      <c r="B196" s="15">
        <v>321</v>
      </c>
      <c r="C196" s="13" t="s">
        <v>414</v>
      </c>
      <c r="D196" s="14">
        <v>39803</v>
      </c>
      <c r="E196" s="15">
        <v>2</v>
      </c>
      <c r="F196" s="16">
        <v>19901.5</v>
      </c>
    </row>
    <row r="197" spans="1:6" s="4" customFormat="1" ht="12" customHeight="1">
      <c r="A197" s="12">
        <f t="shared" si="2"/>
        <v>192</v>
      </c>
      <c r="B197" s="15">
        <v>195</v>
      </c>
      <c r="C197" s="13" t="s">
        <v>359</v>
      </c>
      <c r="D197" s="14">
        <v>19500</v>
      </c>
      <c r="E197" s="15">
        <v>1</v>
      </c>
      <c r="F197" s="16">
        <v>19500</v>
      </c>
    </row>
    <row r="198" spans="1:6" s="4" customFormat="1" ht="12" customHeight="1">
      <c r="A198" s="12">
        <f t="shared" si="2"/>
        <v>193</v>
      </c>
      <c r="B198" s="15">
        <v>221</v>
      </c>
      <c r="C198" s="13" t="s">
        <v>246</v>
      </c>
      <c r="D198" s="14">
        <v>19500</v>
      </c>
      <c r="E198" s="15">
        <v>1</v>
      </c>
      <c r="F198" s="16">
        <v>19500</v>
      </c>
    </row>
    <row r="199" spans="1:6" s="4" customFormat="1" ht="12" customHeight="1">
      <c r="A199" s="12">
        <f t="shared" si="2"/>
        <v>194</v>
      </c>
      <c r="B199" s="15">
        <v>364</v>
      </c>
      <c r="C199" s="13" t="s">
        <v>337</v>
      </c>
      <c r="D199" s="14">
        <v>38900</v>
      </c>
      <c r="E199" s="15">
        <v>2</v>
      </c>
      <c r="F199" s="16">
        <v>19450</v>
      </c>
    </row>
    <row r="200" spans="1:6" s="4" customFormat="1" ht="12" customHeight="1">
      <c r="A200" s="12">
        <f aca="true" t="shared" si="3" ref="A200:A245">A199+1</f>
        <v>195</v>
      </c>
      <c r="B200" s="15">
        <v>293</v>
      </c>
      <c r="C200" s="13" t="s">
        <v>426</v>
      </c>
      <c r="D200" s="14">
        <v>350000</v>
      </c>
      <c r="E200" s="15">
        <v>18</v>
      </c>
      <c r="F200" s="16">
        <v>19444.444444444445</v>
      </c>
    </row>
    <row r="201" spans="1:6" s="4" customFormat="1" ht="12" customHeight="1">
      <c r="A201" s="12">
        <f t="shared" si="3"/>
        <v>196</v>
      </c>
      <c r="B201" s="15">
        <v>3</v>
      </c>
      <c r="C201" s="13" t="s">
        <v>173</v>
      </c>
      <c r="D201" s="14">
        <v>97000</v>
      </c>
      <c r="E201" s="15">
        <v>5</v>
      </c>
      <c r="F201" s="16">
        <v>19400</v>
      </c>
    </row>
    <row r="202" spans="1:6" s="4" customFormat="1" ht="12" customHeight="1">
      <c r="A202" s="12">
        <f t="shared" si="3"/>
        <v>197</v>
      </c>
      <c r="B202" s="15">
        <v>253</v>
      </c>
      <c r="C202" s="13" t="s">
        <v>498</v>
      </c>
      <c r="D202" s="14">
        <v>38107</v>
      </c>
      <c r="E202" s="15">
        <v>2</v>
      </c>
      <c r="F202" s="16">
        <v>19053.5</v>
      </c>
    </row>
    <row r="203" spans="1:6" s="4" customFormat="1" ht="12" customHeight="1">
      <c r="A203" s="12">
        <f t="shared" si="3"/>
        <v>198</v>
      </c>
      <c r="B203" s="15">
        <v>376</v>
      </c>
      <c r="C203" s="13" t="s">
        <v>175</v>
      </c>
      <c r="D203" s="14">
        <v>19000</v>
      </c>
      <c r="E203" s="15">
        <v>1</v>
      </c>
      <c r="F203" s="16">
        <v>19000</v>
      </c>
    </row>
    <row r="204" spans="1:6" s="4" customFormat="1" ht="12" customHeight="1">
      <c r="A204" s="12">
        <f t="shared" si="3"/>
        <v>199</v>
      </c>
      <c r="B204" s="15">
        <v>9</v>
      </c>
      <c r="C204" s="13" t="s">
        <v>212</v>
      </c>
      <c r="D204" s="14">
        <v>19000</v>
      </c>
      <c r="E204" s="15">
        <v>1</v>
      </c>
      <c r="F204" s="16">
        <v>19000</v>
      </c>
    </row>
    <row r="205" spans="1:6" s="4" customFormat="1" ht="12" customHeight="1">
      <c r="A205" s="12">
        <f t="shared" si="3"/>
        <v>200</v>
      </c>
      <c r="B205" s="15">
        <v>232</v>
      </c>
      <c r="C205" s="13" t="s">
        <v>229</v>
      </c>
      <c r="D205" s="14">
        <v>94940</v>
      </c>
      <c r="E205" s="15">
        <v>5</v>
      </c>
      <c r="F205" s="16">
        <v>18988</v>
      </c>
    </row>
    <row r="206" spans="1:6" s="4" customFormat="1" ht="12" customHeight="1">
      <c r="A206" s="12">
        <f t="shared" si="3"/>
        <v>201</v>
      </c>
      <c r="B206" s="15">
        <v>343</v>
      </c>
      <c r="C206" s="13" t="s">
        <v>253</v>
      </c>
      <c r="D206" s="14">
        <v>37950</v>
      </c>
      <c r="E206" s="15">
        <v>2</v>
      </c>
      <c r="F206" s="16">
        <v>18975</v>
      </c>
    </row>
    <row r="207" spans="1:6" s="4" customFormat="1" ht="12" customHeight="1">
      <c r="A207" s="12">
        <f t="shared" si="3"/>
        <v>202</v>
      </c>
      <c r="B207" s="15">
        <v>248</v>
      </c>
      <c r="C207" s="13" t="s">
        <v>116</v>
      </c>
      <c r="D207" s="14">
        <v>75335</v>
      </c>
      <c r="E207" s="15">
        <v>4</v>
      </c>
      <c r="F207" s="16">
        <v>18833.75</v>
      </c>
    </row>
    <row r="208" spans="1:6" s="4" customFormat="1" ht="12" customHeight="1">
      <c r="A208" s="12">
        <f t="shared" si="3"/>
        <v>203</v>
      </c>
      <c r="B208" s="15">
        <v>329</v>
      </c>
      <c r="C208" s="13" t="s">
        <v>128</v>
      </c>
      <c r="D208" s="14">
        <v>18500</v>
      </c>
      <c r="E208" s="15">
        <v>1</v>
      </c>
      <c r="F208" s="16">
        <v>18500</v>
      </c>
    </row>
    <row r="209" spans="1:6" s="4" customFormat="1" ht="12" customHeight="1">
      <c r="A209" s="12">
        <f t="shared" si="3"/>
        <v>204</v>
      </c>
      <c r="B209" s="15">
        <v>88</v>
      </c>
      <c r="C209" s="13" t="s">
        <v>472</v>
      </c>
      <c r="D209" s="14">
        <v>35024</v>
      </c>
      <c r="E209" s="15">
        <v>2</v>
      </c>
      <c r="F209" s="16">
        <v>17512</v>
      </c>
    </row>
    <row r="210" spans="1:6" s="4" customFormat="1" ht="12" customHeight="1">
      <c r="A210" s="12">
        <f t="shared" si="3"/>
        <v>205</v>
      </c>
      <c r="B210" s="15">
        <v>373</v>
      </c>
      <c r="C210" s="13" t="s">
        <v>394</v>
      </c>
      <c r="D210" s="14">
        <v>35000</v>
      </c>
      <c r="E210" s="15">
        <v>2</v>
      </c>
      <c r="F210" s="16">
        <v>17500</v>
      </c>
    </row>
    <row r="211" spans="1:6" s="4" customFormat="1" ht="12" customHeight="1">
      <c r="A211" s="12">
        <f t="shared" si="3"/>
        <v>206</v>
      </c>
      <c r="B211" s="15">
        <v>97</v>
      </c>
      <c r="C211" s="13" t="s">
        <v>378</v>
      </c>
      <c r="D211" s="14">
        <v>87000</v>
      </c>
      <c r="E211" s="15">
        <v>5</v>
      </c>
      <c r="F211" s="16">
        <v>17400</v>
      </c>
    </row>
    <row r="212" spans="1:6" s="4" customFormat="1" ht="12" customHeight="1">
      <c r="A212" s="12">
        <f t="shared" si="3"/>
        <v>207</v>
      </c>
      <c r="B212" s="15">
        <v>275</v>
      </c>
      <c r="C212" s="13" t="s">
        <v>418</v>
      </c>
      <c r="D212" s="14">
        <v>34350</v>
      </c>
      <c r="E212" s="15">
        <v>2</v>
      </c>
      <c r="F212" s="16">
        <v>17175</v>
      </c>
    </row>
    <row r="213" spans="1:6" s="4" customFormat="1" ht="12" customHeight="1">
      <c r="A213" s="12">
        <f t="shared" si="3"/>
        <v>208</v>
      </c>
      <c r="B213" s="15">
        <v>323</v>
      </c>
      <c r="C213" s="13" t="s">
        <v>444</v>
      </c>
      <c r="D213" s="14">
        <v>273000</v>
      </c>
      <c r="E213" s="15">
        <v>16</v>
      </c>
      <c r="F213" s="16">
        <v>17062.5</v>
      </c>
    </row>
    <row r="214" spans="1:6" s="4" customFormat="1" ht="12" customHeight="1">
      <c r="A214" s="12">
        <f t="shared" si="3"/>
        <v>209</v>
      </c>
      <c r="B214" s="15">
        <v>90</v>
      </c>
      <c r="C214" s="13" t="s">
        <v>220</v>
      </c>
      <c r="D214" s="14">
        <v>17000</v>
      </c>
      <c r="E214" s="15">
        <v>1</v>
      </c>
      <c r="F214" s="16">
        <v>17000</v>
      </c>
    </row>
    <row r="215" spans="1:6" s="4" customFormat="1" ht="12" customHeight="1">
      <c r="A215" s="12">
        <f t="shared" si="3"/>
        <v>210</v>
      </c>
      <c r="B215" s="15">
        <v>347</v>
      </c>
      <c r="C215" s="13" t="s">
        <v>183</v>
      </c>
      <c r="D215" s="14">
        <v>65567</v>
      </c>
      <c r="E215" s="15">
        <v>4</v>
      </c>
      <c r="F215" s="16">
        <v>16391.75</v>
      </c>
    </row>
    <row r="216" spans="1:6" s="4" customFormat="1" ht="12" customHeight="1">
      <c r="A216" s="12">
        <f t="shared" si="3"/>
        <v>211</v>
      </c>
      <c r="B216" s="15">
        <v>346</v>
      </c>
      <c r="C216" s="13" t="s">
        <v>182</v>
      </c>
      <c r="D216" s="14">
        <v>112000</v>
      </c>
      <c r="E216" s="15">
        <v>7</v>
      </c>
      <c r="F216" s="16">
        <v>16000</v>
      </c>
    </row>
    <row r="217" spans="1:6" s="4" customFormat="1" ht="12" customHeight="1">
      <c r="A217" s="12">
        <f t="shared" si="3"/>
        <v>212</v>
      </c>
      <c r="B217" s="15">
        <v>124</v>
      </c>
      <c r="C217" s="13" t="s">
        <v>391</v>
      </c>
      <c r="D217" s="14">
        <v>127000</v>
      </c>
      <c r="E217" s="15">
        <v>8</v>
      </c>
      <c r="F217" s="16">
        <v>15875</v>
      </c>
    </row>
    <row r="218" spans="1:6" s="4" customFormat="1" ht="12" customHeight="1">
      <c r="A218" s="12">
        <f t="shared" si="3"/>
        <v>213</v>
      </c>
      <c r="B218" s="15">
        <v>367</v>
      </c>
      <c r="C218" s="13" t="s">
        <v>349</v>
      </c>
      <c r="D218" s="14">
        <v>31000</v>
      </c>
      <c r="E218" s="15">
        <v>2</v>
      </c>
      <c r="F218" s="16">
        <v>15500</v>
      </c>
    </row>
    <row r="219" spans="1:6" s="4" customFormat="1" ht="12" customHeight="1">
      <c r="A219" s="12">
        <f t="shared" si="3"/>
        <v>214</v>
      </c>
      <c r="B219" s="15">
        <v>339</v>
      </c>
      <c r="C219" s="13" t="s">
        <v>138</v>
      </c>
      <c r="D219" s="14">
        <v>46050</v>
      </c>
      <c r="E219" s="15">
        <v>3</v>
      </c>
      <c r="F219" s="16">
        <v>15350</v>
      </c>
    </row>
    <row r="220" spans="1:6" s="4" customFormat="1" ht="12" customHeight="1">
      <c r="A220" s="12">
        <f t="shared" si="3"/>
        <v>215</v>
      </c>
      <c r="B220" s="15">
        <v>291</v>
      </c>
      <c r="C220" s="13" t="s">
        <v>126</v>
      </c>
      <c r="D220" s="14">
        <v>60000</v>
      </c>
      <c r="E220" s="15">
        <v>4</v>
      </c>
      <c r="F220" s="16">
        <v>15000</v>
      </c>
    </row>
    <row r="221" spans="1:6" s="4" customFormat="1" ht="12" customHeight="1">
      <c r="A221" s="12">
        <f t="shared" si="3"/>
        <v>216</v>
      </c>
      <c r="B221" s="15">
        <v>296</v>
      </c>
      <c r="C221" s="13" t="s">
        <v>157</v>
      </c>
      <c r="D221" s="14">
        <v>120000</v>
      </c>
      <c r="E221" s="15">
        <v>8</v>
      </c>
      <c r="F221" s="16">
        <v>15000</v>
      </c>
    </row>
    <row r="222" spans="1:6" s="4" customFormat="1" ht="12" customHeight="1">
      <c r="A222" s="12">
        <f t="shared" si="3"/>
        <v>217</v>
      </c>
      <c r="B222" s="15">
        <v>202</v>
      </c>
      <c r="C222" s="13" t="s">
        <v>197</v>
      </c>
      <c r="D222" s="14">
        <v>15000</v>
      </c>
      <c r="E222" s="15">
        <v>1</v>
      </c>
      <c r="F222" s="16">
        <v>15000</v>
      </c>
    </row>
    <row r="223" spans="1:6" s="4" customFormat="1" ht="12" customHeight="1">
      <c r="A223" s="12">
        <f t="shared" si="3"/>
        <v>218</v>
      </c>
      <c r="B223" s="15">
        <v>1</v>
      </c>
      <c r="C223" s="13" t="s">
        <v>326</v>
      </c>
      <c r="D223" s="14">
        <v>15000</v>
      </c>
      <c r="E223" s="15">
        <v>1</v>
      </c>
      <c r="F223" s="16">
        <v>15000</v>
      </c>
    </row>
    <row r="224" spans="1:6" s="4" customFormat="1" ht="12" customHeight="1">
      <c r="A224" s="12">
        <f t="shared" si="3"/>
        <v>219</v>
      </c>
      <c r="B224" s="15">
        <v>8</v>
      </c>
      <c r="C224" s="13" t="s">
        <v>195</v>
      </c>
      <c r="D224" s="14">
        <v>30000</v>
      </c>
      <c r="E224" s="15">
        <v>2</v>
      </c>
      <c r="F224" s="16">
        <v>15000</v>
      </c>
    </row>
    <row r="225" spans="1:6" s="4" customFormat="1" ht="12" customHeight="1">
      <c r="A225" s="12">
        <f t="shared" si="3"/>
        <v>220</v>
      </c>
      <c r="B225" s="15">
        <v>136</v>
      </c>
      <c r="C225" s="13" t="s">
        <v>167</v>
      </c>
      <c r="D225" s="14">
        <v>45000</v>
      </c>
      <c r="E225" s="15">
        <v>3</v>
      </c>
      <c r="F225" s="16">
        <v>15000</v>
      </c>
    </row>
    <row r="226" spans="1:6" s="4" customFormat="1" ht="12" customHeight="1">
      <c r="A226" s="12">
        <f t="shared" si="3"/>
        <v>221</v>
      </c>
      <c r="B226" s="15">
        <v>334</v>
      </c>
      <c r="C226" s="13" t="s">
        <v>342</v>
      </c>
      <c r="D226" s="14">
        <v>30000</v>
      </c>
      <c r="E226" s="15">
        <v>2</v>
      </c>
      <c r="F226" s="16">
        <v>15000</v>
      </c>
    </row>
    <row r="227" spans="1:6" s="4" customFormat="1" ht="12" customHeight="1">
      <c r="A227" s="12">
        <f t="shared" si="3"/>
        <v>222</v>
      </c>
      <c r="B227" s="15">
        <v>307</v>
      </c>
      <c r="C227" s="13" t="s">
        <v>492</v>
      </c>
      <c r="D227" s="14">
        <v>30000</v>
      </c>
      <c r="E227" s="15">
        <v>2</v>
      </c>
      <c r="F227" s="16">
        <v>15000</v>
      </c>
    </row>
    <row r="228" spans="1:6" s="4" customFormat="1" ht="12" customHeight="1">
      <c r="A228" s="12">
        <f t="shared" si="3"/>
        <v>223</v>
      </c>
      <c r="B228" s="15">
        <v>348</v>
      </c>
      <c r="C228" s="13" t="s">
        <v>263</v>
      </c>
      <c r="D228" s="14">
        <v>14500</v>
      </c>
      <c r="E228" s="15">
        <v>1</v>
      </c>
      <c r="F228" s="16">
        <v>14500</v>
      </c>
    </row>
    <row r="229" spans="1:6" s="4" customFormat="1" ht="12" customHeight="1">
      <c r="A229" s="12">
        <f t="shared" si="3"/>
        <v>224</v>
      </c>
      <c r="B229" s="15">
        <v>377</v>
      </c>
      <c r="C229" s="13" t="s">
        <v>206</v>
      </c>
      <c r="D229" s="14">
        <v>43000</v>
      </c>
      <c r="E229" s="15">
        <v>3</v>
      </c>
      <c r="F229" s="16">
        <v>14333.333333333334</v>
      </c>
    </row>
    <row r="230" spans="1:6" s="4" customFormat="1" ht="12" customHeight="1">
      <c r="A230" s="12">
        <f t="shared" si="3"/>
        <v>225</v>
      </c>
      <c r="B230" s="15">
        <v>122</v>
      </c>
      <c r="C230" s="13" t="s">
        <v>313</v>
      </c>
      <c r="D230" s="14">
        <v>70000</v>
      </c>
      <c r="E230" s="15">
        <v>5</v>
      </c>
      <c r="F230" s="16">
        <v>14000</v>
      </c>
    </row>
    <row r="231" spans="1:6" s="4" customFormat="1" ht="12" customHeight="1">
      <c r="A231" s="12">
        <f t="shared" si="3"/>
        <v>226</v>
      </c>
      <c r="B231" s="15">
        <v>153</v>
      </c>
      <c r="C231" s="13" t="s">
        <v>459</v>
      </c>
      <c r="D231" s="14">
        <v>13500</v>
      </c>
      <c r="E231" s="15">
        <v>1</v>
      </c>
      <c r="F231" s="16">
        <v>13500</v>
      </c>
    </row>
    <row r="232" spans="1:6" s="4" customFormat="1" ht="12" customHeight="1">
      <c r="A232" s="12">
        <f t="shared" si="3"/>
        <v>227</v>
      </c>
      <c r="B232" s="15">
        <v>357</v>
      </c>
      <c r="C232" s="13" t="s">
        <v>193</v>
      </c>
      <c r="D232" s="14">
        <v>147000</v>
      </c>
      <c r="E232" s="15">
        <v>11</v>
      </c>
      <c r="F232" s="16">
        <v>13363.636363636364</v>
      </c>
    </row>
    <row r="233" spans="1:6" s="4" customFormat="1" ht="12" customHeight="1">
      <c r="A233" s="12">
        <f t="shared" si="3"/>
        <v>228</v>
      </c>
      <c r="B233" s="15">
        <v>53</v>
      </c>
      <c r="C233" s="13" t="s">
        <v>285</v>
      </c>
      <c r="D233" s="14">
        <v>40000</v>
      </c>
      <c r="E233" s="15">
        <v>3</v>
      </c>
      <c r="F233" s="16">
        <v>13333.333333333334</v>
      </c>
    </row>
    <row r="234" spans="1:6" s="4" customFormat="1" ht="12" customHeight="1">
      <c r="A234" s="12">
        <f t="shared" si="3"/>
        <v>229</v>
      </c>
      <c r="B234" s="15">
        <v>7</v>
      </c>
      <c r="C234" s="13" t="s">
        <v>171</v>
      </c>
      <c r="D234" s="14">
        <v>26564</v>
      </c>
      <c r="E234" s="15">
        <v>2</v>
      </c>
      <c r="F234" s="16">
        <v>13282</v>
      </c>
    </row>
    <row r="235" spans="1:6" s="4" customFormat="1" ht="12" customHeight="1">
      <c r="A235" s="12">
        <f t="shared" si="3"/>
        <v>230</v>
      </c>
      <c r="B235" s="15">
        <v>50</v>
      </c>
      <c r="C235" s="13" t="s">
        <v>383</v>
      </c>
      <c r="D235" s="14">
        <v>92400</v>
      </c>
      <c r="E235" s="15">
        <v>7</v>
      </c>
      <c r="F235" s="16">
        <v>13200</v>
      </c>
    </row>
    <row r="236" spans="1:6" s="4" customFormat="1" ht="12" customHeight="1">
      <c r="A236" s="12">
        <f t="shared" si="3"/>
        <v>231</v>
      </c>
      <c r="B236" s="15">
        <v>228</v>
      </c>
      <c r="C236" s="13" t="s">
        <v>216</v>
      </c>
      <c r="D236" s="14">
        <v>13000</v>
      </c>
      <c r="E236" s="15">
        <v>1</v>
      </c>
      <c r="F236" s="16">
        <v>13000</v>
      </c>
    </row>
    <row r="237" spans="1:6" s="4" customFormat="1" ht="12" customHeight="1">
      <c r="A237" s="12">
        <f t="shared" si="3"/>
        <v>232</v>
      </c>
      <c r="B237" s="15">
        <v>206</v>
      </c>
      <c r="C237" s="13" t="s">
        <v>290</v>
      </c>
      <c r="D237" s="14">
        <v>13000</v>
      </c>
      <c r="E237" s="15">
        <v>1</v>
      </c>
      <c r="F237" s="16">
        <v>13000</v>
      </c>
    </row>
    <row r="238" spans="1:6" s="4" customFormat="1" ht="12" customHeight="1">
      <c r="A238" s="12">
        <f t="shared" si="3"/>
        <v>233</v>
      </c>
      <c r="B238" s="15">
        <v>233</v>
      </c>
      <c r="C238" s="13" t="s">
        <v>327</v>
      </c>
      <c r="D238" s="14">
        <v>26000</v>
      </c>
      <c r="E238" s="15">
        <v>2</v>
      </c>
      <c r="F238" s="16">
        <v>13000</v>
      </c>
    </row>
    <row r="239" spans="1:6" s="4" customFormat="1" ht="12" customHeight="1">
      <c r="A239" s="12">
        <f t="shared" si="3"/>
        <v>234</v>
      </c>
      <c r="B239" s="15">
        <v>213</v>
      </c>
      <c r="C239" s="13" t="s">
        <v>196</v>
      </c>
      <c r="D239" s="14">
        <v>56250</v>
      </c>
      <c r="E239" s="15">
        <v>5</v>
      </c>
      <c r="F239" s="16">
        <v>11250</v>
      </c>
    </row>
    <row r="240" spans="1:6" s="4" customFormat="1" ht="12" customHeight="1">
      <c r="A240" s="12">
        <f t="shared" si="3"/>
        <v>235</v>
      </c>
      <c r="B240" s="15">
        <v>141</v>
      </c>
      <c r="C240" s="13" t="s">
        <v>224</v>
      </c>
      <c r="D240" s="14">
        <v>10000</v>
      </c>
      <c r="E240" s="15">
        <v>1</v>
      </c>
      <c r="F240" s="16">
        <v>10000</v>
      </c>
    </row>
    <row r="241" spans="1:6" s="4" customFormat="1" ht="12" customHeight="1">
      <c r="A241" s="12">
        <f t="shared" si="3"/>
        <v>236</v>
      </c>
      <c r="B241" s="15">
        <v>209</v>
      </c>
      <c r="C241" s="13" t="s">
        <v>222</v>
      </c>
      <c r="D241" s="14">
        <v>30000</v>
      </c>
      <c r="E241" s="15">
        <v>3</v>
      </c>
      <c r="F241" s="16">
        <v>10000</v>
      </c>
    </row>
    <row r="242" spans="1:6" s="4" customFormat="1" ht="12" customHeight="1">
      <c r="A242" s="12">
        <f t="shared" si="3"/>
        <v>237</v>
      </c>
      <c r="B242" s="15">
        <v>257</v>
      </c>
      <c r="C242" s="13" t="s">
        <v>217</v>
      </c>
      <c r="D242" s="14">
        <v>20000</v>
      </c>
      <c r="E242" s="15">
        <v>2</v>
      </c>
      <c r="F242" s="16">
        <v>10000</v>
      </c>
    </row>
    <row r="243" spans="1:6" s="4" customFormat="1" ht="12" customHeight="1">
      <c r="A243" s="12">
        <f t="shared" si="3"/>
        <v>238</v>
      </c>
      <c r="B243" s="15">
        <v>332</v>
      </c>
      <c r="C243" s="13" t="s">
        <v>131</v>
      </c>
      <c r="D243" s="14">
        <v>10000</v>
      </c>
      <c r="E243" s="15">
        <v>1</v>
      </c>
      <c r="F243" s="16">
        <v>10000</v>
      </c>
    </row>
    <row r="244" spans="1:6" s="4" customFormat="1" ht="12" customHeight="1">
      <c r="A244" s="12">
        <f t="shared" si="3"/>
        <v>239</v>
      </c>
      <c r="B244" s="15">
        <v>140</v>
      </c>
      <c r="C244" s="13" t="s">
        <v>267</v>
      </c>
      <c r="D244" s="14">
        <v>10000</v>
      </c>
      <c r="E244" s="15">
        <v>1</v>
      </c>
      <c r="F244" s="16">
        <v>10000</v>
      </c>
    </row>
    <row r="245" spans="1:6" s="4" customFormat="1" ht="12" customHeight="1">
      <c r="A245" s="12">
        <f t="shared" si="3"/>
        <v>240</v>
      </c>
      <c r="B245" s="15">
        <v>354</v>
      </c>
      <c r="C245" s="13" t="s">
        <v>293</v>
      </c>
      <c r="D245" s="14">
        <v>27000</v>
      </c>
      <c r="E245" s="15">
        <v>3</v>
      </c>
      <c r="F245" s="16">
        <v>9000</v>
      </c>
    </row>
    <row r="246" spans="1:6" s="4" customFormat="1" ht="12" customHeight="1">
      <c r="A246" s="137" t="s">
        <v>4</v>
      </c>
      <c r="B246" s="121" t="s">
        <v>4</v>
      </c>
      <c r="C246" s="149" t="s">
        <v>3</v>
      </c>
      <c r="D246" s="157">
        <f>SUM(D6:D245)</f>
        <v>24742735</v>
      </c>
      <c r="E246" s="138">
        <f>SUM(E6:E245)</f>
        <v>973</v>
      </c>
      <c r="F246" s="162" t="s">
        <v>4</v>
      </c>
    </row>
  </sheetData>
  <sheetProtection password="DFC8" sheet="1" objects="1" scenarios="1"/>
  <mergeCells count="5">
    <mergeCell ref="A1:F1"/>
    <mergeCell ref="A3:A4"/>
    <mergeCell ref="B3:B4"/>
    <mergeCell ref="C3:C4"/>
    <mergeCell ref="D3:F3"/>
  </mergeCells>
  <printOptions horizontalCentered="1"/>
  <pageMargins left="0.7874015748031497" right="0.5905511811023623" top="0.7086614173228347" bottom="0.7874015748031497" header="0.5118110236220472" footer="0.5118110236220472"/>
  <pageSetup firstPageNumber="28" useFirstPageNumber="1" horizontalDpi="1200" verticalDpi="1200" orientation="portrait" paperSize="9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44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2" width="4.625" style="0" customWidth="1"/>
    <col min="3" max="3" width="19.375" style="0" customWidth="1"/>
    <col min="4" max="6" width="18.75390625" style="0" customWidth="1"/>
  </cols>
  <sheetData>
    <row r="1" spans="1:7" ht="26.25" customHeight="1">
      <c r="A1" s="192" t="s">
        <v>95</v>
      </c>
      <c r="B1" s="192"/>
      <c r="C1" s="192"/>
      <c r="D1" s="192"/>
      <c r="E1" s="192"/>
      <c r="F1" s="192"/>
      <c r="G1" s="2"/>
    </row>
    <row r="2" ht="18.75" customHeight="1"/>
    <row r="3" spans="1:6" ht="21" customHeight="1">
      <c r="A3" s="194" t="s">
        <v>14</v>
      </c>
      <c r="B3" s="196" t="s">
        <v>1</v>
      </c>
      <c r="C3" s="196" t="s">
        <v>0</v>
      </c>
      <c r="D3" s="218" t="s">
        <v>96</v>
      </c>
      <c r="E3" s="219"/>
      <c r="F3" s="220"/>
    </row>
    <row r="4" spans="1:6" ht="19.5">
      <c r="A4" s="195"/>
      <c r="B4" s="197"/>
      <c r="C4" s="197"/>
      <c r="D4" s="141" t="s">
        <v>77</v>
      </c>
      <c r="E4" s="142" t="s">
        <v>78</v>
      </c>
      <c r="F4" s="130" t="s">
        <v>79</v>
      </c>
    </row>
    <row r="5" spans="1:6" s="4" customFormat="1" ht="12" customHeight="1">
      <c r="A5" s="144">
        <v>1</v>
      </c>
      <c r="B5" s="145">
        <v>2</v>
      </c>
      <c r="C5" s="145">
        <v>3</v>
      </c>
      <c r="D5" s="146">
        <v>4</v>
      </c>
      <c r="E5" s="146">
        <v>5</v>
      </c>
      <c r="F5" s="156">
        <v>6</v>
      </c>
    </row>
    <row r="6" spans="1:6" s="4" customFormat="1" ht="12" customHeight="1">
      <c r="A6" s="12">
        <v>1</v>
      </c>
      <c r="B6" s="15">
        <v>282</v>
      </c>
      <c r="C6" s="13" t="s">
        <v>424</v>
      </c>
      <c r="D6" s="14">
        <v>50475</v>
      </c>
      <c r="E6" s="15">
        <v>1</v>
      </c>
      <c r="F6" s="16">
        <v>50475</v>
      </c>
    </row>
    <row r="7" spans="1:6" s="4" customFormat="1" ht="12" customHeight="1">
      <c r="A7" s="12">
        <f>A6+1</f>
        <v>2</v>
      </c>
      <c r="B7" s="15">
        <v>180</v>
      </c>
      <c r="C7" s="13" t="s">
        <v>466</v>
      </c>
      <c r="D7" s="14">
        <v>47300</v>
      </c>
      <c r="E7" s="15">
        <v>1</v>
      </c>
      <c r="F7" s="16">
        <v>47300</v>
      </c>
    </row>
    <row r="8" spans="1:6" s="4" customFormat="1" ht="12" customHeight="1">
      <c r="A8" s="12">
        <f aca="true" t="shared" si="0" ref="A8:A71">A7+1</f>
        <v>3</v>
      </c>
      <c r="B8" s="15">
        <v>133</v>
      </c>
      <c r="C8" s="13" t="s">
        <v>214</v>
      </c>
      <c r="D8" s="14">
        <v>94330</v>
      </c>
      <c r="E8" s="15">
        <v>2</v>
      </c>
      <c r="F8" s="16">
        <v>47165</v>
      </c>
    </row>
    <row r="9" spans="1:6" s="4" customFormat="1" ht="12" customHeight="1">
      <c r="A9" s="12">
        <f t="shared" si="0"/>
        <v>4</v>
      </c>
      <c r="B9" s="15">
        <v>168</v>
      </c>
      <c r="C9" s="13" t="s">
        <v>484</v>
      </c>
      <c r="D9" s="14">
        <v>698290</v>
      </c>
      <c r="E9" s="15">
        <v>15</v>
      </c>
      <c r="F9" s="16">
        <v>46552.666666666664</v>
      </c>
    </row>
    <row r="10" spans="1:6" s="4" customFormat="1" ht="12" customHeight="1">
      <c r="A10" s="12">
        <f t="shared" si="0"/>
        <v>5</v>
      </c>
      <c r="B10" s="15">
        <v>227</v>
      </c>
      <c r="C10" s="13" t="s">
        <v>420</v>
      </c>
      <c r="D10" s="14">
        <v>45000</v>
      </c>
      <c r="E10" s="15">
        <v>1</v>
      </c>
      <c r="F10" s="16">
        <v>45000</v>
      </c>
    </row>
    <row r="11" spans="1:6" s="4" customFormat="1" ht="12" customHeight="1">
      <c r="A11" s="12">
        <f t="shared" si="0"/>
        <v>6</v>
      </c>
      <c r="B11" s="15">
        <v>231</v>
      </c>
      <c r="C11" s="13" t="s">
        <v>491</v>
      </c>
      <c r="D11" s="14">
        <v>261511</v>
      </c>
      <c r="E11" s="15">
        <v>6</v>
      </c>
      <c r="F11" s="16">
        <v>43585.166666666664</v>
      </c>
    </row>
    <row r="12" spans="1:6" s="4" customFormat="1" ht="12" customHeight="1">
      <c r="A12" s="12">
        <f t="shared" si="0"/>
        <v>7</v>
      </c>
      <c r="B12" s="15">
        <v>240</v>
      </c>
      <c r="C12" s="13" t="s">
        <v>208</v>
      </c>
      <c r="D12" s="14">
        <v>86580</v>
      </c>
      <c r="E12" s="15">
        <v>2</v>
      </c>
      <c r="F12" s="16">
        <v>43290</v>
      </c>
    </row>
    <row r="13" spans="1:6" s="4" customFormat="1" ht="12" customHeight="1">
      <c r="A13" s="12">
        <f t="shared" si="0"/>
        <v>8</v>
      </c>
      <c r="B13" s="15">
        <v>132</v>
      </c>
      <c r="C13" s="13" t="s">
        <v>194</v>
      </c>
      <c r="D13" s="14">
        <v>41228</v>
      </c>
      <c r="E13" s="15">
        <v>1</v>
      </c>
      <c r="F13" s="16">
        <v>41228</v>
      </c>
    </row>
    <row r="14" spans="1:6" s="4" customFormat="1" ht="12" customHeight="1">
      <c r="A14" s="12">
        <f t="shared" si="0"/>
        <v>9</v>
      </c>
      <c r="B14" s="15">
        <v>218</v>
      </c>
      <c r="C14" s="13" t="s">
        <v>458</v>
      </c>
      <c r="D14" s="14">
        <v>320908</v>
      </c>
      <c r="E14" s="15">
        <v>8</v>
      </c>
      <c r="F14" s="16">
        <v>40113.5</v>
      </c>
    </row>
    <row r="15" spans="1:6" s="4" customFormat="1" ht="12" customHeight="1">
      <c r="A15" s="12">
        <f t="shared" si="0"/>
        <v>10</v>
      </c>
      <c r="B15" s="15">
        <v>355</v>
      </c>
      <c r="C15" s="13" t="s">
        <v>322</v>
      </c>
      <c r="D15" s="14">
        <v>40000</v>
      </c>
      <c r="E15" s="15">
        <v>1</v>
      </c>
      <c r="F15" s="16">
        <v>40000</v>
      </c>
    </row>
    <row r="16" spans="1:6" s="4" customFormat="1" ht="12" customHeight="1">
      <c r="A16" s="12">
        <f t="shared" si="0"/>
        <v>11</v>
      </c>
      <c r="B16" s="15">
        <v>340</v>
      </c>
      <c r="C16" s="13" t="s">
        <v>262</v>
      </c>
      <c r="D16" s="14">
        <v>40000</v>
      </c>
      <c r="E16" s="15">
        <v>1</v>
      </c>
      <c r="F16" s="16">
        <v>40000</v>
      </c>
    </row>
    <row r="17" spans="1:6" s="4" customFormat="1" ht="12" customHeight="1">
      <c r="A17" s="12">
        <f t="shared" si="0"/>
        <v>12</v>
      </c>
      <c r="B17" s="15">
        <v>61</v>
      </c>
      <c r="C17" s="13" t="s">
        <v>367</v>
      </c>
      <c r="D17" s="14">
        <v>40000</v>
      </c>
      <c r="E17" s="15">
        <v>1</v>
      </c>
      <c r="F17" s="16">
        <v>40000</v>
      </c>
    </row>
    <row r="18" spans="1:6" s="4" customFormat="1" ht="12" customHeight="1">
      <c r="A18" s="12">
        <f t="shared" si="0"/>
        <v>13</v>
      </c>
      <c r="B18" s="15">
        <v>24</v>
      </c>
      <c r="C18" s="13" t="s">
        <v>249</v>
      </c>
      <c r="D18" s="14">
        <v>360000</v>
      </c>
      <c r="E18" s="15">
        <v>9</v>
      </c>
      <c r="F18" s="16">
        <v>40000</v>
      </c>
    </row>
    <row r="19" spans="1:6" s="4" customFormat="1" ht="12" customHeight="1">
      <c r="A19" s="12">
        <f t="shared" si="0"/>
        <v>14</v>
      </c>
      <c r="B19" s="15">
        <v>345</v>
      </c>
      <c r="C19" s="13" t="s">
        <v>412</v>
      </c>
      <c r="D19" s="14">
        <v>160000</v>
      </c>
      <c r="E19" s="15">
        <v>4</v>
      </c>
      <c r="F19" s="16">
        <v>40000</v>
      </c>
    </row>
    <row r="20" spans="1:6" s="4" customFormat="1" ht="12" customHeight="1">
      <c r="A20" s="12">
        <f t="shared" si="0"/>
        <v>15</v>
      </c>
      <c r="B20" s="15">
        <v>210</v>
      </c>
      <c r="C20" s="13" t="s">
        <v>467</v>
      </c>
      <c r="D20" s="14">
        <v>120000</v>
      </c>
      <c r="E20" s="15">
        <v>3</v>
      </c>
      <c r="F20" s="16">
        <v>40000</v>
      </c>
    </row>
    <row r="21" spans="1:6" s="4" customFormat="1" ht="12" customHeight="1">
      <c r="A21" s="12">
        <f t="shared" si="0"/>
        <v>16</v>
      </c>
      <c r="B21" s="15">
        <v>20</v>
      </c>
      <c r="C21" s="13" t="s">
        <v>299</v>
      </c>
      <c r="D21" s="14">
        <v>40000</v>
      </c>
      <c r="E21" s="15">
        <v>1</v>
      </c>
      <c r="F21" s="16">
        <v>40000</v>
      </c>
    </row>
    <row r="22" spans="1:6" s="4" customFormat="1" ht="12" customHeight="1">
      <c r="A22" s="12">
        <f t="shared" si="0"/>
        <v>17</v>
      </c>
      <c r="B22" s="15">
        <v>371</v>
      </c>
      <c r="C22" s="13" t="s">
        <v>283</v>
      </c>
      <c r="D22" s="14">
        <v>40000</v>
      </c>
      <c r="E22" s="15">
        <v>1</v>
      </c>
      <c r="F22" s="16">
        <v>40000</v>
      </c>
    </row>
    <row r="23" spans="1:6" s="4" customFormat="1" ht="12" customHeight="1">
      <c r="A23" s="12">
        <f t="shared" si="0"/>
        <v>18</v>
      </c>
      <c r="B23" s="15">
        <v>264</v>
      </c>
      <c r="C23" s="13" t="s">
        <v>446</v>
      </c>
      <c r="D23" s="14">
        <v>120000</v>
      </c>
      <c r="E23" s="15">
        <v>3</v>
      </c>
      <c r="F23" s="16">
        <v>40000</v>
      </c>
    </row>
    <row r="24" spans="1:6" s="4" customFormat="1" ht="12" customHeight="1">
      <c r="A24" s="12">
        <f t="shared" si="0"/>
        <v>19</v>
      </c>
      <c r="B24" s="15">
        <v>212</v>
      </c>
      <c r="C24" s="13" t="s">
        <v>427</v>
      </c>
      <c r="D24" s="14">
        <v>40000</v>
      </c>
      <c r="E24" s="15">
        <v>1</v>
      </c>
      <c r="F24" s="16">
        <v>40000</v>
      </c>
    </row>
    <row r="25" spans="1:6" s="4" customFormat="1" ht="12" customHeight="1">
      <c r="A25" s="12">
        <f t="shared" si="0"/>
        <v>20</v>
      </c>
      <c r="B25" s="15">
        <v>362</v>
      </c>
      <c r="C25" s="13" t="s">
        <v>485</v>
      </c>
      <c r="D25" s="14">
        <v>40000</v>
      </c>
      <c r="E25" s="15">
        <v>1</v>
      </c>
      <c r="F25" s="16">
        <v>40000</v>
      </c>
    </row>
    <row r="26" spans="1:6" s="4" customFormat="1" ht="12" customHeight="1">
      <c r="A26" s="12">
        <f t="shared" si="0"/>
        <v>21</v>
      </c>
      <c r="B26" s="15">
        <v>18</v>
      </c>
      <c r="C26" s="13" t="s">
        <v>486</v>
      </c>
      <c r="D26" s="14">
        <v>39494</v>
      </c>
      <c r="E26" s="15">
        <v>1</v>
      </c>
      <c r="F26" s="16">
        <v>39494</v>
      </c>
    </row>
    <row r="27" spans="1:6" s="4" customFormat="1" ht="12" customHeight="1">
      <c r="A27" s="12">
        <f t="shared" si="0"/>
        <v>22</v>
      </c>
      <c r="B27" s="15">
        <v>156</v>
      </c>
      <c r="C27" s="13" t="s">
        <v>339</v>
      </c>
      <c r="D27" s="14">
        <v>78500</v>
      </c>
      <c r="E27" s="15">
        <v>2</v>
      </c>
      <c r="F27" s="16">
        <v>39250</v>
      </c>
    </row>
    <row r="28" spans="1:6" s="4" customFormat="1" ht="12" customHeight="1">
      <c r="A28" s="12">
        <f t="shared" si="0"/>
        <v>23</v>
      </c>
      <c r="B28" s="15">
        <v>277</v>
      </c>
      <c r="C28" s="13" t="s">
        <v>406</v>
      </c>
      <c r="D28" s="14">
        <v>78416</v>
      </c>
      <c r="E28" s="15">
        <v>2</v>
      </c>
      <c r="F28" s="16">
        <v>39208</v>
      </c>
    </row>
    <row r="29" spans="1:6" s="4" customFormat="1" ht="12" customHeight="1">
      <c r="A29" s="12">
        <f t="shared" si="0"/>
        <v>24</v>
      </c>
      <c r="B29" s="15">
        <v>279</v>
      </c>
      <c r="C29" s="13" t="s">
        <v>324</v>
      </c>
      <c r="D29" s="14">
        <v>312480</v>
      </c>
      <c r="E29" s="15">
        <v>8</v>
      </c>
      <c r="F29" s="16">
        <v>39060</v>
      </c>
    </row>
    <row r="30" spans="1:6" s="4" customFormat="1" ht="12" customHeight="1">
      <c r="A30" s="12">
        <f t="shared" si="0"/>
        <v>25</v>
      </c>
      <c r="B30" s="15">
        <v>51</v>
      </c>
      <c r="C30" s="13" t="s">
        <v>352</v>
      </c>
      <c r="D30" s="14">
        <v>37967</v>
      </c>
      <c r="E30" s="15">
        <v>1</v>
      </c>
      <c r="F30" s="16">
        <v>37967</v>
      </c>
    </row>
    <row r="31" spans="1:6" s="4" customFormat="1" ht="12" customHeight="1">
      <c r="A31" s="12">
        <f t="shared" si="0"/>
        <v>26</v>
      </c>
      <c r="B31" s="15">
        <v>37</v>
      </c>
      <c r="C31" s="13" t="s">
        <v>348</v>
      </c>
      <c r="D31" s="14">
        <v>113000</v>
      </c>
      <c r="E31" s="15">
        <v>3</v>
      </c>
      <c r="F31" s="16">
        <v>37666.666666666664</v>
      </c>
    </row>
    <row r="32" spans="1:6" s="4" customFormat="1" ht="12" customHeight="1">
      <c r="A32" s="12">
        <f t="shared" si="0"/>
        <v>27</v>
      </c>
      <c r="B32" s="15">
        <v>6</v>
      </c>
      <c r="C32" s="13" t="s">
        <v>163</v>
      </c>
      <c r="D32" s="14">
        <v>143960</v>
      </c>
      <c r="E32" s="15">
        <v>4</v>
      </c>
      <c r="F32" s="16">
        <v>35990</v>
      </c>
    </row>
    <row r="33" spans="1:6" s="4" customFormat="1" ht="12" customHeight="1">
      <c r="A33" s="12">
        <f t="shared" si="0"/>
        <v>28</v>
      </c>
      <c r="B33" s="15">
        <v>19</v>
      </c>
      <c r="C33" s="13" t="s">
        <v>354</v>
      </c>
      <c r="D33" s="14">
        <v>215332</v>
      </c>
      <c r="E33" s="15">
        <v>6</v>
      </c>
      <c r="F33" s="16">
        <v>35888.666666666664</v>
      </c>
    </row>
    <row r="34" spans="1:6" s="4" customFormat="1" ht="12" customHeight="1">
      <c r="A34" s="12">
        <f t="shared" si="0"/>
        <v>29</v>
      </c>
      <c r="B34" s="15">
        <v>379</v>
      </c>
      <c r="C34" s="13" t="s">
        <v>118</v>
      </c>
      <c r="D34" s="14">
        <v>643029</v>
      </c>
      <c r="E34" s="15">
        <v>18</v>
      </c>
      <c r="F34" s="16">
        <v>35723.833333333336</v>
      </c>
    </row>
    <row r="35" spans="1:6" s="4" customFormat="1" ht="12" customHeight="1">
      <c r="A35" s="12">
        <f t="shared" si="0"/>
        <v>30</v>
      </c>
      <c r="B35" s="15">
        <v>47</v>
      </c>
      <c r="C35" s="13" t="s">
        <v>228</v>
      </c>
      <c r="D35" s="14">
        <v>70160</v>
      </c>
      <c r="E35" s="15">
        <v>2</v>
      </c>
      <c r="F35" s="16">
        <v>35080</v>
      </c>
    </row>
    <row r="36" spans="1:6" s="4" customFormat="1" ht="12" customHeight="1">
      <c r="A36" s="12">
        <f t="shared" si="0"/>
        <v>31</v>
      </c>
      <c r="B36" s="15">
        <v>123</v>
      </c>
      <c r="C36" s="13" t="s">
        <v>265</v>
      </c>
      <c r="D36" s="14">
        <v>35000</v>
      </c>
      <c r="E36" s="15">
        <v>1</v>
      </c>
      <c r="F36" s="16">
        <v>35000</v>
      </c>
    </row>
    <row r="37" spans="1:6" s="4" customFormat="1" ht="12" customHeight="1">
      <c r="A37" s="12">
        <f t="shared" si="0"/>
        <v>32</v>
      </c>
      <c r="B37" s="15">
        <v>65</v>
      </c>
      <c r="C37" s="13" t="s">
        <v>252</v>
      </c>
      <c r="D37" s="14">
        <v>70000</v>
      </c>
      <c r="E37" s="15">
        <v>2</v>
      </c>
      <c r="F37" s="16">
        <v>35000</v>
      </c>
    </row>
    <row r="38" spans="1:6" s="4" customFormat="1" ht="12" customHeight="1">
      <c r="A38" s="12">
        <f t="shared" si="0"/>
        <v>33</v>
      </c>
      <c r="B38" s="15">
        <v>269</v>
      </c>
      <c r="C38" s="13" t="s">
        <v>325</v>
      </c>
      <c r="D38" s="14">
        <v>70000</v>
      </c>
      <c r="E38" s="15">
        <v>2</v>
      </c>
      <c r="F38" s="16">
        <v>35000</v>
      </c>
    </row>
    <row r="39" spans="1:6" s="4" customFormat="1" ht="12" customHeight="1">
      <c r="A39" s="12">
        <f t="shared" si="0"/>
        <v>34</v>
      </c>
      <c r="B39" s="15">
        <v>208</v>
      </c>
      <c r="C39" s="13" t="s">
        <v>221</v>
      </c>
      <c r="D39" s="14">
        <v>70000</v>
      </c>
      <c r="E39" s="15">
        <v>2</v>
      </c>
      <c r="F39" s="16">
        <v>35000</v>
      </c>
    </row>
    <row r="40" spans="1:6" s="4" customFormat="1" ht="12" customHeight="1">
      <c r="A40" s="12">
        <f t="shared" si="0"/>
        <v>35</v>
      </c>
      <c r="B40" s="15">
        <v>309</v>
      </c>
      <c r="C40" s="13" t="s">
        <v>146</v>
      </c>
      <c r="D40" s="14">
        <v>70000</v>
      </c>
      <c r="E40" s="15">
        <v>2</v>
      </c>
      <c r="F40" s="16">
        <v>35000</v>
      </c>
    </row>
    <row r="41" spans="1:6" s="4" customFormat="1" ht="12" customHeight="1">
      <c r="A41" s="12">
        <f t="shared" si="0"/>
        <v>36</v>
      </c>
      <c r="B41" s="15">
        <v>310</v>
      </c>
      <c r="C41" s="13" t="s">
        <v>147</v>
      </c>
      <c r="D41" s="14">
        <v>35000</v>
      </c>
      <c r="E41" s="15">
        <v>1</v>
      </c>
      <c r="F41" s="16">
        <v>35000</v>
      </c>
    </row>
    <row r="42" spans="1:6" s="4" customFormat="1" ht="12" customHeight="1">
      <c r="A42" s="12">
        <f t="shared" si="0"/>
        <v>37</v>
      </c>
      <c r="B42" s="15">
        <v>148</v>
      </c>
      <c r="C42" s="13" t="s">
        <v>305</v>
      </c>
      <c r="D42" s="14">
        <v>35000</v>
      </c>
      <c r="E42" s="15">
        <v>1</v>
      </c>
      <c r="F42" s="16">
        <v>35000</v>
      </c>
    </row>
    <row r="43" spans="1:6" s="4" customFormat="1" ht="12" customHeight="1">
      <c r="A43" s="12">
        <f t="shared" si="0"/>
        <v>38</v>
      </c>
      <c r="B43" s="15">
        <v>365</v>
      </c>
      <c r="C43" s="13" t="s">
        <v>298</v>
      </c>
      <c r="D43" s="14">
        <v>69281</v>
      </c>
      <c r="E43" s="15">
        <v>2</v>
      </c>
      <c r="F43" s="16">
        <v>34640.5</v>
      </c>
    </row>
    <row r="44" spans="1:6" s="4" customFormat="1" ht="12" customHeight="1">
      <c r="A44" s="12">
        <f t="shared" si="0"/>
        <v>39</v>
      </c>
      <c r="B44" s="15">
        <v>287</v>
      </c>
      <c r="C44" s="13" t="s">
        <v>483</v>
      </c>
      <c r="D44" s="14">
        <v>34000</v>
      </c>
      <c r="E44" s="15">
        <v>1</v>
      </c>
      <c r="F44" s="16">
        <v>34000</v>
      </c>
    </row>
    <row r="45" spans="1:6" s="4" customFormat="1" ht="12" customHeight="1">
      <c r="A45" s="12">
        <f t="shared" si="0"/>
        <v>40</v>
      </c>
      <c r="B45" s="15">
        <v>177</v>
      </c>
      <c r="C45" s="13" t="s">
        <v>149</v>
      </c>
      <c r="D45" s="14">
        <v>203841</v>
      </c>
      <c r="E45" s="15">
        <v>6</v>
      </c>
      <c r="F45" s="16">
        <v>33973.5</v>
      </c>
    </row>
    <row r="46" spans="1:6" s="4" customFormat="1" ht="12" customHeight="1">
      <c r="A46" s="12">
        <f t="shared" si="0"/>
        <v>41</v>
      </c>
      <c r="B46" s="15">
        <v>305</v>
      </c>
      <c r="C46" s="13" t="s">
        <v>392</v>
      </c>
      <c r="D46" s="14">
        <v>33870</v>
      </c>
      <c r="E46" s="15">
        <v>1</v>
      </c>
      <c r="F46" s="16">
        <v>33870</v>
      </c>
    </row>
    <row r="47" spans="1:6" s="4" customFormat="1" ht="12" customHeight="1">
      <c r="A47" s="12">
        <f t="shared" si="0"/>
        <v>42</v>
      </c>
      <c r="B47" s="15">
        <v>108</v>
      </c>
      <c r="C47" s="13" t="s">
        <v>292</v>
      </c>
      <c r="D47" s="14">
        <v>133500</v>
      </c>
      <c r="E47" s="15">
        <v>4</v>
      </c>
      <c r="F47" s="16">
        <v>33375</v>
      </c>
    </row>
    <row r="48" spans="1:6" s="4" customFormat="1" ht="12" customHeight="1">
      <c r="A48" s="12">
        <f t="shared" si="0"/>
        <v>43</v>
      </c>
      <c r="B48" s="15">
        <v>91</v>
      </c>
      <c r="C48" s="13" t="s">
        <v>490</v>
      </c>
      <c r="D48" s="14">
        <v>100000</v>
      </c>
      <c r="E48" s="15">
        <v>3</v>
      </c>
      <c r="F48" s="16">
        <v>33333.333333333336</v>
      </c>
    </row>
    <row r="49" spans="1:6" s="4" customFormat="1" ht="12" customHeight="1">
      <c r="A49" s="12">
        <f t="shared" si="0"/>
        <v>44</v>
      </c>
      <c r="B49" s="15">
        <v>45</v>
      </c>
      <c r="C49" s="13" t="s">
        <v>468</v>
      </c>
      <c r="D49" s="14">
        <v>99000</v>
      </c>
      <c r="E49" s="15">
        <v>3</v>
      </c>
      <c r="F49" s="16">
        <v>33000</v>
      </c>
    </row>
    <row r="50" spans="1:6" s="4" customFormat="1" ht="12" customHeight="1">
      <c r="A50" s="12">
        <f t="shared" si="0"/>
        <v>45</v>
      </c>
      <c r="B50" s="15">
        <v>158</v>
      </c>
      <c r="C50" s="13" t="s">
        <v>316</v>
      </c>
      <c r="D50" s="14">
        <v>165000</v>
      </c>
      <c r="E50" s="15">
        <v>5</v>
      </c>
      <c r="F50" s="16">
        <v>33000</v>
      </c>
    </row>
    <row r="51" spans="1:6" s="4" customFormat="1" ht="12" customHeight="1">
      <c r="A51" s="12">
        <f t="shared" si="0"/>
        <v>46</v>
      </c>
      <c r="B51" s="15">
        <v>60</v>
      </c>
      <c r="C51" s="13" t="s">
        <v>280</v>
      </c>
      <c r="D51" s="14">
        <v>64920</v>
      </c>
      <c r="E51" s="15">
        <v>2</v>
      </c>
      <c r="F51" s="16">
        <v>32460</v>
      </c>
    </row>
    <row r="52" spans="1:6" s="4" customFormat="1" ht="12" customHeight="1">
      <c r="A52" s="12">
        <f t="shared" si="0"/>
        <v>47</v>
      </c>
      <c r="B52" s="15">
        <v>46</v>
      </c>
      <c r="C52" s="13" t="s">
        <v>405</v>
      </c>
      <c r="D52" s="14">
        <v>64800</v>
      </c>
      <c r="E52" s="15">
        <v>2</v>
      </c>
      <c r="F52" s="16">
        <v>32400</v>
      </c>
    </row>
    <row r="53" spans="1:6" s="4" customFormat="1" ht="12" customHeight="1">
      <c r="A53" s="12">
        <f t="shared" si="0"/>
        <v>48</v>
      </c>
      <c r="B53" s="15">
        <v>246</v>
      </c>
      <c r="C53" s="13" t="s">
        <v>258</v>
      </c>
      <c r="D53" s="14">
        <v>129000</v>
      </c>
      <c r="E53" s="15">
        <v>4</v>
      </c>
      <c r="F53" s="16">
        <v>32250</v>
      </c>
    </row>
    <row r="54" spans="1:6" s="4" customFormat="1" ht="12" customHeight="1">
      <c r="A54" s="12">
        <f t="shared" si="0"/>
        <v>49</v>
      </c>
      <c r="B54" s="15">
        <v>258</v>
      </c>
      <c r="C54" s="13" t="s">
        <v>365</v>
      </c>
      <c r="D54" s="14">
        <v>64000</v>
      </c>
      <c r="E54" s="15">
        <v>2</v>
      </c>
      <c r="F54" s="16">
        <v>32000</v>
      </c>
    </row>
    <row r="55" spans="1:6" s="4" customFormat="1" ht="12" customHeight="1">
      <c r="A55" s="12">
        <f t="shared" si="0"/>
        <v>50</v>
      </c>
      <c r="B55" s="15">
        <v>276</v>
      </c>
      <c r="C55" s="13" t="s">
        <v>366</v>
      </c>
      <c r="D55" s="14">
        <v>95812</v>
      </c>
      <c r="E55" s="15">
        <v>3</v>
      </c>
      <c r="F55" s="16">
        <v>31937.333333333332</v>
      </c>
    </row>
    <row r="56" spans="1:6" s="4" customFormat="1" ht="12" customHeight="1">
      <c r="A56" s="12">
        <f t="shared" si="0"/>
        <v>51</v>
      </c>
      <c r="B56" s="15">
        <v>169</v>
      </c>
      <c r="C56" s="13" t="s">
        <v>153</v>
      </c>
      <c r="D56" s="14">
        <v>62700</v>
      </c>
      <c r="E56" s="15">
        <v>2</v>
      </c>
      <c r="F56" s="16">
        <v>31350</v>
      </c>
    </row>
    <row r="57" spans="1:6" s="4" customFormat="1" ht="12" customHeight="1">
      <c r="A57" s="12">
        <f t="shared" si="0"/>
        <v>52</v>
      </c>
      <c r="B57" s="15">
        <v>175</v>
      </c>
      <c r="C57" s="13" t="s">
        <v>451</v>
      </c>
      <c r="D57" s="14">
        <v>92250</v>
      </c>
      <c r="E57" s="15">
        <v>3</v>
      </c>
      <c r="F57" s="16">
        <v>30750</v>
      </c>
    </row>
    <row r="58" spans="1:6" s="4" customFormat="1" ht="12" customHeight="1">
      <c r="A58" s="12">
        <f t="shared" si="0"/>
        <v>53</v>
      </c>
      <c r="B58" s="15">
        <v>163</v>
      </c>
      <c r="C58" s="13" t="s">
        <v>417</v>
      </c>
      <c r="D58" s="14">
        <v>30700</v>
      </c>
      <c r="E58" s="15">
        <v>1</v>
      </c>
      <c r="F58" s="16">
        <v>30700</v>
      </c>
    </row>
    <row r="59" spans="1:6" s="4" customFormat="1" ht="12" customHeight="1">
      <c r="A59" s="12">
        <f t="shared" si="0"/>
        <v>54</v>
      </c>
      <c r="B59" s="15">
        <v>81</v>
      </c>
      <c r="C59" s="13" t="s">
        <v>428</v>
      </c>
      <c r="D59" s="14">
        <v>183000</v>
      </c>
      <c r="E59" s="15">
        <v>6</v>
      </c>
      <c r="F59" s="16">
        <v>30500</v>
      </c>
    </row>
    <row r="60" spans="1:6" s="4" customFormat="1" ht="12" customHeight="1">
      <c r="A60" s="12">
        <f t="shared" si="0"/>
        <v>55</v>
      </c>
      <c r="B60" s="15">
        <v>21</v>
      </c>
      <c r="C60" s="13" t="s">
        <v>493</v>
      </c>
      <c r="D60" s="14">
        <v>456500</v>
      </c>
      <c r="E60" s="15">
        <v>15</v>
      </c>
      <c r="F60" s="16">
        <v>30433.333333333332</v>
      </c>
    </row>
    <row r="61" spans="1:6" s="4" customFormat="1" ht="12" customHeight="1">
      <c r="A61" s="12">
        <f t="shared" si="0"/>
        <v>56</v>
      </c>
      <c r="B61" s="15">
        <v>375</v>
      </c>
      <c r="C61" s="13" t="s">
        <v>230</v>
      </c>
      <c r="D61" s="14">
        <v>30000</v>
      </c>
      <c r="E61" s="15">
        <v>1</v>
      </c>
      <c r="F61" s="16">
        <v>30000</v>
      </c>
    </row>
    <row r="62" spans="1:6" s="4" customFormat="1" ht="12" customHeight="1">
      <c r="A62" s="12">
        <f t="shared" si="0"/>
        <v>57</v>
      </c>
      <c r="B62" s="15">
        <v>374</v>
      </c>
      <c r="C62" s="13" t="s">
        <v>198</v>
      </c>
      <c r="D62" s="14">
        <v>30000</v>
      </c>
      <c r="E62" s="15">
        <v>1</v>
      </c>
      <c r="F62" s="16">
        <v>30000</v>
      </c>
    </row>
    <row r="63" spans="1:6" s="4" customFormat="1" ht="12" customHeight="1">
      <c r="A63" s="12">
        <f t="shared" si="0"/>
        <v>58</v>
      </c>
      <c r="B63" s="15">
        <v>55</v>
      </c>
      <c r="C63" s="13" t="s">
        <v>304</v>
      </c>
      <c r="D63" s="14">
        <v>30000</v>
      </c>
      <c r="E63" s="15">
        <v>1</v>
      </c>
      <c r="F63" s="16">
        <v>30000</v>
      </c>
    </row>
    <row r="64" spans="1:6" s="4" customFormat="1" ht="12" customHeight="1">
      <c r="A64" s="12">
        <f t="shared" si="0"/>
        <v>59</v>
      </c>
      <c r="B64" s="15">
        <v>57</v>
      </c>
      <c r="C64" s="13" t="s">
        <v>287</v>
      </c>
      <c r="D64" s="14">
        <v>60000</v>
      </c>
      <c r="E64" s="15">
        <v>2</v>
      </c>
      <c r="F64" s="16">
        <v>30000</v>
      </c>
    </row>
    <row r="65" spans="1:6" s="4" customFormat="1" ht="12" customHeight="1">
      <c r="A65" s="12">
        <f t="shared" si="0"/>
        <v>60</v>
      </c>
      <c r="B65" s="15">
        <v>270</v>
      </c>
      <c r="C65" s="13" t="s">
        <v>270</v>
      </c>
      <c r="D65" s="14">
        <v>150000</v>
      </c>
      <c r="E65" s="15">
        <v>5</v>
      </c>
      <c r="F65" s="16">
        <v>30000</v>
      </c>
    </row>
    <row r="66" spans="1:6" s="4" customFormat="1" ht="12" customHeight="1">
      <c r="A66" s="12">
        <f t="shared" si="0"/>
        <v>61</v>
      </c>
      <c r="B66" s="15">
        <v>331</v>
      </c>
      <c r="C66" s="13" t="s">
        <v>413</v>
      </c>
      <c r="D66" s="14">
        <v>30000</v>
      </c>
      <c r="E66" s="15">
        <v>1</v>
      </c>
      <c r="F66" s="16">
        <v>30000</v>
      </c>
    </row>
    <row r="67" spans="1:6" s="4" customFormat="1" ht="12" customHeight="1">
      <c r="A67" s="12">
        <f t="shared" si="0"/>
        <v>62</v>
      </c>
      <c r="B67" s="15">
        <v>174</v>
      </c>
      <c r="C67" s="13" t="s">
        <v>215</v>
      </c>
      <c r="D67" s="14">
        <v>30000</v>
      </c>
      <c r="E67" s="15">
        <v>1</v>
      </c>
      <c r="F67" s="16">
        <v>30000</v>
      </c>
    </row>
    <row r="68" spans="1:6" s="4" customFormat="1" ht="12" customHeight="1">
      <c r="A68" s="12">
        <f t="shared" si="0"/>
        <v>63</v>
      </c>
      <c r="B68" s="15">
        <v>121</v>
      </c>
      <c r="C68" s="13" t="s">
        <v>347</v>
      </c>
      <c r="D68" s="14">
        <v>30000</v>
      </c>
      <c r="E68" s="15">
        <v>1</v>
      </c>
      <c r="F68" s="16">
        <v>30000</v>
      </c>
    </row>
    <row r="69" spans="1:6" s="4" customFormat="1" ht="12" customHeight="1">
      <c r="A69" s="12">
        <f t="shared" si="0"/>
        <v>64</v>
      </c>
      <c r="B69" s="15">
        <v>298</v>
      </c>
      <c r="C69" s="13" t="s">
        <v>315</v>
      </c>
      <c r="D69" s="14">
        <v>60000</v>
      </c>
      <c r="E69" s="15">
        <v>2</v>
      </c>
      <c r="F69" s="16">
        <v>30000</v>
      </c>
    </row>
    <row r="70" spans="1:6" s="4" customFormat="1" ht="12" customHeight="1">
      <c r="A70" s="12">
        <f t="shared" si="0"/>
        <v>65</v>
      </c>
      <c r="B70" s="15">
        <v>268</v>
      </c>
      <c r="C70" s="13" t="s">
        <v>336</v>
      </c>
      <c r="D70" s="14">
        <v>90000</v>
      </c>
      <c r="E70" s="15">
        <v>3</v>
      </c>
      <c r="F70" s="16">
        <v>30000</v>
      </c>
    </row>
    <row r="71" spans="1:6" s="4" customFormat="1" ht="12" customHeight="1">
      <c r="A71" s="12">
        <f t="shared" si="0"/>
        <v>66</v>
      </c>
      <c r="B71" s="15">
        <v>262</v>
      </c>
      <c r="C71" s="13" t="s">
        <v>433</v>
      </c>
      <c r="D71" s="14">
        <v>30000</v>
      </c>
      <c r="E71" s="15">
        <v>1</v>
      </c>
      <c r="F71" s="16">
        <v>30000</v>
      </c>
    </row>
    <row r="72" spans="1:6" s="4" customFormat="1" ht="12" customHeight="1">
      <c r="A72" s="12">
        <f aca="true" t="shared" si="1" ref="A72:A135">A71+1</f>
        <v>67</v>
      </c>
      <c r="B72" s="15">
        <v>117</v>
      </c>
      <c r="C72" s="13" t="s">
        <v>453</v>
      </c>
      <c r="D72" s="14">
        <v>30000</v>
      </c>
      <c r="E72" s="15">
        <v>1</v>
      </c>
      <c r="F72" s="16">
        <v>30000</v>
      </c>
    </row>
    <row r="73" spans="1:6" s="4" customFormat="1" ht="12" customHeight="1">
      <c r="A73" s="12">
        <f t="shared" si="1"/>
        <v>68</v>
      </c>
      <c r="B73" s="15">
        <v>92</v>
      </c>
      <c r="C73" s="13" t="s">
        <v>205</v>
      </c>
      <c r="D73" s="14">
        <v>60000</v>
      </c>
      <c r="E73" s="15">
        <v>2</v>
      </c>
      <c r="F73" s="16">
        <v>30000</v>
      </c>
    </row>
    <row r="74" spans="1:6" s="4" customFormat="1" ht="12" customHeight="1">
      <c r="A74" s="12">
        <f t="shared" si="1"/>
        <v>69</v>
      </c>
      <c r="B74" s="15">
        <v>149</v>
      </c>
      <c r="C74" s="13" t="s">
        <v>203</v>
      </c>
      <c r="D74" s="14">
        <v>30000</v>
      </c>
      <c r="E74" s="15">
        <v>1</v>
      </c>
      <c r="F74" s="16">
        <v>30000</v>
      </c>
    </row>
    <row r="75" spans="1:6" s="4" customFormat="1" ht="12" customHeight="1">
      <c r="A75" s="12">
        <f t="shared" si="1"/>
        <v>70</v>
      </c>
      <c r="B75" s="15">
        <v>324</v>
      </c>
      <c r="C75" s="13" t="s">
        <v>356</v>
      </c>
      <c r="D75" s="14">
        <v>209745</v>
      </c>
      <c r="E75" s="15">
        <v>7</v>
      </c>
      <c r="F75" s="16">
        <v>29963.571428571428</v>
      </c>
    </row>
    <row r="76" spans="1:6" s="4" customFormat="1" ht="12" customHeight="1">
      <c r="A76" s="12">
        <f t="shared" si="1"/>
        <v>71</v>
      </c>
      <c r="B76" s="15">
        <v>188</v>
      </c>
      <c r="C76" s="13" t="s">
        <v>477</v>
      </c>
      <c r="D76" s="14">
        <v>29694</v>
      </c>
      <c r="E76" s="15">
        <v>1</v>
      </c>
      <c r="F76" s="16">
        <v>29694</v>
      </c>
    </row>
    <row r="77" spans="1:6" s="4" customFormat="1" ht="12" customHeight="1">
      <c r="A77" s="12">
        <f t="shared" si="1"/>
        <v>72</v>
      </c>
      <c r="B77" s="15">
        <v>113</v>
      </c>
      <c r="C77" s="13" t="s">
        <v>463</v>
      </c>
      <c r="D77" s="14">
        <v>1564100</v>
      </c>
      <c r="E77" s="15">
        <v>53</v>
      </c>
      <c r="F77" s="16">
        <v>29511.32075471698</v>
      </c>
    </row>
    <row r="78" spans="1:6" s="4" customFormat="1" ht="12" customHeight="1">
      <c r="A78" s="12">
        <f t="shared" si="1"/>
        <v>73</v>
      </c>
      <c r="B78" s="15">
        <v>303</v>
      </c>
      <c r="C78" s="13" t="s">
        <v>330</v>
      </c>
      <c r="D78" s="14">
        <v>235000</v>
      </c>
      <c r="E78" s="15">
        <v>8</v>
      </c>
      <c r="F78" s="16">
        <v>29375</v>
      </c>
    </row>
    <row r="79" spans="1:6" s="4" customFormat="1" ht="12" customHeight="1">
      <c r="A79" s="12">
        <f t="shared" si="1"/>
        <v>74</v>
      </c>
      <c r="B79" s="15">
        <v>159</v>
      </c>
      <c r="C79" s="13" t="s">
        <v>430</v>
      </c>
      <c r="D79" s="14">
        <v>58100</v>
      </c>
      <c r="E79" s="15">
        <v>2</v>
      </c>
      <c r="F79" s="16">
        <v>29050</v>
      </c>
    </row>
    <row r="80" spans="1:6" s="4" customFormat="1" ht="12" customHeight="1">
      <c r="A80" s="12">
        <f t="shared" si="1"/>
        <v>75</v>
      </c>
      <c r="B80" s="15">
        <v>341</v>
      </c>
      <c r="C80" s="13" t="s">
        <v>140</v>
      </c>
      <c r="D80" s="14">
        <v>231865</v>
      </c>
      <c r="E80" s="15">
        <v>8</v>
      </c>
      <c r="F80" s="16">
        <v>28983.125</v>
      </c>
    </row>
    <row r="81" spans="1:6" s="4" customFormat="1" ht="12" customHeight="1">
      <c r="A81" s="12">
        <f t="shared" si="1"/>
        <v>76</v>
      </c>
      <c r="B81" s="15">
        <v>256</v>
      </c>
      <c r="C81" s="13" t="s">
        <v>422</v>
      </c>
      <c r="D81" s="14">
        <v>202185</v>
      </c>
      <c r="E81" s="15">
        <v>7</v>
      </c>
      <c r="F81" s="16">
        <v>28883.571428571428</v>
      </c>
    </row>
    <row r="82" spans="1:6" s="4" customFormat="1" ht="12" customHeight="1">
      <c r="A82" s="12">
        <f t="shared" si="1"/>
        <v>77</v>
      </c>
      <c r="B82" s="15">
        <v>30</v>
      </c>
      <c r="C82" s="13" t="s">
        <v>460</v>
      </c>
      <c r="D82" s="14">
        <v>834330</v>
      </c>
      <c r="E82" s="15">
        <v>29</v>
      </c>
      <c r="F82" s="16">
        <v>28770</v>
      </c>
    </row>
    <row r="83" spans="1:6" s="4" customFormat="1" ht="12" customHeight="1">
      <c r="A83" s="12">
        <f t="shared" si="1"/>
        <v>78</v>
      </c>
      <c r="B83" s="15">
        <v>327</v>
      </c>
      <c r="C83" s="13" t="s">
        <v>271</v>
      </c>
      <c r="D83" s="14">
        <v>85500</v>
      </c>
      <c r="E83" s="15">
        <v>3</v>
      </c>
      <c r="F83" s="16">
        <v>28500</v>
      </c>
    </row>
    <row r="84" spans="1:6" s="4" customFormat="1" ht="12" customHeight="1">
      <c r="A84" s="12">
        <f t="shared" si="1"/>
        <v>79</v>
      </c>
      <c r="B84" s="15">
        <v>241</v>
      </c>
      <c r="C84" s="13" t="s">
        <v>393</v>
      </c>
      <c r="D84" s="14">
        <v>84500</v>
      </c>
      <c r="E84" s="15">
        <v>3</v>
      </c>
      <c r="F84" s="16">
        <v>28166.666666666668</v>
      </c>
    </row>
    <row r="85" spans="1:6" s="4" customFormat="1" ht="12" customHeight="1">
      <c r="A85" s="12">
        <f t="shared" si="1"/>
        <v>80</v>
      </c>
      <c r="B85" s="15">
        <v>166</v>
      </c>
      <c r="C85" s="13" t="s">
        <v>133</v>
      </c>
      <c r="D85" s="14">
        <v>28000</v>
      </c>
      <c r="E85" s="15">
        <v>1</v>
      </c>
      <c r="F85" s="16">
        <v>28000</v>
      </c>
    </row>
    <row r="86" spans="1:6" s="4" customFormat="1" ht="12" customHeight="1">
      <c r="A86" s="12">
        <f t="shared" si="1"/>
        <v>81</v>
      </c>
      <c r="B86" s="15">
        <v>335</v>
      </c>
      <c r="C86" s="13" t="s">
        <v>307</v>
      </c>
      <c r="D86" s="14">
        <v>28000</v>
      </c>
      <c r="E86" s="15">
        <v>1</v>
      </c>
      <c r="F86" s="16">
        <v>28000</v>
      </c>
    </row>
    <row r="87" spans="1:6" s="4" customFormat="1" ht="12" customHeight="1">
      <c r="A87" s="12">
        <f t="shared" si="1"/>
        <v>82</v>
      </c>
      <c r="B87" s="15">
        <v>77</v>
      </c>
      <c r="C87" s="13" t="s">
        <v>345</v>
      </c>
      <c r="D87" s="14">
        <v>110000</v>
      </c>
      <c r="E87" s="15">
        <v>4</v>
      </c>
      <c r="F87" s="16">
        <v>27500</v>
      </c>
    </row>
    <row r="88" spans="1:6" s="4" customFormat="1" ht="12" customHeight="1">
      <c r="A88" s="12">
        <f t="shared" si="1"/>
        <v>83</v>
      </c>
      <c r="B88" s="15">
        <v>281</v>
      </c>
      <c r="C88" s="13" t="s">
        <v>223</v>
      </c>
      <c r="D88" s="14">
        <v>55000</v>
      </c>
      <c r="E88" s="15">
        <v>2</v>
      </c>
      <c r="F88" s="16">
        <v>27500</v>
      </c>
    </row>
    <row r="89" spans="1:6" s="4" customFormat="1" ht="12" customHeight="1">
      <c r="A89" s="12">
        <f t="shared" si="1"/>
        <v>84</v>
      </c>
      <c r="B89" s="15">
        <v>215</v>
      </c>
      <c r="C89" s="13" t="s">
        <v>369</v>
      </c>
      <c r="D89" s="14">
        <v>274998</v>
      </c>
      <c r="E89" s="15">
        <v>10</v>
      </c>
      <c r="F89" s="16">
        <v>27499.8</v>
      </c>
    </row>
    <row r="90" spans="1:6" s="4" customFormat="1" ht="12" customHeight="1">
      <c r="A90" s="12">
        <f t="shared" si="1"/>
        <v>85</v>
      </c>
      <c r="B90" s="15">
        <v>359</v>
      </c>
      <c r="C90" s="13" t="s">
        <v>439</v>
      </c>
      <c r="D90" s="14">
        <v>514400</v>
      </c>
      <c r="E90" s="15">
        <v>19</v>
      </c>
      <c r="F90" s="16">
        <v>27073.684210526317</v>
      </c>
    </row>
    <row r="91" spans="1:6" s="4" customFormat="1" ht="12" customHeight="1">
      <c r="A91" s="12">
        <f t="shared" si="1"/>
        <v>86</v>
      </c>
      <c r="B91" s="15">
        <v>145</v>
      </c>
      <c r="C91" s="13" t="s">
        <v>274</v>
      </c>
      <c r="D91" s="14">
        <v>80000</v>
      </c>
      <c r="E91" s="15">
        <v>3</v>
      </c>
      <c r="F91" s="16">
        <v>26666.666666666668</v>
      </c>
    </row>
    <row r="92" spans="1:6" s="4" customFormat="1" ht="12" customHeight="1">
      <c r="A92" s="12">
        <f t="shared" si="1"/>
        <v>87</v>
      </c>
      <c r="B92" s="15">
        <v>64</v>
      </c>
      <c r="C92" s="13" t="s">
        <v>357</v>
      </c>
      <c r="D92" s="14">
        <v>79850</v>
      </c>
      <c r="E92" s="15">
        <v>3</v>
      </c>
      <c r="F92" s="16">
        <v>26616.666666666668</v>
      </c>
    </row>
    <row r="93" spans="1:6" s="4" customFormat="1" ht="12" customHeight="1">
      <c r="A93" s="12">
        <f t="shared" si="1"/>
        <v>88</v>
      </c>
      <c r="B93" s="15">
        <v>98</v>
      </c>
      <c r="C93" s="13" t="s">
        <v>238</v>
      </c>
      <c r="D93" s="14">
        <v>52472</v>
      </c>
      <c r="E93" s="15">
        <v>2</v>
      </c>
      <c r="F93" s="16">
        <v>26236</v>
      </c>
    </row>
    <row r="94" spans="1:6" s="4" customFormat="1" ht="12" customHeight="1">
      <c r="A94" s="12">
        <f t="shared" si="1"/>
        <v>89</v>
      </c>
      <c r="B94" s="15">
        <v>25</v>
      </c>
      <c r="C94" s="13" t="s">
        <v>277</v>
      </c>
      <c r="D94" s="14">
        <v>78700</v>
      </c>
      <c r="E94" s="15">
        <v>3</v>
      </c>
      <c r="F94" s="16">
        <v>26233.333333333332</v>
      </c>
    </row>
    <row r="95" spans="1:6" s="4" customFormat="1" ht="12" customHeight="1">
      <c r="A95" s="12">
        <f t="shared" si="1"/>
        <v>90</v>
      </c>
      <c r="B95" s="15">
        <v>366</v>
      </c>
      <c r="C95" s="13" t="s">
        <v>497</v>
      </c>
      <c r="D95" s="14">
        <v>26000</v>
      </c>
      <c r="E95" s="15">
        <v>1</v>
      </c>
      <c r="F95" s="16">
        <v>26000</v>
      </c>
    </row>
    <row r="96" spans="1:6" s="4" customFormat="1" ht="12" customHeight="1">
      <c r="A96" s="12">
        <f t="shared" si="1"/>
        <v>91</v>
      </c>
      <c r="B96" s="15">
        <v>161</v>
      </c>
      <c r="C96" s="13" t="s">
        <v>234</v>
      </c>
      <c r="D96" s="14">
        <v>130000</v>
      </c>
      <c r="E96" s="15">
        <v>5</v>
      </c>
      <c r="F96" s="16">
        <v>26000</v>
      </c>
    </row>
    <row r="97" spans="1:6" s="4" customFormat="1" ht="12" customHeight="1">
      <c r="A97" s="12">
        <f t="shared" si="1"/>
        <v>92</v>
      </c>
      <c r="B97" s="15">
        <v>300</v>
      </c>
      <c r="C97" s="13" t="s">
        <v>199</v>
      </c>
      <c r="D97" s="14">
        <v>232000</v>
      </c>
      <c r="E97" s="15">
        <v>9</v>
      </c>
      <c r="F97" s="16">
        <v>25777.777777777777</v>
      </c>
    </row>
    <row r="98" spans="1:6" s="4" customFormat="1" ht="12" customHeight="1">
      <c r="A98" s="12">
        <f t="shared" si="1"/>
        <v>93</v>
      </c>
      <c r="B98" s="15">
        <v>274</v>
      </c>
      <c r="C98" s="13" t="s">
        <v>402</v>
      </c>
      <c r="D98" s="14">
        <v>180000</v>
      </c>
      <c r="E98" s="15">
        <v>7</v>
      </c>
      <c r="F98" s="16">
        <v>25714.285714285714</v>
      </c>
    </row>
    <row r="99" spans="1:6" s="4" customFormat="1" ht="12" customHeight="1">
      <c r="A99" s="12">
        <f t="shared" si="1"/>
        <v>94</v>
      </c>
      <c r="B99" s="15">
        <v>178</v>
      </c>
      <c r="C99" s="13" t="s">
        <v>202</v>
      </c>
      <c r="D99" s="14">
        <v>555000</v>
      </c>
      <c r="E99" s="15">
        <v>22</v>
      </c>
      <c r="F99" s="16">
        <v>25227.272727272728</v>
      </c>
    </row>
    <row r="100" spans="1:6" s="4" customFormat="1" ht="12" customHeight="1">
      <c r="A100" s="12">
        <f t="shared" si="1"/>
        <v>95</v>
      </c>
      <c r="B100" s="15">
        <v>52</v>
      </c>
      <c r="C100" s="13" t="s">
        <v>441</v>
      </c>
      <c r="D100" s="14">
        <v>275000</v>
      </c>
      <c r="E100" s="15">
        <v>11</v>
      </c>
      <c r="F100" s="16">
        <v>25000</v>
      </c>
    </row>
    <row r="101" spans="1:6" s="4" customFormat="1" ht="12" customHeight="1">
      <c r="A101" s="12">
        <f t="shared" si="1"/>
        <v>96</v>
      </c>
      <c r="B101" s="15">
        <v>59</v>
      </c>
      <c r="C101" s="13" t="s">
        <v>434</v>
      </c>
      <c r="D101" s="14">
        <v>25000</v>
      </c>
      <c r="E101" s="15">
        <v>1</v>
      </c>
      <c r="F101" s="16">
        <v>25000</v>
      </c>
    </row>
    <row r="102" spans="1:6" s="4" customFormat="1" ht="12" customHeight="1">
      <c r="A102" s="12">
        <f t="shared" si="1"/>
        <v>97</v>
      </c>
      <c r="B102" s="15">
        <v>187</v>
      </c>
      <c r="C102" s="13" t="s">
        <v>276</v>
      </c>
      <c r="D102" s="14">
        <v>25000</v>
      </c>
      <c r="E102" s="15">
        <v>1</v>
      </c>
      <c r="F102" s="16">
        <v>25000</v>
      </c>
    </row>
    <row r="103" spans="1:6" s="4" customFormat="1" ht="12" customHeight="1">
      <c r="A103" s="12">
        <f t="shared" si="1"/>
        <v>98</v>
      </c>
      <c r="B103" s="15">
        <v>62</v>
      </c>
      <c r="C103" s="13" t="s">
        <v>328</v>
      </c>
      <c r="D103" s="14">
        <v>50000</v>
      </c>
      <c r="E103" s="15">
        <v>2</v>
      </c>
      <c r="F103" s="16">
        <v>25000</v>
      </c>
    </row>
    <row r="104" spans="1:6" s="4" customFormat="1" ht="12" customHeight="1">
      <c r="A104" s="12">
        <f t="shared" si="1"/>
        <v>99</v>
      </c>
      <c r="B104" s="15">
        <v>118</v>
      </c>
      <c r="C104" s="13" t="s">
        <v>475</v>
      </c>
      <c r="D104" s="14">
        <v>25000</v>
      </c>
      <c r="E104" s="15">
        <v>1</v>
      </c>
      <c r="F104" s="16">
        <v>25000</v>
      </c>
    </row>
    <row r="105" spans="1:6" s="4" customFormat="1" ht="12" customHeight="1">
      <c r="A105" s="12">
        <f t="shared" si="1"/>
        <v>100</v>
      </c>
      <c r="B105" s="15">
        <v>74</v>
      </c>
      <c r="C105" s="13" t="s">
        <v>462</v>
      </c>
      <c r="D105" s="14">
        <v>25000</v>
      </c>
      <c r="E105" s="15">
        <v>1</v>
      </c>
      <c r="F105" s="16">
        <v>25000</v>
      </c>
    </row>
    <row r="106" spans="1:6" s="4" customFormat="1" ht="12" customHeight="1">
      <c r="A106" s="12">
        <f t="shared" si="1"/>
        <v>101</v>
      </c>
      <c r="B106" s="15">
        <v>84</v>
      </c>
      <c r="C106" s="13" t="s">
        <v>190</v>
      </c>
      <c r="D106" s="14">
        <v>25000</v>
      </c>
      <c r="E106" s="15">
        <v>1</v>
      </c>
      <c r="F106" s="16">
        <v>25000</v>
      </c>
    </row>
    <row r="107" spans="1:6" s="4" customFormat="1" ht="12" customHeight="1">
      <c r="A107" s="12">
        <f t="shared" si="1"/>
        <v>102</v>
      </c>
      <c r="B107" s="15">
        <v>104</v>
      </c>
      <c r="C107" s="13" t="s">
        <v>174</v>
      </c>
      <c r="D107" s="14">
        <v>75000</v>
      </c>
      <c r="E107" s="15">
        <v>3</v>
      </c>
      <c r="F107" s="16">
        <v>25000</v>
      </c>
    </row>
    <row r="108" spans="1:6" s="4" customFormat="1" ht="12" customHeight="1">
      <c r="A108" s="12">
        <f t="shared" si="1"/>
        <v>103</v>
      </c>
      <c r="B108" s="15">
        <v>120</v>
      </c>
      <c r="C108" s="13" t="s">
        <v>240</v>
      </c>
      <c r="D108" s="14">
        <v>125000</v>
      </c>
      <c r="E108" s="15">
        <v>5</v>
      </c>
      <c r="F108" s="16">
        <v>25000</v>
      </c>
    </row>
    <row r="109" spans="1:6" s="4" customFormat="1" ht="12" customHeight="1">
      <c r="A109" s="12">
        <f t="shared" si="1"/>
        <v>104</v>
      </c>
      <c r="B109" s="15">
        <v>157</v>
      </c>
      <c r="C109" s="13" t="s">
        <v>360</v>
      </c>
      <c r="D109" s="14">
        <v>50000</v>
      </c>
      <c r="E109" s="15">
        <v>2</v>
      </c>
      <c r="F109" s="16">
        <v>25000</v>
      </c>
    </row>
    <row r="110" spans="1:6" s="4" customFormat="1" ht="12" customHeight="1">
      <c r="A110" s="12">
        <f t="shared" si="1"/>
        <v>105</v>
      </c>
      <c r="B110" s="15">
        <v>127</v>
      </c>
      <c r="C110" s="13" t="s">
        <v>377</v>
      </c>
      <c r="D110" s="14">
        <v>100000</v>
      </c>
      <c r="E110" s="15">
        <v>4</v>
      </c>
      <c r="F110" s="16">
        <v>25000</v>
      </c>
    </row>
    <row r="111" spans="1:6" s="4" customFormat="1" ht="12" customHeight="1">
      <c r="A111" s="12">
        <f t="shared" si="1"/>
        <v>106</v>
      </c>
      <c r="B111" s="15">
        <v>73</v>
      </c>
      <c r="C111" s="13" t="s">
        <v>239</v>
      </c>
      <c r="D111" s="14">
        <v>25000</v>
      </c>
      <c r="E111" s="15">
        <v>1</v>
      </c>
      <c r="F111" s="16">
        <v>25000</v>
      </c>
    </row>
    <row r="112" spans="1:6" s="4" customFormat="1" ht="12" customHeight="1">
      <c r="A112" s="12">
        <f t="shared" si="1"/>
        <v>107</v>
      </c>
      <c r="B112" s="15">
        <v>266</v>
      </c>
      <c r="C112" s="13" t="s">
        <v>390</v>
      </c>
      <c r="D112" s="14">
        <v>25000</v>
      </c>
      <c r="E112" s="15">
        <v>1</v>
      </c>
      <c r="F112" s="16">
        <v>25000</v>
      </c>
    </row>
    <row r="113" spans="1:6" s="4" customFormat="1" ht="12" customHeight="1">
      <c r="A113" s="12">
        <f t="shared" si="1"/>
        <v>108</v>
      </c>
      <c r="B113" s="15">
        <v>356</v>
      </c>
      <c r="C113" s="13" t="s">
        <v>306</v>
      </c>
      <c r="D113" s="14">
        <v>50000</v>
      </c>
      <c r="E113" s="15">
        <v>2</v>
      </c>
      <c r="F113" s="16">
        <v>25000</v>
      </c>
    </row>
    <row r="114" spans="1:6" s="4" customFormat="1" ht="12" customHeight="1">
      <c r="A114" s="12">
        <f t="shared" si="1"/>
        <v>109</v>
      </c>
      <c r="B114" s="15">
        <v>239</v>
      </c>
      <c r="C114" s="13" t="s">
        <v>213</v>
      </c>
      <c r="D114" s="14">
        <v>50000</v>
      </c>
      <c r="E114" s="15">
        <v>2</v>
      </c>
      <c r="F114" s="16">
        <v>25000</v>
      </c>
    </row>
    <row r="115" spans="1:6" s="4" customFormat="1" ht="12" customHeight="1">
      <c r="A115" s="12">
        <f t="shared" si="1"/>
        <v>110</v>
      </c>
      <c r="B115" s="15">
        <v>254</v>
      </c>
      <c r="C115" s="13" t="s">
        <v>449</v>
      </c>
      <c r="D115" s="14">
        <v>75000</v>
      </c>
      <c r="E115" s="15">
        <v>3</v>
      </c>
      <c r="F115" s="16">
        <v>25000</v>
      </c>
    </row>
    <row r="116" spans="1:6" s="4" customFormat="1" ht="12" customHeight="1">
      <c r="A116" s="12">
        <f t="shared" si="1"/>
        <v>111</v>
      </c>
      <c r="B116" s="15">
        <v>250</v>
      </c>
      <c r="C116" s="13" t="s">
        <v>478</v>
      </c>
      <c r="D116" s="14">
        <v>549000</v>
      </c>
      <c r="E116" s="15">
        <v>22</v>
      </c>
      <c r="F116" s="16">
        <v>24954.545454545456</v>
      </c>
    </row>
    <row r="117" spans="1:6" s="4" customFormat="1" ht="12" customHeight="1">
      <c r="A117" s="12">
        <f t="shared" si="1"/>
        <v>112</v>
      </c>
      <c r="B117" s="15">
        <v>191</v>
      </c>
      <c r="C117" s="13" t="s">
        <v>415</v>
      </c>
      <c r="D117" s="14">
        <v>49400</v>
      </c>
      <c r="E117" s="15">
        <v>2</v>
      </c>
      <c r="F117" s="16">
        <v>24700</v>
      </c>
    </row>
    <row r="118" spans="1:6" s="4" customFormat="1" ht="12" customHeight="1">
      <c r="A118" s="12">
        <f t="shared" si="1"/>
        <v>113</v>
      </c>
      <c r="B118" s="15">
        <v>155</v>
      </c>
      <c r="C118" s="13" t="s">
        <v>218</v>
      </c>
      <c r="D118" s="14">
        <v>197000</v>
      </c>
      <c r="E118" s="15">
        <v>8</v>
      </c>
      <c r="F118" s="16">
        <v>24625</v>
      </c>
    </row>
    <row r="119" spans="1:6" s="4" customFormat="1" ht="12" customHeight="1">
      <c r="A119" s="12">
        <f t="shared" si="1"/>
        <v>114</v>
      </c>
      <c r="B119" s="15">
        <v>242</v>
      </c>
      <c r="C119" s="13" t="s">
        <v>301</v>
      </c>
      <c r="D119" s="14">
        <v>49000</v>
      </c>
      <c r="E119" s="15">
        <v>2</v>
      </c>
      <c r="F119" s="16">
        <v>24500</v>
      </c>
    </row>
    <row r="120" spans="1:6" s="4" customFormat="1" ht="12" customHeight="1">
      <c r="A120" s="12">
        <f t="shared" si="1"/>
        <v>115</v>
      </c>
      <c r="B120" s="15">
        <v>87</v>
      </c>
      <c r="C120" s="13" t="s">
        <v>416</v>
      </c>
      <c r="D120" s="14">
        <v>49000</v>
      </c>
      <c r="E120" s="15">
        <v>2</v>
      </c>
      <c r="F120" s="16">
        <v>24500</v>
      </c>
    </row>
    <row r="121" spans="1:6" s="4" customFormat="1" ht="12" customHeight="1">
      <c r="A121" s="12">
        <f t="shared" si="1"/>
        <v>116</v>
      </c>
      <c r="B121" s="15">
        <v>150</v>
      </c>
      <c r="C121" s="13" t="s">
        <v>344</v>
      </c>
      <c r="D121" s="14">
        <v>145000</v>
      </c>
      <c r="E121" s="15">
        <v>6</v>
      </c>
      <c r="F121" s="16">
        <v>24166.666666666668</v>
      </c>
    </row>
    <row r="122" spans="1:6" s="4" customFormat="1" ht="12" customHeight="1">
      <c r="A122" s="12">
        <f t="shared" si="1"/>
        <v>117</v>
      </c>
      <c r="B122" s="15">
        <v>352</v>
      </c>
      <c r="C122" s="13" t="s">
        <v>379</v>
      </c>
      <c r="D122" s="14">
        <v>72414</v>
      </c>
      <c r="E122" s="15">
        <v>3</v>
      </c>
      <c r="F122" s="16">
        <v>24138</v>
      </c>
    </row>
    <row r="123" spans="1:6" s="4" customFormat="1" ht="12" customHeight="1">
      <c r="A123" s="12">
        <f t="shared" si="1"/>
        <v>118</v>
      </c>
      <c r="B123" s="15">
        <v>125</v>
      </c>
      <c r="C123" s="13" t="s">
        <v>125</v>
      </c>
      <c r="D123" s="14">
        <v>240000</v>
      </c>
      <c r="E123" s="15">
        <v>10</v>
      </c>
      <c r="F123" s="16">
        <v>24000</v>
      </c>
    </row>
    <row r="124" spans="1:6" s="4" customFormat="1" ht="12" customHeight="1">
      <c r="A124" s="12">
        <f t="shared" si="1"/>
        <v>119</v>
      </c>
      <c r="B124" s="15">
        <v>285</v>
      </c>
      <c r="C124" s="13" t="s">
        <v>447</v>
      </c>
      <c r="D124" s="14">
        <v>188458</v>
      </c>
      <c r="E124" s="15">
        <v>8</v>
      </c>
      <c r="F124" s="16">
        <v>23557.25</v>
      </c>
    </row>
    <row r="125" spans="1:6" s="4" customFormat="1" ht="12" customHeight="1">
      <c r="A125" s="12">
        <f t="shared" si="1"/>
        <v>120</v>
      </c>
      <c r="B125" s="15">
        <v>358</v>
      </c>
      <c r="C125" s="13" t="s">
        <v>302</v>
      </c>
      <c r="D125" s="14">
        <v>70000</v>
      </c>
      <c r="E125" s="15">
        <v>3</v>
      </c>
      <c r="F125" s="16">
        <v>23333.333333333332</v>
      </c>
    </row>
    <row r="126" spans="1:6" s="4" customFormat="1" ht="12" customHeight="1">
      <c r="A126" s="12">
        <f t="shared" si="1"/>
        <v>121</v>
      </c>
      <c r="B126" s="15">
        <v>39</v>
      </c>
      <c r="C126" s="13" t="s">
        <v>144</v>
      </c>
      <c r="D126" s="14">
        <v>70000</v>
      </c>
      <c r="E126" s="15">
        <v>3</v>
      </c>
      <c r="F126" s="16">
        <v>23333.333333333332</v>
      </c>
    </row>
    <row r="127" spans="1:6" s="4" customFormat="1" ht="12" customHeight="1">
      <c r="A127" s="12">
        <f t="shared" si="1"/>
        <v>122</v>
      </c>
      <c r="B127" s="15">
        <v>76</v>
      </c>
      <c r="C127" s="13" t="s">
        <v>397</v>
      </c>
      <c r="D127" s="14">
        <v>418431</v>
      </c>
      <c r="E127" s="15">
        <v>18</v>
      </c>
      <c r="F127" s="16">
        <v>23246.166666666668</v>
      </c>
    </row>
    <row r="128" spans="1:6" s="4" customFormat="1" ht="12" customHeight="1">
      <c r="A128" s="12">
        <f t="shared" si="1"/>
        <v>123</v>
      </c>
      <c r="B128" s="15">
        <v>54</v>
      </c>
      <c r="C128" s="13" t="s">
        <v>448</v>
      </c>
      <c r="D128" s="14">
        <v>69575</v>
      </c>
      <c r="E128" s="15">
        <v>3</v>
      </c>
      <c r="F128" s="16">
        <v>23191.666666666668</v>
      </c>
    </row>
    <row r="129" spans="1:6" s="4" customFormat="1" ht="12" customHeight="1">
      <c r="A129" s="12">
        <f t="shared" si="1"/>
        <v>124</v>
      </c>
      <c r="B129" s="15">
        <v>71</v>
      </c>
      <c r="C129" s="13" t="s">
        <v>387</v>
      </c>
      <c r="D129" s="14">
        <v>46100</v>
      </c>
      <c r="E129" s="15">
        <v>2</v>
      </c>
      <c r="F129" s="16">
        <v>23050</v>
      </c>
    </row>
    <row r="130" spans="1:6" s="4" customFormat="1" ht="12" customHeight="1">
      <c r="A130" s="12">
        <f t="shared" si="1"/>
        <v>125</v>
      </c>
      <c r="B130" s="15">
        <v>311</v>
      </c>
      <c r="C130" s="13" t="s">
        <v>380</v>
      </c>
      <c r="D130" s="14">
        <v>46050</v>
      </c>
      <c r="E130" s="15">
        <v>2</v>
      </c>
      <c r="F130" s="16">
        <v>23025</v>
      </c>
    </row>
    <row r="131" spans="1:6" s="4" customFormat="1" ht="12" customHeight="1">
      <c r="A131" s="12">
        <f t="shared" si="1"/>
        <v>126</v>
      </c>
      <c r="B131" s="15">
        <v>126</v>
      </c>
      <c r="C131" s="13" t="s">
        <v>232</v>
      </c>
      <c r="D131" s="14">
        <v>69000</v>
      </c>
      <c r="E131" s="15">
        <v>3</v>
      </c>
      <c r="F131" s="16">
        <v>23000</v>
      </c>
    </row>
    <row r="132" spans="1:6" s="4" customFormat="1" ht="12" customHeight="1">
      <c r="A132" s="12">
        <f t="shared" si="1"/>
        <v>127</v>
      </c>
      <c r="B132" s="15">
        <v>319</v>
      </c>
      <c r="C132" s="13" t="s">
        <v>461</v>
      </c>
      <c r="D132" s="14">
        <v>115000</v>
      </c>
      <c r="E132" s="15">
        <v>5</v>
      </c>
      <c r="F132" s="16">
        <v>23000</v>
      </c>
    </row>
    <row r="133" spans="1:6" s="4" customFormat="1" ht="12" customHeight="1">
      <c r="A133" s="12">
        <f t="shared" si="1"/>
        <v>128</v>
      </c>
      <c r="B133" s="15">
        <v>33</v>
      </c>
      <c r="C133" s="13" t="s">
        <v>489</v>
      </c>
      <c r="D133" s="14">
        <v>138000</v>
      </c>
      <c r="E133" s="15">
        <v>6</v>
      </c>
      <c r="F133" s="16">
        <v>23000</v>
      </c>
    </row>
    <row r="134" spans="1:6" s="4" customFormat="1" ht="12" customHeight="1">
      <c r="A134" s="12">
        <f t="shared" si="1"/>
        <v>129</v>
      </c>
      <c r="B134" s="15">
        <v>328</v>
      </c>
      <c r="C134" s="13" t="s">
        <v>403</v>
      </c>
      <c r="D134" s="14">
        <v>69000</v>
      </c>
      <c r="E134" s="15">
        <v>3</v>
      </c>
      <c r="F134" s="16">
        <v>23000</v>
      </c>
    </row>
    <row r="135" spans="1:6" s="4" customFormat="1" ht="12" customHeight="1">
      <c r="A135" s="12">
        <f t="shared" si="1"/>
        <v>130</v>
      </c>
      <c r="B135" s="15">
        <v>28</v>
      </c>
      <c r="C135" s="13" t="s">
        <v>409</v>
      </c>
      <c r="D135" s="14">
        <v>68000</v>
      </c>
      <c r="E135" s="15">
        <v>3</v>
      </c>
      <c r="F135" s="16">
        <v>22666.666666666668</v>
      </c>
    </row>
    <row r="136" spans="1:6" s="4" customFormat="1" ht="12" customHeight="1">
      <c r="A136" s="12">
        <f aca="true" t="shared" si="2" ref="A136:A199">A135+1</f>
        <v>131</v>
      </c>
      <c r="B136" s="15">
        <v>137</v>
      </c>
      <c r="C136" s="13" t="s">
        <v>423</v>
      </c>
      <c r="D136" s="14">
        <v>135000</v>
      </c>
      <c r="E136" s="15">
        <v>6</v>
      </c>
      <c r="F136" s="16">
        <v>22500</v>
      </c>
    </row>
    <row r="137" spans="1:6" s="4" customFormat="1" ht="12" customHeight="1">
      <c r="A137" s="12">
        <f t="shared" si="2"/>
        <v>132</v>
      </c>
      <c r="B137" s="15">
        <v>171</v>
      </c>
      <c r="C137" s="13" t="s">
        <v>320</v>
      </c>
      <c r="D137" s="14">
        <v>90000</v>
      </c>
      <c r="E137" s="15">
        <v>4</v>
      </c>
      <c r="F137" s="16">
        <v>22500</v>
      </c>
    </row>
    <row r="138" spans="1:6" s="4" customFormat="1" ht="12" customHeight="1">
      <c r="A138" s="12">
        <f t="shared" si="2"/>
        <v>133</v>
      </c>
      <c r="B138" s="15">
        <v>237</v>
      </c>
      <c r="C138" s="13" t="s">
        <v>241</v>
      </c>
      <c r="D138" s="14">
        <v>45000</v>
      </c>
      <c r="E138" s="15">
        <v>2</v>
      </c>
      <c r="F138" s="16">
        <v>22500</v>
      </c>
    </row>
    <row r="139" spans="1:6" s="4" customFormat="1" ht="12" customHeight="1">
      <c r="A139" s="12">
        <f t="shared" si="2"/>
        <v>134</v>
      </c>
      <c r="B139" s="15">
        <v>27</v>
      </c>
      <c r="C139" s="13" t="s">
        <v>335</v>
      </c>
      <c r="D139" s="14">
        <v>45000</v>
      </c>
      <c r="E139" s="15">
        <v>2</v>
      </c>
      <c r="F139" s="16">
        <v>22500</v>
      </c>
    </row>
    <row r="140" spans="1:6" s="4" customFormat="1" ht="12" customHeight="1">
      <c r="A140" s="12">
        <f t="shared" si="2"/>
        <v>135</v>
      </c>
      <c r="B140" s="15">
        <v>94</v>
      </c>
      <c r="C140" s="13" t="s">
        <v>289</v>
      </c>
      <c r="D140" s="14">
        <v>22499</v>
      </c>
      <c r="E140" s="15">
        <v>1</v>
      </c>
      <c r="F140" s="16">
        <v>22499</v>
      </c>
    </row>
    <row r="141" spans="1:6" s="4" customFormat="1" ht="12" customHeight="1">
      <c r="A141" s="12">
        <f t="shared" si="2"/>
        <v>136</v>
      </c>
      <c r="B141" s="15">
        <v>186</v>
      </c>
      <c r="C141" s="13" t="s">
        <v>408</v>
      </c>
      <c r="D141" s="14">
        <v>67025</v>
      </c>
      <c r="E141" s="15">
        <v>3</v>
      </c>
      <c r="F141" s="16">
        <v>22341.666666666668</v>
      </c>
    </row>
    <row r="142" spans="1:6" s="4" customFormat="1" ht="12" customHeight="1">
      <c r="A142" s="12">
        <f t="shared" si="2"/>
        <v>137</v>
      </c>
      <c r="B142" s="15">
        <v>2</v>
      </c>
      <c r="C142" s="13" t="s">
        <v>308</v>
      </c>
      <c r="D142" s="14">
        <v>88050</v>
      </c>
      <c r="E142" s="15">
        <v>4</v>
      </c>
      <c r="F142" s="16">
        <v>22012.5</v>
      </c>
    </row>
    <row r="143" spans="1:6" s="4" customFormat="1" ht="12" customHeight="1">
      <c r="A143" s="12">
        <f t="shared" si="2"/>
        <v>138</v>
      </c>
      <c r="B143" s="15">
        <v>271</v>
      </c>
      <c r="C143" s="13" t="s">
        <v>381</v>
      </c>
      <c r="D143" s="14">
        <v>175000</v>
      </c>
      <c r="E143" s="15">
        <v>8</v>
      </c>
      <c r="F143" s="16">
        <v>21875</v>
      </c>
    </row>
    <row r="144" spans="1:6" s="4" customFormat="1" ht="12" customHeight="1">
      <c r="A144" s="12">
        <f t="shared" si="2"/>
        <v>139</v>
      </c>
      <c r="B144" s="15">
        <v>301</v>
      </c>
      <c r="C144" s="13" t="s">
        <v>169</v>
      </c>
      <c r="D144" s="14">
        <v>128500</v>
      </c>
      <c r="E144" s="15">
        <v>6</v>
      </c>
      <c r="F144" s="16">
        <v>21416.666666666668</v>
      </c>
    </row>
    <row r="145" spans="1:6" s="4" customFormat="1" ht="12" customHeight="1">
      <c r="A145" s="12">
        <f t="shared" si="2"/>
        <v>140</v>
      </c>
      <c r="B145" s="15">
        <v>109</v>
      </c>
      <c r="C145" s="13" t="s">
        <v>189</v>
      </c>
      <c r="D145" s="14">
        <v>85000</v>
      </c>
      <c r="E145" s="15">
        <v>4</v>
      </c>
      <c r="F145" s="16">
        <v>21250</v>
      </c>
    </row>
    <row r="146" spans="1:6" s="4" customFormat="1" ht="12" customHeight="1">
      <c r="A146" s="12">
        <f t="shared" si="2"/>
        <v>141</v>
      </c>
      <c r="B146" s="15">
        <v>135</v>
      </c>
      <c r="C146" s="13" t="s">
        <v>452</v>
      </c>
      <c r="D146" s="14">
        <v>400000</v>
      </c>
      <c r="E146" s="15">
        <v>19</v>
      </c>
      <c r="F146" s="16">
        <v>21052.63157894737</v>
      </c>
    </row>
    <row r="147" spans="1:6" s="4" customFormat="1" ht="12" customHeight="1">
      <c r="A147" s="12">
        <f t="shared" si="2"/>
        <v>142</v>
      </c>
      <c r="B147" s="15">
        <v>114</v>
      </c>
      <c r="C147" s="13" t="s">
        <v>281</v>
      </c>
      <c r="D147" s="14">
        <v>63000</v>
      </c>
      <c r="E147" s="15">
        <v>3</v>
      </c>
      <c r="F147" s="16">
        <v>21000</v>
      </c>
    </row>
    <row r="148" spans="1:6" s="4" customFormat="1" ht="12" customHeight="1">
      <c r="A148" s="12">
        <f t="shared" si="2"/>
        <v>143</v>
      </c>
      <c r="B148" s="15">
        <v>326</v>
      </c>
      <c r="C148" s="13" t="s">
        <v>151</v>
      </c>
      <c r="D148" s="14">
        <v>105000</v>
      </c>
      <c r="E148" s="15">
        <v>5</v>
      </c>
      <c r="F148" s="16">
        <v>21000</v>
      </c>
    </row>
    <row r="149" spans="1:6" s="4" customFormat="1" ht="12" customHeight="1">
      <c r="A149" s="12">
        <f t="shared" si="2"/>
        <v>144</v>
      </c>
      <c r="B149" s="15">
        <v>251</v>
      </c>
      <c r="C149" s="13" t="s">
        <v>487</v>
      </c>
      <c r="D149" s="14">
        <v>521500</v>
      </c>
      <c r="E149" s="15">
        <v>25</v>
      </c>
      <c r="F149" s="16">
        <v>20860</v>
      </c>
    </row>
    <row r="150" spans="1:6" s="4" customFormat="1" ht="12" customHeight="1">
      <c r="A150" s="12">
        <f t="shared" si="2"/>
        <v>145</v>
      </c>
      <c r="B150" s="15">
        <v>131</v>
      </c>
      <c r="C150" s="13" t="s">
        <v>346</v>
      </c>
      <c r="D150" s="14">
        <v>204000</v>
      </c>
      <c r="E150" s="15">
        <v>10</v>
      </c>
      <c r="F150" s="16">
        <v>20400</v>
      </c>
    </row>
    <row r="151" spans="1:6" s="4" customFormat="1" ht="12" customHeight="1">
      <c r="A151" s="12">
        <f t="shared" si="2"/>
        <v>146</v>
      </c>
      <c r="B151" s="15">
        <v>308</v>
      </c>
      <c r="C151" s="13" t="s">
        <v>145</v>
      </c>
      <c r="D151" s="14">
        <v>40658</v>
      </c>
      <c r="E151" s="15">
        <v>2</v>
      </c>
      <c r="F151" s="16">
        <v>20329</v>
      </c>
    </row>
    <row r="152" spans="1:6" s="4" customFormat="1" ht="12" customHeight="1">
      <c r="A152" s="12">
        <f t="shared" si="2"/>
        <v>147</v>
      </c>
      <c r="B152" s="15">
        <v>313</v>
      </c>
      <c r="C152" s="13" t="s">
        <v>235</v>
      </c>
      <c r="D152" s="14">
        <v>60934</v>
      </c>
      <c r="E152" s="15">
        <v>3</v>
      </c>
      <c r="F152" s="16">
        <v>20311.333333333332</v>
      </c>
    </row>
    <row r="153" spans="1:6" s="4" customFormat="1" ht="12" customHeight="1">
      <c r="A153" s="12">
        <f t="shared" si="2"/>
        <v>148</v>
      </c>
      <c r="B153" s="15">
        <v>75</v>
      </c>
      <c r="C153" s="13" t="s">
        <v>300</v>
      </c>
      <c r="D153" s="14">
        <v>40000</v>
      </c>
      <c r="E153" s="15">
        <v>2</v>
      </c>
      <c r="F153" s="16">
        <v>20000</v>
      </c>
    </row>
    <row r="154" spans="1:6" s="4" customFormat="1" ht="12" customHeight="1">
      <c r="A154" s="12">
        <f t="shared" si="2"/>
        <v>149</v>
      </c>
      <c r="B154" s="15">
        <v>110</v>
      </c>
      <c r="C154" s="13" t="s">
        <v>331</v>
      </c>
      <c r="D154" s="14">
        <v>20000</v>
      </c>
      <c r="E154" s="15">
        <v>1</v>
      </c>
      <c r="F154" s="16">
        <v>20000</v>
      </c>
    </row>
    <row r="155" spans="1:6" s="4" customFormat="1" ht="12" customHeight="1">
      <c r="A155" s="12">
        <f t="shared" si="2"/>
        <v>150</v>
      </c>
      <c r="B155" s="15">
        <v>325</v>
      </c>
      <c r="C155" s="13" t="s">
        <v>400</v>
      </c>
      <c r="D155" s="14">
        <v>60000</v>
      </c>
      <c r="E155" s="15">
        <v>3</v>
      </c>
      <c r="F155" s="16">
        <v>20000</v>
      </c>
    </row>
    <row r="156" spans="1:6" s="4" customFormat="1" ht="12" customHeight="1">
      <c r="A156" s="12">
        <f t="shared" si="2"/>
        <v>151</v>
      </c>
      <c r="B156" s="15">
        <v>260</v>
      </c>
      <c r="C156" s="13" t="s">
        <v>311</v>
      </c>
      <c r="D156" s="14">
        <v>20000</v>
      </c>
      <c r="E156" s="15">
        <v>1</v>
      </c>
      <c r="F156" s="16">
        <v>20000</v>
      </c>
    </row>
    <row r="157" spans="1:6" s="4" customFormat="1" ht="12" customHeight="1">
      <c r="A157" s="12">
        <f t="shared" si="2"/>
        <v>152</v>
      </c>
      <c r="B157" s="15">
        <v>89</v>
      </c>
      <c r="C157" s="13" t="s">
        <v>244</v>
      </c>
      <c r="D157" s="14">
        <v>20000</v>
      </c>
      <c r="E157" s="15">
        <v>1</v>
      </c>
      <c r="F157" s="16">
        <v>20000</v>
      </c>
    </row>
    <row r="158" spans="1:6" s="4" customFormat="1" ht="12" customHeight="1">
      <c r="A158" s="12">
        <f t="shared" si="2"/>
        <v>153</v>
      </c>
      <c r="B158" s="15">
        <v>69</v>
      </c>
      <c r="C158" s="13" t="s">
        <v>259</v>
      </c>
      <c r="D158" s="14">
        <v>40000</v>
      </c>
      <c r="E158" s="15">
        <v>2</v>
      </c>
      <c r="F158" s="16">
        <v>20000</v>
      </c>
    </row>
    <row r="159" spans="1:6" s="4" customFormat="1" ht="12" customHeight="1">
      <c r="A159" s="12">
        <f t="shared" si="2"/>
        <v>154</v>
      </c>
      <c r="B159" s="15">
        <v>182</v>
      </c>
      <c r="C159" s="13" t="s">
        <v>376</v>
      </c>
      <c r="D159" s="14">
        <v>20000</v>
      </c>
      <c r="E159" s="15">
        <v>1</v>
      </c>
      <c r="F159" s="16">
        <v>20000</v>
      </c>
    </row>
    <row r="160" spans="1:6" s="4" customFormat="1" ht="12" customHeight="1">
      <c r="A160" s="12">
        <f t="shared" si="2"/>
        <v>155</v>
      </c>
      <c r="B160" s="15">
        <v>317</v>
      </c>
      <c r="C160" s="13" t="s">
        <v>143</v>
      </c>
      <c r="D160" s="14">
        <v>40000</v>
      </c>
      <c r="E160" s="15">
        <v>2</v>
      </c>
      <c r="F160" s="16">
        <v>20000</v>
      </c>
    </row>
    <row r="161" spans="1:6" s="4" customFormat="1" ht="12" customHeight="1">
      <c r="A161" s="12">
        <f t="shared" si="2"/>
        <v>156</v>
      </c>
      <c r="B161" s="15">
        <v>96</v>
      </c>
      <c r="C161" s="13" t="s">
        <v>425</v>
      </c>
      <c r="D161" s="14">
        <v>20000</v>
      </c>
      <c r="E161" s="15">
        <v>1</v>
      </c>
      <c r="F161" s="16">
        <v>20000</v>
      </c>
    </row>
    <row r="162" spans="1:6" s="4" customFormat="1" ht="12" customHeight="1">
      <c r="A162" s="12">
        <f t="shared" si="2"/>
        <v>157</v>
      </c>
      <c r="B162" s="15">
        <v>314</v>
      </c>
      <c r="C162" s="13" t="s">
        <v>150</v>
      </c>
      <c r="D162" s="14">
        <v>40000</v>
      </c>
      <c r="E162" s="15">
        <v>2</v>
      </c>
      <c r="F162" s="16">
        <v>20000</v>
      </c>
    </row>
    <row r="163" spans="1:6" s="4" customFormat="1" ht="12" customHeight="1">
      <c r="A163" s="12">
        <f t="shared" si="2"/>
        <v>158</v>
      </c>
      <c r="B163" s="15">
        <v>83</v>
      </c>
      <c r="C163" s="13" t="s">
        <v>117</v>
      </c>
      <c r="D163" s="14">
        <v>140000</v>
      </c>
      <c r="E163" s="15">
        <v>7</v>
      </c>
      <c r="F163" s="16">
        <v>20000</v>
      </c>
    </row>
    <row r="164" spans="1:6" s="4" customFormat="1" ht="12" customHeight="1">
      <c r="A164" s="12">
        <f t="shared" si="2"/>
        <v>159</v>
      </c>
      <c r="B164" s="15">
        <v>198</v>
      </c>
      <c r="C164" s="13" t="s">
        <v>160</v>
      </c>
      <c r="D164" s="14">
        <v>100000</v>
      </c>
      <c r="E164" s="15">
        <v>5</v>
      </c>
      <c r="F164" s="16">
        <v>20000</v>
      </c>
    </row>
    <row r="165" spans="1:6" s="4" customFormat="1" ht="12" customHeight="1">
      <c r="A165" s="12">
        <f t="shared" si="2"/>
        <v>160</v>
      </c>
      <c r="B165" s="15">
        <v>11</v>
      </c>
      <c r="C165" s="13" t="s">
        <v>333</v>
      </c>
      <c r="D165" s="14">
        <v>80000</v>
      </c>
      <c r="E165" s="15">
        <v>4</v>
      </c>
      <c r="F165" s="16">
        <v>20000</v>
      </c>
    </row>
    <row r="166" spans="1:6" s="4" customFormat="1" ht="12" customHeight="1">
      <c r="A166" s="12">
        <f t="shared" si="2"/>
        <v>161</v>
      </c>
      <c r="B166" s="15">
        <v>12</v>
      </c>
      <c r="C166" s="13" t="s">
        <v>471</v>
      </c>
      <c r="D166" s="14">
        <v>60000</v>
      </c>
      <c r="E166" s="15">
        <v>3</v>
      </c>
      <c r="F166" s="16">
        <v>20000</v>
      </c>
    </row>
    <row r="167" spans="1:6" s="4" customFormat="1" ht="12" customHeight="1">
      <c r="A167" s="12">
        <f t="shared" si="2"/>
        <v>162</v>
      </c>
      <c r="B167" s="15">
        <v>14</v>
      </c>
      <c r="C167" s="13" t="s">
        <v>410</v>
      </c>
      <c r="D167" s="14">
        <v>40000</v>
      </c>
      <c r="E167" s="15">
        <v>2</v>
      </c>
      <c r="F167" s="16">
        <v>20000</v>
      </c>
    </row>
    <row r="168" spans="1:6" s="4" customFormat="1" ht="12" customHeight="1">
      <c r="A168" s="12">
        <f t="shared" si="2"/>
        <v>163</v>
      </c>
      <c r="B168" s="15">
        <v>363</v>
      </c>
      <c r="C168" s="13" t="s">
        <v>499</v>
      </c>
      <c r="D168" s="14">
        <v>40000</v>
      </c>
      <c r="E168" s="15">
        <v>2</v>
      </c>
      <c r="F168" s="16">
        <v>20000</v>
      </c>
    </row>
    <row r="169" spans="1:6" s="4" customFormat="1" ht="12" customHeight="1">
      <c r="A169" s="12">
        <f t="shared" si="2"/>
        <v>164</v>
      </c>
      <c r="B169" s="15">
        <v>207</v>
      </c>
      <c r="C169" s="13" t="s">
        <v>251</v>
      </c>
      <c r="D169" s="14">
        <v>60000</v>
      </c>
      <c r="E169" s="15">
        <v>3</v>
      </c>
      <c r="F169" s="16">
        <v>20000</v>
      </c>
    </row>
    <row r="170" spans="1:6" s="4" customFormat="1" ht="12" customHeight="1">
      <c r="A170" s="12">
        <f t="shared" si="2"/>
        <v>165</v>
      </c>
      <c r="B170" s="15">
        <v>72</v>
      </c>
      <c r="C170" s="13" t="s">
        <v>210</v>
      </c>
      <c r="D170" s="14">
        <v>20000</v>
      </c>
      <c r="E170" s="15">
        <v>1</v>
      </c>
      <c r="F170" s="16">
        <v>20000</v>
      </c>
    </row>
    <row r="171" spans="1:6" s="4" customFormat="1" ht="12" customHeight="1">
      <c r="A171" s="12">
        <f t="shared" si="2"/>
        <v>166</v>
      </c>
      <c r="B171" s="15">
        <v>203</v>
      </c>
      <c r="C171" s="13" t="s">
        <v>288</v>
      </c>
      <c r="D171" s="14">
        <v>40000</v>
      </c>
      <c r="E171" s="15">
        <v>2</v>
      </c>
      <c r="F171" s="16">
        <v>20000</v>
      </c>
    </row>
    <row r="172" spans="1:6" s="4" customFormat="1" ht="12" customHeight="1">
      <c r="A172" s="12">
        <f t="shared" si="2"/>
        <v>167</v>
      </c>
      <c r="B172" s="15">
        <v>106</v>
      </c>
      <c r="C172" s="13" t="s">
        <v>494</v>
      </c>
      <c r="D172" s="14">
        <v>20000</v>
      </c>
      <c r="E172" s="15">
        <v>1</v>
      </c>
      <c r="F172" s="16">
        <v>20000</v>
      </c>
    </row>
    <row r="173" spans="1:6" s="4" customFormat="1" ht="12" customHeight="1">
      <c r="A173" s="12">
        <f t="shared" si="2"/>
        <v>168</v>
      </c>
      <c r="B173" s="15">
        <v>196</v>
      </c>
      <c r="C173" s="13" t="s">
        <v>243</v>
      </c>
      <c r="D173" s="14">
        <v>80000</v>
      </c>
      <c r="E173" s="15">
        <v>4</v>
      </c>
      <c r="F173" s="16">
        <v>20000</v>
      </c>
    </row>
    <row r="174" spans="1:6" s="4" customFormat="1" ht="12" customHeight="1">
      <c r="A174" s="12">
        <f t="shared" si="2"/>
        <v>169</v>
      </c>
      <c r="B174" s="15">
        <v>344</v>
      </c>
      <c r="C174" s="13" t="s">
        <v>242</v>
      </c>
      <c r="D174" s="14">
        <v>40000</v>
      </c>
      <c r="E174" s="15">
        <v>2</v>
      </c>
      <c r="F174" s="16">
        <v>20000</v>
      </c>
    </row>
    <row r="175" spans="1:6" s="4" customFormat="1" ht="12" customHeight="1">
      <c r="A175" s="12">
        <f t="shared" si="2"/>
        <v>170</v>
      </c>
      <c r="B175" s="15">
        <v>342</v>
      </c>
      <c r="C175" s="13" t="s">
        <v>164</v>
      </c>
      <c r="D175" s="14">
        <v>40000</v>
      </c>
      <c r="E175" s="15">
        <v>2</v>
      </c>
      <c r="F175" s="16">
        <v>20000</v>
      </c>
    </row>
    <row r="176" spans="1:6" s="4" customFormat="1" ht="12" customHeight="1">
      <c r="A176" s="12">
        <f t="shared" si="2"/>
        <v>171</v>
      </c>
      <c r="B176" s="15">
        <v>336</v>
      </c>
      <c r="C176" s="13" t="s">
        <v>294</v>
      </c>
      <c r="D176" s="14">
        <v>60000</v>
      </c>
      <c r="E176" s="15">
        <v>3</v>
      </c>
      <c r="F176" s="16">
        <v>20000</v>
      </c>
    </row>
    <row r="177" spans="1:6" s="4" customFormat="1" ht="12" customHeight="1">
      <c r="A177" s="12">
        <f t="shared" si="2"/>
        <v>172</v>
      </c>
      <c r="B177" s="15">
        <v>79</v>
      </c>
      <c r="C177" s="13" t="s">
        <v>455</v>
      </c>
      <c r="D177" s="14">
        <v>40000</v>
      </c>
      <c r="E177" s="15">
        <v>2</v>
      </c>
      <c r="F177" s="16">
        <v>20000</v>
      </c>
    </row>
    <row r="178" spans="1:6" s="4" customFormat="1" ht="12" customHeight="1">
      <c r="A178" s="12">
        <f t="shared" si="2"/>
        <v>173</v>
      </c>
      <c r="B178" s="15">
        <v>194</v>
      </c>
      <c r="C178" s="13" t="s">
        <v>343</v>
      </c>
      <c r="D178" s="14">
        <v>40000</v>
      </c>
      <c r="E178" s="15">
        <v>2</v>
      </c>
      <c r="F178" s="16">
        <v>20000</v>
      </c>
    </row>
    <row r="179" spans="1:6" s="4" customFormat="1" ht="12" customHeight="1">
      <c r="A179" s="12">
        <f t="shared" si="2"/>
        <v>174</v>
      </c>
      <c r="B179" s="15">
        <v>31</v>
      </c>
      <c r="C179" s="13" t="s">
        <v>269</v>
      </c>
      <c r="D179" s="14">
        <v>80000</v>
      </c>
      <c r="E179" s="15">
        <v>4</v>
      </c>
      <c r="F179" s="16">
        <v>20000</v>
      </c>
    </row>
    <row r="180" spans="1:6" s="4" customFormat="1" ht="12" customHeight="1">
      <c r="A180" s="12">
        <f t="shared" si="2"/>
        <v>175</v>
      </c>
      <c r="B180" s="15">
        <v>172</v>
      </c>
      <c r="C180" s="13" t="s">
        <v>134</v>
      </c>
      <c r="D180" s="14">
        <v>60000</v>
      </c>
      <c r="E180" s="15">
        <v>3</v>
      </c>
      <c r="F180" s="16">
        <v>20000</v>
      </c>
    </row>
    <row r="181" spans="1:6" s="4" customFormat="1" ht="12" customHeight="1">
      <c r="A181" s="12">
        <f t="shared" si="2"/>
        <v>176</v>
      </c>
      <c r="B181" s="15">
        <v>139</v>
      </c>
      <c r="C181" s="13" t="s">
        <v>474</v>
      </c>
      <c r="D181" s="14">
        <v>80000</v>
      </c>
      <c r="E181" s="15">
        <v>4</v>
      </c>
      <c r="F181" s="16">
        <v>20000</v>
      </c>
    </row>
    <row r="182" spans="1:6" s="4" customFormat="1" ht="12" customHeight="1">
      <c r="A182" s="12">
        <f t="shared" si="2"/>
        <v>177</v>
      </c>
      <c r="B182" s="15">
        <v>142</v>
      </c>
      <c r="C182" s="13" t="s">
        <v>364</v>
      </c>
      <c r="D182" s="14">
        <v>100000</v>
      </c>
      <c r="E182" s="15">
        <v>5</v>
      </c>
      <c r="F182" s="16">
        <v>20000</v>
      </c>
    </row>
    <row r="183" spans="1:6" s="4" customFormat="1" ht="12" customHeight="1">
      <c r="A183" s="12">
        <f t="shared" si="2"/>
        <v>178</v>
      </c>
      <c r="B183" s="15">
        <v>190</v>
      </c>
      <c r="C183" s="13" t="s">
        <v>209</v>
      </c>
      <c r="D183" s="14">
        <v>20000</v>
      </c>
      <c r="E183" s="15">
        <v>1</v>
      </c>
      <c r="F183" s="16">
        <v>20000</v>
      </c>
    </row>
    <row r="184" spans="1:6" s="4" customFormat="1" ht="12" customHeight="1">
      <c r="A184" s="12">
        <f t="shared" si="2"/>
        <v>179</v>
      </c>
      <c r="B184" s="15">
        <v>288</v>
      </c>
      <c r="C184" s="13" t="s">
        <v>465</v>
      </c>
      <c r="D184" s="14">
        <v>60000</v>
      </c>
      <c r="E184" s="15">
        <v>3</v>
      </c>
      <c r="F184" s="16">
        <v>20000</v>
      </c>
    </row>
    <row r="185" spans="1:6" s="4" customFormat="1" ht="12" customHeight="1">
      <c r="A185" s="12">
        <f t="shared" si="2"/>
        <v>180</v>
      </c>
      <c r="B185" s="15">
        <v>278</v>
      </c>
      <c r="C185" s="13" t="s">
        <v>435</v>
      </c>
      <c r="D185" s="14">
        <v>20000</v>
      </c>
      <c r="E185" s="15">
        <v>1</v>
      </c>
      <c r="F185" s="16">
        <v>20000</v>
      </c>
    </row>
    <row r="186" spans="1:6" s="4" customFormat="1" ht="12" customHeight="1">
      <c r="A186" s="12">
        <f t="shared" si="2"/>
        <v>181</v>
      </c>
      <c r="B186" s="15">
        <v>128</v>
      </c>
      <c r="C186" s="13" t="s">
        <v>436</v>
      </c>
      <c r="D186" s="14">
        <v>40000</v>
      </c>
      <c r="E186" s="15">
        <v>2</v>
      </c>
      <c r="F186" s="16">
        <v>20000</v>
      </c>
    </row>
    <row r="187" spans="1:6" s="4" customFormat="1" ht="12" customHeight="1">
      <c r="A187" s="12">
        <f t="shared" si="2"/>
        <v>182</v>
      </c>
      <c r="B187" s="15">
        <v>249</v>
      </c>
      <c r="C187" s="13" t="s">
        <v>374</v>
      </c>
      <c r="D187" s="14">
        <v>40000</v>
      </c>
      <c r="E187" s="15">
        <v>2</v>
      </c>
      <c r="F187" s="16">
        <v>20000</v>
      </c>
    </row>
    <row r="188" spans="1:6" s="4" customFormat="1" ht="12" customHeight="1">
      <c r="A188" s="12">
        <f t="shared" si="2"/>
        <v>183</v>
      </c>
      <c r="B188" s="15">
        <v>294</v>
      </c>
      <c r="C188" s="13" t="s">
        <v>158</v>
      </c>
      <c r="D188" s="14">
        <v>20000</v>
      </c>
      <c r="E188" s="15">
        <v>1</v>
      </c>
      <c r="F188" s="16">
        <v>20000</v>
      </c>
    </row>
    <row r="189" spans="1:6" s="4" customFormat="1" ht="12" customHeight="1">
      <c r="A189" s="12">
        <f t="shared" si="2"/>
        <v>184</v>
      </c>
      <c r="B189" s="15">
        <v>176</v>
      </c>
      <c r="C189" s="13" t="s">
        <v>396</v>
      </c>
      <c r="D189" s="14">
        <v>40000</v>
      </c>
      <c r="E189" s="15">
        <v>2</v>
      </c>
      <c r="F189" s="16">
        <v>20000</v>
      </c>
    </row>
    <row r="190" spans="1:6" s="4" customFormat="1" ht="12" customHeight="1">
      <c r="A190" s="12">
        <f t="shared" si="2"/>
        <v>185</v>
      </c>
      <c r="B190" s="15">
        <v>304</v>
      </c>
      <c r="C190" s="13" t="s">
        <v>372</v>
      </c>
      <c r="D190" s="14">
        <v>40000</v>
      </c>
      <c r="E190" s="15">
        <v>2</v>
      </c>
      <c r="F190" s="16">
        <v>20000</v>
      </c>
    </row>
    <row r="191" spans="1:6" s="4" customFormat="1" ht="12" customHeight="1">
      <c r="A191" s="12">
        <f t="shared" si="2"/>
        <v>186</v>
      </c>
      <c r="B191" s="15">
        <v>112</v>
      </c>
      <c r="C191" s="13" t="s">
        <v>233</v>
      </c>
      <c r="D191" s="14">
        <v>20000</v>
      </c>
      <c r="E191" s="15">
        <v>1</v>
      </c>
      <c r="F191" s="16">
        <v>20000</v>
      </c>
    </row>
    <row r="192" spans="1:6" s="4" customFormat="1" ht="12" customHeight="1">
      <c r="A192" s="12">
        <f t="shared" si="2"/>
        <v>187</v>
      </c>
      <c r="B192" s="15">
        <v>111</v>
      </c>
      <c r="C192" s="13" t="s">
        <v>373</v>
      </c>
      <c r="D192" s="14">
        <v>99998</v>
      </c>
      <c r="E192" s="15">
        <v>5</v>
      </c>
      <c r="F192" s="16">
        <v>19999.6</v>
      </c>
    </row>
    <row r="193" spans="1:6" s="4" customFormat="1" ht="12" customHeight="1">
      <c r="A193" s="12">
        <f t="shared" si="2"/>
        <v>188</v>
      </c>
      <c r="B193" s="15">
        <v>13</v>
      </c>
      <c r="C193" s="13" t="s">
        <v>207</v>
      </c>
      <c r="D193" s="14">
        <v>39926</v>
      </c>
      <c r="E193" s="15">
        <v>2</v>
      </c>
      <c r="F193" s="16">
        <v>19963</v>
      </c>
    </row>
    <row r="194" spans="1:6" s="4" customFormat="1" ht="12" customHeight="1">
      <c r="A194" s="12">
        <f t="shared" si="2"/>
        <v>189</v>
      </c>
      <c r="B194" s="15">
        <v>321</v>
      </c>
      <c r="C194" s="13" t="s">
        <v>414</v>
      </c>
      <c r="D194" s="14">
        <v>39803</v>
      </c>
      <c r="E194" s="15">
        <v>2</v>
      </c>
      <c r="F194" s="16">
        <v>19901.5</v>
      </c>
    </row>
    <row r="195" spans="1:6" s="4" customFormat="1" ht="12" customHeight="1">
      <c r="A195" s="12">
        <f t="shared" si="2"/>
        <v>190</v>
      </c>
      <c r="B195" s="15">
        <v>221</v>
      </c>
      <c r="C195" s="13" t="s">
        <v>246</v>
      </c>
      <c r="D195" s="14">
        <v>19500</v>
      </c>
      <c r="E195" s="15">
        <v>1</v>
      </c>
      <c r="F195" s="16">
        <v>19500</v>
      </c>
    </row>
    <row r="196" spans="1:6" s="4" customFormat="1" ht="12" customHeight="1">
      <c r="A196" s="12">
        <f t="shared" si="2"/>
        <v>191</v>
      </c>
      <c r="B196" s="15">
        <v>195</v>
      </c>
      <c r="C196" s="13" t="s">
        <v>359</v>
      </c>
      <c r="D196" s="14">
        <v>19500</v>
      </c>
      <c r="E196" s="15">
        <v>1</v>
      </c>
      <c r="F196" s="16">
        <v>19500</v>
      </c>
    </row>
    <row r="197" spans="1:6" s="4" customFormat="1" ht="12" customHeight="1">
      <c r="A197" s="12">
        <f t="shared" si="2"/>
        <v>192</v>
      </c>
      <c r="B197" s="15">
        <v>364</v>
      </c>
      <c r="C197" s="13" t="s">
        <v>337</v>
      </c>
      <c r="D197" s="14">
        <v>38900</v>
      </c>
      <c r="E197" s="15">
        <v>2</v>
      </c>
      <c r="F197" s="16">
        <v>19450</v>
      </c>
    </row>
    <row r="198" spans="1:6" s="4" customFormat="1" ht="12" customHeight="1">
      <c r="A198" s="12">
        <f t="shared" si="2"/>
        <v>193</v>
      </c>
      <c r="B198" s="15">
        <v>293</v>
      </c>
      <c r="C198" s="13" t="s">
        <v>426</v>
      </c>
      <c r="D198" s="14">
        <v>350000</v>
      </c>
      <c r="E198" s="15">
        <v>18</v>
      </c>
      <c r="F198" s="16">
        <v>19444.444444444445</v>
      </c>
    </row>
    <row r="199" spans="1:6" s="4" customFormat="1" ht="12" customHeight="1">
      <c r="A199" s="12">
        <f t="shared" si="2"/>
        <v>194</v>
      </c>
      <c r="B199" s="15">
        <v>3</v>
      </c>
      <c r="C199" s="13" t="s">
        <v>173</v>
      </c>
      <c r="D199" s="14">
        <v>77000</v>
      </c>
      <c r="E199" s="15">
        <v>4</v>
      </c>
      <c r="F199" s="16">
        <v>19250</v>
      </c>
    </row>
    <row r="200" spans="1:6" s="4" customFormat="1" ht="12" customHeight="1">
      <c r="A200" s="12">
        <f aca="true" t="shared" si="3" ref="A200:A243">A199+1</f>
        <v>195</v>
      </c>
      <c r="B200" s="15">
        <v>253</v>
      </c>
      <c r="C200" s="13" t="s">
        <v>498</v>
      </c>
      <c r="D200" s="14">
        <v>38107</v>
      </c>
      <c r="E200" s="15">
        <v>2</v>
      </c>
      <c r="F200" s="16">
        <v>19053.5</v>
      </c>
    </row>
    <row r="201" spans="1:6" s="4" customFormat="1" ht="12" customHeight="1">
      <c r="A201" s="12">
        <f t="shared" si="3"/>
        <v>196</v>
      </c>
      <c r="B201" s="15">
        <v>9</v>
      </c>
      <c r="C201" s="13" t="s">
        <v>212</v>
      </c>
      <c r="D201" s="14">
        <v>19000</v>
      </c>
      <c r="E201" s="15">
        <v>1</v>
      </c>
      <c r="F201" s="16">
        <v>19000</v>
      </c>
    </row>
    <row r="202" spans="1:6" s="4" customFormat="1" ht="12" customHeight="1">
      <c r="A202" s="12">
        <f t="shared" si="3"/>
        <v>197</v>
      </c>
      <c r="B202" s="15">
        <v>376</v>
      </c>
      <c r="C202" s="13" t="s">
        <v>175</v>
      </c>
      <c r="D202" s="14">
        <v>19000</v>
      </c>
      <c r="E202" s="15">
        <v>1</v>
      </c>
      <c r="F202" s="16">
        <v>19000</v>
      </c>
    </row>
    <row r="203" spans="1:6" s="4" customFormat="1" ht="12" customHeight="1">
      <c r="A203" s="12">
        <f t="shared" si="3"/>
        <v>198</v>
      </c>
      <c r="B203" s="15">
        <v>232</v>
      </c>
      <c r="C203" s="13" t="s">
        <v>229</v>
      </c>
      <c r="D203" s="14">
        <v>94940</v>
      </c>
      <c r="E203" s="15">
        <v>5</v>
      </c>
      <c r="F203" s="16">
        <v>18988</v>
      </c>
    </row>
    <row r="204" spans="1:6" s="4" customFormat="1" ht="12" customHeight="1">
      <c r="A204" s="12">
        <f t="shared" si="3"/>
        <v>199</v>
      </c>
      <c r="B204" s="15">
        <v>343</v>
      </c>
      <c r="C204" s="13" t="s">
        <v>253</v>
      </c>
      <c r="D204" s="14">
        <v>37950</v>
      </c>
      <c r="E204" s="15">
        <v>2</v>
      </c>
      <c r="F204" s="16">
        <v>18975</v>
      </c>
    </row>
    <row r="205" spans="1:6" s="4" customFormat="1" ht="12" customHeight="1">
      <c r="A205" s="12">
        <f t="shared" si="3"/>
        <v>200</v>
      </c>
      <c r="B205" s="15">
        <v>248</v>
      </c>
      <c r="C205" s="13" t="s">
        <v>116</v>
      </c>
      <c r="D205" s="14">
        <v>75335</v>
      </c>
      <c r="E205" s="15">
        <v>4</v>
      </c>
      <c r="F205" s="16">
        <v>18833.75</v>
      </c>
    </row>
    <row r="206" spans="1:6" s="4" customFormat="1" ht="12" customHeight="1">
      <c r="A206" s="12">
        <f t="shared" si="3"/>
        <v>201</v>
      </c>
      <c r="B206" s="15">
        <v>329</v>
      </c>
      <c r="C206" s="13" t="s">
        <v>128</v>
      </c>
      <c r="D206" s="14">
        <v>18500</v>
      </c>
      <c r="E206" s="15">
        <v>1</v>
      </c>
      <c r="F206" s="16">
        <v>18500</v>
      </c>
    </row>
    <row r="207" spans="1:6" s="4" customFormat="1" ht="12" customHeight="1">
      <c r="A207" s="12">
        <f t="shared" si="3"/>
        <v>202</v>
      </c>
      <c r="B207" s="15">
        <v>88</v>
      </c>
      <c r="C207" s="13" t="s">
        <v>472</v>
      </c>
      <c r="D207" s="14">
        <v>35024</v>
      </c>
      <c r="E207" s="15">
        <v>2</v>
      </c>
      <c r="F207" s="16">
        <v>17512</v>
      </c>
    </row>
    <row r="208" spans="1:6" s="4" customFormat="1" ht="12" customHeight="1">
      <c r="A208" s="12">
        <f t="shared" si="3"/>
        <v>203</v>
      </c>
      <c r="B208" s="15">
        <v>373</v>
      </c>
      <c r="C208" s="13" t="s">
        <v>394</v>
      </c>
      <c r="D208" s="14">
        <v>35000</v>
      </c>
      <c r="E208" s="15">
        <v>2</v>
      </c>
      <c r="F208" s="16">
        <v>17500</v>
      </c>
    </row>
    <row r="209" spans="1:6" s="4" customFormat="1" ht="12" customHeight="1">
      <c r="A209" s="12">
        <f t="shared" si="3"/>
        <v>204</v>
      </c>
      <c r="B209" s="15">
        <v>97</v>
      </c>
      <c r="C209" s="13" t="s">
        <v>378</v>
      </c>
      <c r="D209" s="14">
        <v>87000</v>
      </c>
      <c r="E209" s="15">
        <v>5</v>
      </c>
      <c r="F209" s="16">
        <v>17400</v>
      </c>
    </row>
    <row r="210" spans="1:6" s="4" customFormat="1" ht="12" customHeight="1">
      <c r="A210" s="12">
        <f t="shared" si="3"/>
        <v>205</v>
      </c>
      <c r="B210" s="15">
        <v>275</v>
      </c>
      <c r="C210" s="13" t="s">
        <v>418</v>
      </c>
      <c r="D210" s="14">
        <v>34350</v>
      </c>
      <c r="E210" s="15">
        <v>2</v>
      </c>
      <c r="F210" s="16">
        <v>17175</v>
      </c>
    </row>
    <row r="211" spans="1:6" s="4" customFormat="1" ht="12" customHeight="1">
      <c r="A211" s="12">
        <f t="shared" si="3"/>
        <v>206</v>
      </c>
      <c r="B211" s="15">
        <v>323</v>
      </c>
      <c r="C211" s="13" t="s">
        <v>444</v>
      </c>
      <c r="D211" s="14">
        <v>273000</v>
      </c>
      <c r="E211" s="15">
        <v>16</v>
      </c>
      <c r="F211" s="16">
        <v>17062.5</v>
      </c>
    </row>
    <row r="212" spans="1:6" s="4" customFormat="1" ht="12" customHeight="1">
      <c r="A212" s="12">
        <f t="shared" si="3"/>
        <v>207</v>
      </c>
      <c r="B212" s="15">
        <v>90</v>
      </c>
      <c r="C212" s="13" t="s">
        <v>220</v>
      </c>
      <c r="D212" s="14">
        <v>17000</v>
      </c>
      <c r="E212" s="15">
        <v>1</v>
      </c>
      <c r="F212" s="16">
        <v>17000</v>
      </c>
    </row>
    <row r="213" spans="1:6" s="4" customFormat="1" ht="12" customHeight="1">
      <c r="A213" s="12">
        <f t="shared" si="3"/>
        <v>208</v>
      </c>
      <c r="B213" s="15">
        <v>347</v>
      </c>
      <c r="C213" s="13" t="s">
        <v>183</v>
      </c>
      <c r="D213" s="14">
        <v>65567</v>
      </c>
      <c r="E213" s="15">
        <v>4</v>
      </c>
      <c r="F213" s="16">
        <v>16391.75</v>
      </c>
    </row>
    <row r="214" spans="1:6" s="4" customFormat="1" ht="12" customHeight="1">
      <c r="A214" s="12">
        <f t="shared" si="3"/>
        <v>209</v>
      </c>
      <c r="B214" s="15">
        <v>346</v>
      </c>
      <c r="C214" s="13" t="s">
        <v>182</v>
      </c>
      <c r="D214" s="14">
        <v>112000</v>
      </c>
      <c r="E214" s="15">
        <v>7</v>
      </c>
      <c r="F214" s="16">
        <v>16000</v>
      </c>
    </row>
    <row r="215" spans="1:6" s="4" customFormat="1" ht="12" customHeight="1">
      <c r="A215" s="12">
        <f t="shared" si="3"/>
        <v>210</v>
      </c>
      <c r="B215" s="15">
        <v>124</v>
      </c>
      <c r="C215" s="13" t="s">
        <v>391</v>
      </c>
      <c r="D215" s="14">
        <v>127000</v>
      </c>
      <c r="E215" s="15">
        <v>8</v>
      </c>
      <c r="F215" s="16">
        <v>15875</v>
      </c>
    </row>
    <row r="216" spans="1:6" s="4" customFormat="1" ht="12" customHeight="1">
      <c r="A216" s="12">
        <f t="shared" si="3"/>
        <v>211</v>
      </c>
      <c r="B216" s="15">
        <v>367</v>
      </c>
      <c r="C216" s="13" t="s">
        <v>349</v>
      </c>
      <c r="D216" s="14">
        <v>31000</v>
      </c>
      <c r="E216" s="15">
        <v>2</v>
      </c>
      <c r="F216" s="16">
        <v>15500</v>
      </c>
    </row>
    <row r="217" spans="1:6" s="4" customFormat="1" ht="12" customHeight="1">
      <c r="A217" s="12">
        <f t="shared" si="3"/>
        <v>212</v>
      </c>
      <c r="B217" s="15">
        <v>339</v>
      </c>
      <c r="C217" s="13" t="s">
        <v>138</v>
      </c>
      <c r="D217" s="14">
        <v>46050</v>
      </c>
      <c r="E217" s="15">
        <v>3</v>
      </c>
      <c r="F217" s="16">
        <v>15350</v>
      </c>
    </row>
    <row r="218" spans="1:6" s="4" customFormat="1" ht="12" customHeight="1">
      <c r="A218" s="12">
        <f t="shared" si="3"/>
        <v>213</v>
      </c>
      <c r="B218" s="15">
        <v>8</v>
      </c>
      <c r="C218" s="13" t="s">
        <v>195</v>
      </c>
      <c r="D218" s="14">
        <v>30000</v>
      </c>
      <c r="E218" s="15">
        <v>2</v>
      </c>
      <c r="F218" s="16">
        <v>15000</v>
      </c>
    </row>
    <row r="219" spans="1:6" s="4" customFormat="1" ht="12" customHeight="1">
      <c r="A219" s="12">
        <f t="shared" si="3"/>
        <v>214</v>
      </c>
      <c r="B219" s="15">
        <v>202</v>
      </c>
      <c r="C219" s="13" t="s">
        <v>197</v>
      </c>
      <c r="D219" s="14">
        <v>15000</v>
      </c>
      <c r="E219" s="15">
        <v>1</v>
      </c>
      <c r="F219" s="16">
        <v>15000</v>
      </c>
    </row>
    <row r="220" spans="1:6" s="4" customFormat="1" ht="12" customHeight="1">
      <c r="A220" s="12">
        <f t="shared" si="3"/>
        <v>215</v>
      </c>
      <c r="B220" s="15">
        <v>296</v>
      </c>
      <c r="C220" s="13" t="s">
        <v>157</v>
      </c>
      <c r="D220" s="14">
        <v>120000</v>
      </c>
      <c r="E220" s="15">
        <v>8</v>
      </c>
      <c r="F220" s="16">
        <v>15000</v>
      </c>
    </row>
    <row r="221" spans="1:6" s="4" customFormat="1" ht="12" customHeight="1">
      <c r="A221" s="12">
        <f t="shared" si="3"/>
        <v>216</v>
      </c>
      <c r="B221" s="15">
        <v>307</v>
      </c>
      <c r="C221" s="13" t="s">
        <v>492</v>
      </c>
      <c r="D221" s="14">
        <v>30000</v>
      </c>
      <c r="E221" s="15">
        <v>2</v>
      </c>
      <c r="F221" s="16">
        <v>15000</v>
      </c>
    </row>
    <row r="222" spans="1:6" s="4" customFormat="1" ht="12" customHeight="1">
      <c r="A222" s="12">
        <f t="shared" si="3"/>
        <v>217</v>
      </c>
      <c r="B222" s="15">
        <v>1</v>
      </c>
      <c r="C222" s="13" t="s">
        <v>326</v>
      </c>
      <c r="D222" s="14">
        <v>15000</v>
      </c>
      <c r="E222" s="15">
        <v>1</v>
      </c>
      <c r="F222" s="16">
        <v>15000</v>
      </c>
    </row>
    <row r="223" spans="1:6" s="4" customFormat="1" ht="12" customHeight="1">
      <c r="A223" s="12">
        <f t="shared" si="3"/>
        <v>218</v>
      </c>
      <c r="B223" s="15">
        <v>334</v>
      </c>
      <c r="C223" s="13" t="s">
        <v>342</v>
      </c>
      <c r="D223" s="14">
        <v>30000</v>
      </c>
      <c r="E223" s="15">
        <v>2</v>
      </c>
      <c r="F223" s="16">
        <v>15000</v>
      </c>
    </row>
    <row r="224" spans="1:6" s="4" customFormat="1" ht="12" customHeight="1">
      <c r="A224" s="12">
        <f t="shared" si="3"/>
        <v>219</v>
      </c>
      <c r="B224" s="15">
        <v>136</v>
      </c>
      <c r="C224" s="13" t="s">
        <v>167</v>
      </c>
      <c r="D224" s="14">
        <v>45000</v>
      </c>
      <c r="E224" s="15">
        <v>3</v>
      </c>
      <c r="F224" s="16">
        <v>15000</v>
      </c>
    </row>
    <row r="225" spans="1:6" s="4" customFormat="1" ht="12" customHeight="1">
      <c r="A225" s="12">
        <f t="shared" si="3"/>
        <v>220</v>
      </c>
      <c r="B225" s="15">
        <v>291</v>
      </c>
      <c r="C225" s="13" t="s">
        <v>126</v>
      </c>
      <c r="D225" s="14">
        <v>60000</v>
      </c>
      <c r="E225" s="15">
        <v>4</v>
      </c>
      <c r="F225" s="16">
        <v>15000</v>
      </c>
    </row>
    <row r="226" spans="1:6" s="4" customFormat="1" ht="12" customHeight="1">
      <c r="A226" s="12">
        <f t="shared" si="3"/>
        <v>221</v>
      </c>
      <c r="B226" s="15">
        <v>348</v>
      </c>
      <c r="C226" s="13" t="s">
        <v>263</v>
      </c>
      <c r="D226" s="14">
        <v>14500</v>
      </c>
      <c r="E226" s="15">
        <v>1</v>
      </c>
      <c r="F226" s="16">
        <v>14500</v>
      </c>
    </row>
    <row r="227" spans="1:6" s="4" customFormat="1" ht="12" customHeight="1">
      <c r="A227" s="12">
        <f t="shared" si="3"/>
        <v>222</v>
      </c>
      <c r="B227" s="15">
        <v>377</v>
      </c>
      <c r="C227" s="13" t="s">
        <v>206</v>
      </c>
      <c r="D227" s="14">
        <v>43000</v>
      </c>
      <c r="E227" s="15">
        <v>3</v>
      </c>
      <c r="F227" s="16">
        <v>14333.333333333334</v>
      </c>
    </row>
    <row r="228" spans="1:6" s="4" customFormat="1" ht="12" customHeight="1">
      <c r="A228" s="12">
        <f t="shared" si="3"/>
        <v>223</v>
      </c>
      <c r="B228" s="15">
        <v>122</v>
      </c>
      <c r="C228" s="13" t="s">
        <v>313</v>
      </c>
      <c r="D228" s="14">
        <v>70000</v>
      </c>
      <c r="E228" s="15">
        <v>5</v>
      </c>
      <c r="F228" s="16">
        <v>14000</v>
      </c>
    </row>
    <row r="229" spans="1:6" s="4" customFormat="1" ht="12" customHeight="1">
      <c r="A229" s="12">
        <f t="shared" si="3"/>
        <v>224</v>
      </c>
      <c r="B229" s="15">
        <v>153</v>
      </c>
      <c r="C229" s="13" t="s">
        <v>459</v>
      </c>
      <c r="D229" s="14">
        <v>13500</v>
      </c>
      <c r="E229" s="15">
        <v>1</v>
      </c>
      <c r="F229" s="16">
        <v>13500</v>
      </c>
    </row>
    <row r="230" spans="1:6" s="4" customFormat="1" ht="12" customHeight="1">
      <c r="A230" s="12">
        <f t="shared" si="3"/>
        <v>225</v>
      </c>
      <c r="B230" s="15">
        <v>357</v>
      </c>
      <c r="C230" s="13" t="s">
        <v>193</v>
      </c>
      <c r="D230" s="14">
        <v>147000</v>
      </c>
      <c r="E230" s="15">
        <v>11</v>
      </c>
      <c r="F230" s="16">
        <v>13363.636363636364</v>
      </c>
    </row>
    <row r="231" spans="1:6" s="4" customFormat="1" ht="12" customHeight="1">
      <c r="A231" s="12">
        <f t="shared" si="3"/>
        <v>226</v>
      </c>
      <c r="B231" s="15">
        <v>53</v>
      </c>
      <c r="C231" s="13" t="s">
        <v>285</v>
      </c>
      <c r="D231" s="14">
        <v>40000</v>
      </c>
      <c r="E231" s="15">
        <v>3</v>
      </c>
      <c r="F231" s="16">
        <v>13333.333333333334</v>
      </c>
    </row>
    <row r="232" spans="1:6" s="4" customFormat="1" ht="12" customHeight="1">
      <c r="A232" s="12">
        <f t="shared" si="3"/>
        <v>227</v>
      </c>
      <c r="B232" s="15">
        <v>7</v>
      </c>
      <c r="C232" s="13" t="s">
        <v>171</v>
      </c>
      <c r="D232" s="14">
        <v>26564</v>
      </c>
      <c r="E232" s="15">
        <v>2</v>
      </c>
      <c r="F232" s="16">
        <v>13282</v>
      </c>
    </row>
    <row r="233" spans="1:6" s="4" customFormat="1" ht="12" customHeight="1">
      <c r="A233" s="12">
        <f t="shared" si="3"/>
        <v>228</v>
      </c>
      <c r="B233" s="15">
        <v>206</v>
      </c>
      <c r="C233" s="13" t="s">
        <v>290</v>
      </c>
      <c r="D233" s="14">
        <v>13000</v>
      </c>
      <c r="E233" s="15">
        <v>1</v>
      </c>
      <c r="F233" s="16">
        <v>13000</v>
      </c>
    </row>
    <row r="234" spans="1:6" s="4" customFormat="1" ht="12" customHeight="1">
      <c r="A234" s="12">
        <f t="shared" si="3"/>
        <v>229</v>
      </c>
      <c r="B234" s="15">
        <v>233</v>
      </c>
      <c r="C234" s="13" t="s">
        <v>327</v>
      </c>
      <c r="D234" s="14">
        <v>26000</v>
      </c>
      <c r="E234" s="15">
        <v>2</v>
      </c>
      <c r="F234" s="16">
        <v>13000</v>
      </c>
    </row>
    <row r="235" spans="1:6" s="4" customFormat="1" ht="12" customHeight="1">
      <c r="A235" s="12">
        <f t="shared" si="3"/>
        <v>230</v>
      </c>
      <c r="B235" s="15">
        <v>228</v>
      </c>
      <c r="C235" s="13" t="s">
        <v>216</v>
      </c>
      <c r="D235" s="14">
        <v>13000</v>
      </c>
      <c r="E235" s="15">
        <v>1</v>
      </c>
      <c r="F235" s="16">
        <v>13000</v>
      </c>
    </row>
    <row r="236" spans="1:6" s="4" customFormat="1" ht="12" customHeight="1">
      <c r="A236" s="12">
        <f t="shared" si="3"/>
        <v>231</v>
      </c>
      <c r="B236" s="15">
        <v>213</v>
      </c>
      <c r="C236" s="13" t="s">
        <v>196</v>
      </c>
      <c r="D236" s="14">
        <v>56250</v>
      </c>
      <c r="E236" s="15">
        <v>5</v>
      </c>
      <c r="F236" s="16">
        <v>11250</v>
      </c>
    </row>
    <row r="237" spans="1:6" s="4" customFormat="1" ht="12" customHeight="1">
      <c r="A237" s="12">
        <f t="shared" si="3"/>
        <v>232</v>
      </c>
      <c r="B237" s="15">
        <v>50</v>
      </c>
      <c r="C237" s="13" t="s">
        <v>383</v>
      </c>
      <c r="D237" s="14">
        <v>30100</v>
      </c>
      <c r="E237" s="15">
        <v>3</v>
      </c>
      <c r="F237" s="16">
        <v>10033.333333333334</v>
      </c>
    </row>
    <row r="238" spans="1:6" s="4" customFormat="1" ht="12" customHeight="1">
      <c r="A238" s="12">
        <f t="shared" si="3"/>
        <v>233</v>
      </c>
      <c r="B238" s="15">
        <v>332</v>
      </c>
      <c r="C238" s="13" t="s">
        <v>131</v>
      </c>
      <c r="D238" s="14">
        <v>10000</v>
      </c>
      <c r="E238" s="15">
        <v>1</v>
      </c>
      <c r="F238" s="16">
        <v>10000</v>
      </c>
    </row>
    <row r="239" spans="1:6" s="4" customFormat="1" ht="12" customHeight="1">
      <c r="A239" s="12">
        <f t="shared" si="3"/>
        <v>234</v>
      </c>
      <c r="B239" s="15">
        <v>140</v>
      </c>
      <c r="C239" s="13" t="s">
        <v>267</v>
      </c>
      <c r="D239" s="14">
        <v>10000</v>
      </c>
      <c r="E239" s="15">
        <v>1</v>
      </c>
      <c r="F239" s="16">
        <v>10000</v>
      </c>
    </row>
    <row r="240" spans="1:6" s="4" customFormat="1" ht="12" customHeight="1">
      <c r="A240" s="12">
        <f t="shared" si="3"/>
        <v>235</v>
      </c>
      <c r="B240" s="15">
        <v>257</v>
      </c>
      <c r="C240" s="13" t="s">
        <v>217</v>
      </c>
      <c r="D240" s="14">
        <v>20000</v>
      </c>
      <c r="E240" s="15">
        <v>2</v>
      </c>
      <c r="F240" s="16">
        <v>10000</v>
      </c>
    </row>
    <row r="241" spans="1:6" s="4" customFormat="1" ht="12" customHeight="1">
      <c r="A241" s="12">
        <f t="shared" si="3"/>
        <v>236</v>
      </c>
      <c r="B241" s="15">
        <v>141</v>
      </c>
      <c r="C241" s="13" t="s">
        <v>224</v>
      </c>
      <c r="D241" s="14">
        <v>10000</v>
      </c>
      <c r="E241" s="15">
        <v>1</v>
      </c>
      <c r="F241" s="16">
        <v>10000</v>
      </c>
    </row>
    <row r="242" spans="1:6" s="4" customFormat="1" ht="12" customHeight="1">
      <c r="A242" s="12">
        <f t="shared" si="3"/>
        <v>237</v>
      </c>
      <c r="B242" s="15">
        <v>209</v>
      </c>
      <c r="C242" s="13" t="s">
        <v>222</v>
      </c>
      <c r="D242" s="14">
        <v>30000</v>
      </c>
      <c r="E242" s="15">
        <v>3</v>
      </c>
      <c r="F242" s="16">
        <v>10000</v>
      </c>
    </row>
    <row r="243" spans="1:6" s="4" customFormat="1" ht="12" customHeight="1">
      <c r="A243" s="12">
        <f t="shared" si="3"/>
        <v>238</v>
      </c>
      <c r="B243" s="15">
        <v>354</v>
      </c>
      <c r="C243" s="13" t="s">
        <v>293</v>
      </c>
      <c r="D243" s="14">
        <v>27000</v>
      </c>
      <c r="E243" s="15">
        <v>3</v>
      </c>
      <c r="F243" s="16">
        <v>9000</v>
      </c>
    </row>
    <row r="244" spans="1:6" s="4" customFormat="1" ht="12" customHeight="1">
      <c r="A244" s="137" t="s">
        <v>4</v>
      </c>
      <c r="B244" s="121" t="s">
        <v>4</v>
      </c>
      <c r="C244" s="149" t="s">
        <v>3</v>
      </c>
      <c r="D244" s="157">
        <f>SUM(D6:D243)</f>
        <v>24189531</v>
      </c>
      <c r="E244" s="138">
        <f>SUM(E6:E243)</f>
        <v>951</v>
      </c>
      <c r="F244" s="162" t="s">
        <v>4</v>
      </c>
    </row>
  </sheetData>
  <sheetProtection password="DFC8" sheet="1" objects="1" scenarios="1"/>
  <mergeCells count="5">
    <mergeCell ref="A1:F1"/>
    <mergeCell ref="A3:A4"/>
    <mergeCell ref="B3:B4"/>
    <mergeCell ref="C3:C4"/>
    <mergeCell ref="D3:F3"/>
  </mergeCells>
  <printOptions horizontalCentered="1"/>
  <pageMargins left="0.7874015748031497" right="0.5905511811023623" top="0.5905511811023623" bottom="0.7874015748031497" header="0.5118110236220472" footer="0.5118110236220472"/>
  <pageSetup firstPageNumber="33" useFirstPageNumber="1" horizontalDpi="1200" verticalDpi="12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*.*</dc:creator>
  <cp:keywords/>
  <dc:description/>
  <cp:lastModifiedBy>test</cp:lastModifiedBy>
  <cp:lastPrinted>2012-02-10T07:54:21Z</cp:lastPrinted>
  <dcterms:created xsi:type="dcterms:W3CDTF">2001-03-23T08:52:09Z</dcterms:created>
  <dcterms:modified xsi:type="dcterms:W3CDTF">2012-03-14T12:03:31Z</dcterms:modified>
  <cp:category/>
  <cp:version/>
  <cp:contentType/>
  <cp:contentStatus/>
</cp:coreProperties>
</file>