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T9" sheetId="2" r:id="rId2"/>
    <sheet name="T10-T11" sheetId="3" r:id="rId3"/>
    <sheet name="T12" sheetId="4" r:id="rId4"/>
    <sheet name="T13-T14" sheetId="5" r:id="rId5"/>
    <sheet name="T15-T17" sheetId="6" r:id="rId6"/>
    <sheet name="T18" sheetId="7" r:id="rId7"/>
    <sheet name="T19" sheetId="8" r:id="rId8"/>
    <sheet name="T20-T21" sheetId="9" r:id="rId9"/>
    <sheet name="T22" sheetId="10" r:id="rId10"/>
    <sheet name="T23" sheetId="11" r:id="rId11"/>
    <sheet name="T24" sheetId="12" r:id="rId12"/>
    <sheet name="T25" sheetId="13" r:id="rId13"/>
    <sheet name="T26" sheetId="14" r:id="rId14"/>
    <sheet name="T27" sheetId="15" r:id="rId15"/>
    <sheet name="T28" sheetId="16" r:id="rId16"/>
    <sheet name="T29" sheetId="17" r:id="rId17"/>
    <sheet name="T30" sheetId="18" r:id="rId18"/>
    <sheet name="T31" sheetId="19" r:id="rId19"/>
    <sheet name="T32" sheetId="20" r:id="rId20"/>
    <sheet name="T33" sheetId="21" r:id="rId21"/>
    <sheet name="T34" sheetId="22" r:id="rId22"/>
  </sheets>
  <definedNames>
    <definedName name="_xlnm.Print_Titles" localSheetId="2">'T10-T11'!$12:$16</definedName>
    <definedName name="_xlnm.Print_Titles" localSheetId="3">'T12'!$1:$5</definedName>
    <definedName name="_xlnm.Print_Titles" localSheetId="4">'T13-T14'!$14:$18</definedName>
    <definedName name="_xlnm.Print_Titles" localSheetId="5">'T15-T17'!$1:$5</definedName>
    <definedName name="_xlnm.Print_Titles" localSheetId="6">'T18'!$1:$5</definedName>
    <definedName name="_xlnm.Print_Titles" localSheetId="7">'T19'!$1:$5</definedName>
    <definedName name="_xlnm.Print_Titles" localSheetId="8">'T20-T21'!$1:$5</definedName>
    <definedName name="_xlnm.Print_Titles" localSheetId="9">'T22'!$1:$5</definedName>
    <definedName name="_xlnm.Print_Titles" localSheetId="10">'T23'!$1:$5</definedName>
    <definedName name="_xlnm.Print_Titles" localSheetId="11">'T24'!$1:$5</definedName>
    <definedName name="_xlnm.Print_Titles" localSheetId="12">'T25'!$1:$5</definedName>
    <definedName name="_xlnm.Print_Titles" localSheetId="13">'T26'!$1:$5</definedName>
    <definedName name="_xlnm.Print_Titles" localSheetId="14">'T27'!$1:$5</definedName>
    <definedName name="_xlnm.Print_Titles" localSheetId="15">'T28'!$1:$5</definedName>
    <definedName name="_xlnm.Print_Titles" localSheetId="16">'T29'!$1:$5</definedName>
    <definedName name="_xlnm.Print_Titles" localSheetId="17">'T30'!$1:$5</definedName>
    <definedName name="_xlnm.Print_Titles" localSheetId="18">'T31'!$1:$4</definedName>
    <definedName name="_xlnm.Print_Titles" localSheetId="19">'T32'!$1:$4</definedName>
    <definedName name="_xlnm.Print_Titles" localSheetId="20">'T33'!$3:$4</definedName>
    <definedName name="_xlnm.Print_Titles" localSheetId="21">'T34'!$1:$6</definedName>
    <definedName name="_xlnm.Print_Titles" localSheetId="1">'T9'!$1:$4</definedName>
  </definedNames>
  <calcPr fullCalcOnLoad="1"/>
</workbook>
</file>

<file path=xl/sharedStrings.xml><?xml version="1.0" encoding="utf-8"?>
<sst xmlns="http://schemas.openxmlformats.org/spreadsheetml/2006/main" count="6444" uniqueCount="522">
  <si>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</si>
  <si>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</si>
  <si>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</si>
  <si>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</si>
  <si>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</si>
  <si>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</si>
  <si>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</si>
  <si>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</si>
  <si>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</si>
  <si>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</si>
  <si>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</si>
  <si>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</si>
  <si>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</si>
  <si>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</si>
  <si>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</si>
  <si>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</si>
  <si>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</si>
  <si>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</si>
  <si>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</si>
  <si>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</si>
  <si>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</si>
  <si>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</si>
  <si>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</si>
  <si>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</si>
  <si>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</si>
  <si>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</si>
  <si>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</si>
  <si>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</si>
  <si>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Razem rehabilitacja zawodowa</t>
  </si>
  <si>
    <t>Koszty obsługi realizowanych zadań</t>
  </si>
  <si>
    <t>Średnia</t>
  </si>
  <si>
    <t>w tym: dzieci i młodzież</t>
  </si>
  <si>
    <t xml:space="preserve">             na bariery w komunikowaniu się</t>
  </si>
  <si>
    <t xml:space="preserve">             na bariery techniczne</t>
  </si>
  <si>
    <t>z tego: na bariery architektoniczne</t>
  </si>
  <si>
    <t>Kwota</t>
  </si>
  <si>
    <t>Liczba</t>
  </si>
  <si>
    <t>kwota dofinansowań</t>
  </si>
  <si>
    <t>liczba osób, które uzyskały dofinansowanie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</si>
  <si>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</si>
  <si>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</si>
  <si>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</si>
  <si>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</si>
  <si>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kwota na tworzenie</t>
  </si>
  <si>
    <t>Realizacja zadań ogółem</t>
  </si>
  <si>
    <t>Środki wydatkowane ogółem</t>
  </si>
  <si>
    <t>Odsetek</t>
  </si>
  <si>
    <t xml:space="preserve">Tabela 10. Zestawienie kosztów przystosowania stanowisk pracy. 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</si>
  <si>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</si>
  <si>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</si>
  <si>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</si>
  <si>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</si>
  <si>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</si>
  <si>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Zwrot kosztów szkoleń organizowanych przez pracodawcę art.41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</si>
  <si>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</si>
  <si>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</si>
  <si>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</si>
  <si>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</si>
  <si>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ust.1 pkt 7 lit.c</t>
  </si>
  <si>
    <t>Dofinansowanie sportu, kultury, rekreacji i turystyki art.35a ust.1 pkt 7 lit.b</t>
  </si>
  <si>
    <t xml:space="preserve"> w tym: dzieci i młodzież</t>
  </si>
  <si>
    <t>Razem rehabilitacja społeczna</t>
  </si>
  <si>
    <t>Zwrot kosztów wyposażenia stanowisk pracy art. 26e</t>
  </si>
  <si>
    <t xml:space="preserve">Jednorazowe dofinansowanie rozpoczęcia działalności gospodarczej, rolniczej lub wniesienie wkładu do spółdzielni socjalnej art.12a 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</si>
  <si>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</si>
  <si>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</si>
  <si>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</si>
  <si>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</si>
  <si>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</si>
  <si>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</si>
  <si>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</si>
  <si>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</si>
  <si>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</si>
  <si>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</si>
  <si>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</si>
  <si>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</si>
  <si>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</si>
  <si>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</si>
  <si>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</si>
  <si>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średnia wartość udzielonego dofinansowania</t>
  </si>
  <si>
    <t xml:space="preserve"> Jednorazowe dofinansowanie działalności gospodarczej, rolniczej 
lub wniesienie wkładu do spółdzielni socjalnej art.12a </t>
  </si>
  <si>
    <t>Finansowanie szkoleń organizowanych przez kierownika powiatowego urzędu pracy art.40</t>
  </si>
  <si>
    <t>Środki 
wg planu</t>
  </si>
  <si>
    <t xml:space="preserve">Środki 
przekazane  </t>
  </si>
  <si>
    <t>średnia
 [4 : 5]</t>
  </si>
  <si>
    <t>Wykonanie planu [6:4]</t>
  </si>
  <si>
    <t>Dofinansowanie likwidacji barier architektonicznych, w komunikowaniu się
 i technicznych  art. 35a ust. 1 pkt 7 lit.d - dzieci i młodzież</t>
  </si>
  <si>
    <t>Tabela 16. Zestawienie kosztów szkoleń oraz liczby osób niepełnosprawnych przeszkolonych.</t>
  </si>
  <si>
    <t>Szkolenia organizowane przez kierownika powiatowego urzędu pracy art. 40</t>
  </si>
  <si>
    <t xml:space="preserve">Liczba osób niepełnosprawnych zatrudnionych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</si>
  <si>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</si>
  <si>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</si>
  <si>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</si>
  <si>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</si>
  <si>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</si>
  <si>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</si>
  <si>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</si>
  <si>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</si>
  <si>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</si>
  <si>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</si>
  <si>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</si>
  <si>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</si>
  <si>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</si>
  <si>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</si>
  <si>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</si>
  <si>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</si>
  <si>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</si>
  <si>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</si>
  <si>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</si>
  <si>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</si>
  <si>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</si>
  <si>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</si>
  <si>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</si>
  <si>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</si>
  <si>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</si>
  <si>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</si>
  <si>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</si>
  <si>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</si>
  <si>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</si>
  <si>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</si>
  <si>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</si>
  <si>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</si>
  <si>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</si>
  <si>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</si>
  <si>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</si>
  <si>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</si>
  <si>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</si>
  <si>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</si>
  <si>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</si>
  <si>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</si>
  <si>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</si>
  <si>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</si>
  <si>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</si>
  <si>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</si>
  <si>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</si>
  <si>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</si>
  <si>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</si>
  <si>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</si>
  <si>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</si>
  <si>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</si>
  <si>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</si>
  <si>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</si>
  <si>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</si>
  <si>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</si>
  <si>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</si>
  <si>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</si>
  <si>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</si>
  <si>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</si>
  <si>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</si>
  <si>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</si>
  <si>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</si>
  <si>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</si>
  <si>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</si>
  <si>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</si>
  <si>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</si>
  <si>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</si>
  <si>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</si>
  <si>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</si>
  <si>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</si>
  <si>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</si>
  <si>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</si>
  <si>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</si>
  <si>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</si>
  <si>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</si>
  <si>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</si>
  <si>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</si>
  <si>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</si>
  <si>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</si>
  <si>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</si>
  <si>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</si>
  <si>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</si>
  <si>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</si>
  <si>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</si>
  <si>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</si>
  <si>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</si>
  <si>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</si>
  <si>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</si>
  <si>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</si>
  <si>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</si>
  <si>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</si>
  <si>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</si>
  <si>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</si>
  <si>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</si>
  <si>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</si>
  <si>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</si>
  <si>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</si>
  <si>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</si>
  <si>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</si>
  <si>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</si>
  <si>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</si>
  <si>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</si>
  <si>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</si>
  <si>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</si>
  <si>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</si>
  <si>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</si>
  <si>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</si>
  <si>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</si>
  <si>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</si>
  <si>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</si>
  <si>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</si>
  <si>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</si>
  <si>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</si>
  <si>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</si>
  <si>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</si>
  <si>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</si>
  <si>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</si>
  <si>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</si>
  <si>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</si>
  <si>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</si>
  <si>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</si>
  <si>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</si>
  <si>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</si>
  <si>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</si>
  <si>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</si>
  <si>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</si>
  <si>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</si>
  <si>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</si>
  <si>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</si>
  <si>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</si>
  <si>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</si>
  <si>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</si>
  <si>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</si>
  <si>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</si>
  <si>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</si>
  <si>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</si>
  <si>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</si>
  <si>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</si>
  <si>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</si>
  <si>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</si>
  <si>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</si>
  <si>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</si>
  <si>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</si>
  <si>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</si>
  <si>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</si>
  <si>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</si>
  <si>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</si>
  <si>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</si>
  <si>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</si>
  <si>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</si>
  <si>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</si>
  <si>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</si>
  <si>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</si>
  <si>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</si>
  <si>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</si>
  <si>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</si>
  <si>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</si>
  <si>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</si>
  <si>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</si>
  <si>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</si>
  <si>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</si>
  <si>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</si>
  <si>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</si>
  <si>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</si>
  <si>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</si>
  <si>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</si>
  <si>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</si>
  <si>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</si>
  <si>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</si>
  <si>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</si>
  <si>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</si>
  <si>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</si>
  <si>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</si>
  <si>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</si>
  <si>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</si>
  <si>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</si>
  <si>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</si>
  <si>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</si>
  <si>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</si>
  <si>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</si>
  <si>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</si>
  <si>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</si>
  <si>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</si>
  <si>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</si>
  <si>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</si>
  <si>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</si>
  <si>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</si>
  <si>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</si>
  <si>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</si>
  <si>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</si>
  <si>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</si>
  <si>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</si>
  <si>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</si>
  <si>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</si>
  <si>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</si>
  <si>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</si>
  <si>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</si>
  <si>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</si>
  <si>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</si>
  <si>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</si>
  <si>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</si>
  <si>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</si>
  <si>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</si>
  <si>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</si>
  <si>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</si>
  <si>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</si>
  <si>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</si>
  <si>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</si>
  <si>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</si>
  <si>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</si>
  <si>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</si>
  <si>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</si>
  <si>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</si>
  <si>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</si>
  <si>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</si>
  <si>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</si>
  <si>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</si>
  <si>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</si>
  <si>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</si>
  <si>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</si>
  <si>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</si>
  <si>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</si>
  <si>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</si>
  <si>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</si>
  <si>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</si>
  <si>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</si>
  <si>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</si>
  <si>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</si>
  <si>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</si>
  <si>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</si>
  <si>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</si>
  <si>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</si>
  <si>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</si>
  <si>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</si>
  <si>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</si>
  <si>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</si>
  <si>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</si>
  <si>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</si>
  <si>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</si>
  <si>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</si>
  <si>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</si>
  <si>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</si>
  <si>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</si>
  <si>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</si>
  <si>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</si>
  <si>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</si>
  <si>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</si>
  <si>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</si>
  <si>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</si>
  <si>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</si>
  <si>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</si>
  <si>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</si>
  <si>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</si>
  <si>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</si>
  <si>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</si>
  <si>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</si>
  <si>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</si>
  <si>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</si>
  <si>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</si>
  <si>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</si>
  <si>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</si>
  <si>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</si>
  <si>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</si>
  <si>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</si>
  <si>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</si>
  <si>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</si>
  <si>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</si>
  <si>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</si>
  <si>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</si>
  <si>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</si>
  <si>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</si>
  <si>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</si>
  <si>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</si>
  <si>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</si>
  <si>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</si>
  <si>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</si>
  <si>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</si>
  <si>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</si>
  <si>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</si>
  <si>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</si>
  <si>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</si>
  <si>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</si>
  <si>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</si>
  <si>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</si>
  <si>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</si>
  <si>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</si>
  <si>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</si>
  <si>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</si>
  <si>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</si>
  <si>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</si>
  <si>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</si>
  <si>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</si>
  <si>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</si>
  <si>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</si>
  <si>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</si>
  <si>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</si>
  <si>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</si>
  <si>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</si>
  <si>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</si>
  <si>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</si>
  <si>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</si>
  <si>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</si>
  <si>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</si>
  <si>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</si>
  <si>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</si>
  <si>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</si>
  <si>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</si>
  <si>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</si>
  <si>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</si>
  <si>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</si>
  <si>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</si>
  <si>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</si>
  <si>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</si>
  <si>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</si>
  <si>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</si>
  <si>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</si>
  <si>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</si>
  <si>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</si>
  <si>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</si>
  <si>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</si>
  <si>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</si>
  <si>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</si>
  <si>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</si>
  <si>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</si>
  <si>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</si>
  <si>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</si>
  <si>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</si>
  <si>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</si>
  <si>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</si>
  <si>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</si>
  <si>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</si>
  <si>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</si>
  <si>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</si>
  <si>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</si>
  <si>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</si>
  <si>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</si>
  <si>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</si>
  <si>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</si>
  <si>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</si>
  <si>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</si>
  <si>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</si>
  <si>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</si>
  <si>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</si>
  <si>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</si>
  <si>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</si>
  <si>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</si>
  <si>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</si>
  <si>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</si>
  <si>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</si>
  <si>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</si>
  <si>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</si>
  <si>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</si>
  <si>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</si>
  <si>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</si>
  <si>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</si>
  <si>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</si>
  <si>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</si>
  <si>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</si>
  <si>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</si>
  <si>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</si>
  <si>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</si>
  <si>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</si>
  <si>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</si>
  <si>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</si>
  <si>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</si>
  <si>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</si>
  <si>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</si>
  <si>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</si>
  <si>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</si>
  <si>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</si>
  <si>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</si>
  <si>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</si>
  <si>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</si>
  <si>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</si>
  <si>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</si>
  <si>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</si>
  <si>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</si>
  <si>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</si>
  <si>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</si>
  <si>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</si>
  <si>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</si>
  <si>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</si>
  <si>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>Tabela 11. Zestawienie kosztów wynagrodzeń oraz składek na ubezpieczenie społeczne.</t>
  </si>
  <si>
    <t>Tabela 15. Zestawienie kosztów szkoleń oraz liczby osób niepełnosprawnych przeszkolonych.</t>
  </si>
  <si>
    <t>Tabela 17. Zestawienie kwot dofinansowań do oprocentowania kredytu bankowego
                   oraz liczby osób, które otrzymały dofinansowanie.</t>
  </si>
  <si>
    <t>Zwrot wydatków na instrumenty i usługi rynku pracy dla osób niepełnosprawnych poszukujących pracy i nie pozostających w zatrudnieniu art.11</t>
  </si>
  <si>
    <t xml:space="preserve">Zwrot wydatków na instrumenty i usługi rynku pracy dla osób niepełnosprawnych poszukujących pracy i nie pozostających w zatrudnieniu art.11 </t>
  </si>
  <si>
    <t>Tabela 9. Wykonanie planu w 2009 r. z podziałem na powiaty.</t>
  </si>
  <si>
    <t>krasnostawski</t>
  </si>
  <si>
    <t>Warsztaty terapii zajęciowej utworzone przed 01.01.2009 r.</t>
  </si>
  <si>
    <t>Warsztaty terapii zajęciowej tworzone w 2009 r.</t>
  </si>
  <si>
    <t>średni koszt                                                    [4 : 5]</t>
  </si>
  <si>
    <t>Zwrot kosztów: adaptacji pomieszczeń zakładu pracy w szczególności poniesionych 
w związku z przystosowaniem stanowisk pracy, adaptacji lub nabycia urządzeń ułatwiających wykonywanie pracy lub funkcjonowanie w zakładzie pracy, zakupu i autoryzacji oprogramowania oraz urządzeń i technologii wspomagających lub przystosowanych do potrzeb wynikających 
z niepełnosprawności, rozpoznania przez służby medycyny pracy  art.26</t>
  </si>
  <si>
    <t xml:space="preserve">Tabela 18. Zestawienie kwot dofinansowań oraz liczby osób niepełnosprawnych, które otrzymały dofinansowanie.  
                  </t>
  </si>
  <si>
    <t xml:space="preserve"> Jednorazowe dofinansowanie działalności gospodarczej art.12a </t>
  </si>
  <si>
    <t xml:space="preserve"> Jednorazowe dofinansowanie działalności rolniczej art.12a </t>
  </si>
  <si>
    <t xml:space="preserve"> Jednorazowe dofinansowanie wniesienia wkładu do spółdzielni socjalnej art.12a </t>
  </si>
  <si>
    <t>22 819 osoby</t>
  </si>
  <si>
    <t>Tabela 8. Zbiorcze zestawienie realizacji zadań przez samorządy powiatowe w 2009 r.</t>
  </si>
  <si>
    <t>Zwrot kosztów adaptacji pomieszczeń zakładu pracy art.26 ust.1 pkt 1</t>
  </si>
  <si>
    <t>Zwrot kosztów adaptacji lub nabycia urządzeń ułatwiających wykonywanie pracy 
lub funkcjonowanie w zakładzie pracy art.26 ust.1 pkt 1b</t>
  </si>
  <si>
    <t>Zwrot kosztów zatrudnienia pracowników pomagających pracownikowi niepełnosprawnemu 
w pracy art.26 d</t>
  </si>
  <si>
    <t xml:space="preserve">Tabela 13. Zestawienie kosztów zatrudnienia pracowników pomagających pracownikowi niepełnosprawnemu w pracy. </t>
  </si>
  <si>
    <t xml:space="preserve">Tabela 14. Zestawienie kwot dofinansowań oraz liczby osób niepełnosprawnych, 
które otrzymały dofinansowanie.  </t>
  </si>
  <si>
    <t>średni koszt szkolenia 
[4 : 5]</t>
  </si>
  <si>
    <t>koszty 
ukończonych szkoleń</t>
  </si>
  <si>
    <t>liczba osób, 
które ukończyły szkolenie</t>
  </si>
  <si>
    <t>a</t>
  </si>
  <si>
    <t xml:space="preserve">Tabela 19. Zestawienie kwot dofinansowań oraz liczby osób niepełnosprawnych, które otrzymały dofinansowanie.  
                  </t>
  </si>
  <si>
    <t xml:space="preserve">Tabela 20. Zestawienie kwot dofinansowań oraz liczby osób niepełnosprawnych, które otrzymały dofinansowanie.  
                  </t>
  </si>
  <si>
    <t xml:space="preserve">Tabela 21. Zestawienie kwot dofinansowań oraz liczby osób niepełnosprawnych, które otrzymały dofinansowanie.  
                  </t>
  </si>
  <si>
    <t xml:space="preserve">Tabela 22. Zestawienie kwot dofinansowań do turnusów rehabilitacyjnych oraz liczby osób niepełnosprawnych, które otrzymały dofinansowanie.  </t>
  </si>
  <si>
    <t xml:space="preserve">Tabela 23. Zestawienie kwot dofinansowań do turnusów rehabilitacyjnych oraz liczby osób niepełnosprawnych, które otrzymały dofinansowanie - dzieci i młodzież wraz z opiekunami.  </t>
  </si>
  <si>
    <t xml:space="preserve">Tabela 24. Zestawienie kwot dofinansowań oraz liczby osób niepełnosprawnych, 
które otrzymały dofinansowanie.  </t>
  </si>
  <si>
    <t xml:space="preserve">Tabela 25. Zestawienie kwot dofinansowań oraz liczby osób niepełnosprawnych, 
które otrzymały dofinansowanie - dzieci i młodzież.  </t>
  </si>
  <si>
    <t xml:space="preserve">Tabela 26. Zestawienie kwot dofinansowań oraz liczby osób niepełnosprawnych, 
które otrzymały dofinansowanie.  </t>
  </si>
  <si>
    <t xml:space="preserve">Tabela 27. Zestawienie kwot dofinansowań oraz liczby osób niepełnosprawnych, 
które otrzymały dofinansowanie.  </t>
  </si>
  <si>
    <t xml:space="preserve">Tabela 28. Zestawienie kwot dofinansowań oraz liczby osób niepełnosprawnych, 
które otrzymały dofinansowanie.  </t>
  </si>
  <si>
    <t xml:space="preserve">Tabela 29. Zestawienie kwot dofinansowań oraz liczby osób niepełnosprawnych, 
które otrzymały dofinansowanie.  </t>
  </si>
  <si>
    <t xml:space="preserve">Tabela 30. Zestawienie kwot dofinansowań oraz liczby osób niepełnosprawnych, 
które otrzymały dofinansowanie.  </t>
  </si>
  <si>
    <t>Tabela 31. Dofinansowanie zaopatrzenia w sprzęt rehabilitacyjny dla osób prawnych 
i jednostek organizacyjnych nie posiadających osobowości prawnej art.35a ust.1 pkt7 lit.c.</t>
  </si>
  <si>
    <t>Tabela 32. Dofinansowanie sportu, kultury, rekreacji i turystyki art.35a ust.1 pkt 7 lit.b.</t>
  </si>
  <si>
    <t>Zadania z zakresu rehabilitacji zawodowej i społecznej zlecane fundacjom 
oraz organizacjom pozarządowym art.36</t>
  </si>
  <si>
    <t>Tabela 33. Zestawienie kwot wydatkowanych na realizację zadań zlecanych 
oraz liczby zrealizowanych zadań.</t>
  </si>
  <si>
    <t>średni koszt 
realizacji zadań</t>
  </si>
  <si>
    <t>Tabela 34. Dofinansowanie kosztów organizowania i działania warsztatów terapii zajęciowej art.35 ust.1 pkt 8.</t>
  </si>
  <si>
    <t>Zwrot kosztów zakupu i autoryzacji oprogramowania, urządzeń i technologii wspomagających osoby niepełnosprawne art.26 ust.1 pkt 1c</t>
  </si>
  <si>
    <t xml:space="preserve">Zobowiązania dotyczące zwrotu kosztów wynagrodzenia oraz składek na ubezpieczenia społeczne art.26f </t>
  </si>
  <si>
    <t xml:space="preserve">Zadania z zakresu rehabilitacji zawodowej i społecznej zlecane fundacjom oraz organizacjom pozarządowym art.36 </t>
  </si>
  <si>
    <t xml:space="preserve">Zobowiązania dotyczące zwrotu kosztów wynagrodzeń 
oraz składek na ubezpieczenie społeczne art.26f </t>
  </si>
  <si>
    <t xml:space="preserve">Tabela 12. Zestawienie kosztów wyposażenia stanowisk pracy. </t>
  </si>
  <si>
    <t>średnia kwota dofinansowania                                [4 : 5]</t>
  </si>
  <si>
    <t>w tym liczba uczestników WTZ przy ZPCH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</si>
</sst>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  <numFmt numFmtId="180" formatCode="0.000%"/>
    <numFmt numFmtId="181" formatCode="0.0000%"/>
  </numFmts>
  <fonts count="67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0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0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7"/>
      <color indexed="8"/>
      <name val="Arial"/>
      <family val="0"/>
    </font>
    <font>
      <sz val="6"/>
      <name val="Arial CE"/>
      <family val="2"/>
    </font>
    <font>
      <sz val="9"/>
      <name val="Arial Narrow"/>
      <family val="2"/>
    </font>
    <font>
      <b/>
      <i/>
      <sz val="9.5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56" applyFont="1" applyFill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righ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3" fontId="0" fillId="0" borderId="0" xfId="42" applyNumberFormat="1" applyFont="1" applyAlignment="1">
      <alignment horizontal="right" vertical="center"/>
    </xf>
    <xf numFmtId="170" fontId="0" fillId="0" borderId="0" xfId="42" applyNumberFormat="1" applyFont="1" applyAlignment="1">
      <alignment horizontal="right" vertical="center"/>
    </xf>
    <xf numFmtId="170" fontId="0" fillId="0" borderId="0" xfId="42" applyNumberFormat="1" applyAlignment="1">
      <alignment vertical="center"/>
    </xf>
    <xf numFmtId="170" fontId="6" fillId="0" borderId="0" xfId="42" applyNumberFormat="1" applyFont="1" applyAlignment="1">
      <alignment vertical="center"/>
    </xf>
    <xf numFmtId="0" fontId="2" fillId="0" borderId="10" xfId="54" applyFont="1" applyFill="1" applyBorder="1" applyAlignment="1">
      <alignment horizontal="righ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3" fontId="2" fillId="0" borderId="11" xfId="5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3" fontId="0" fillId="0" borderId="0" xfId="42" applyNumberFormat="1" applyAlignment="1">
      <alignment horizontal="right" vertical="center"/>
    </xf>
    <xf numFmtId="170" fontId="0" fillId="0" borderId="0" xfId="42" applyNumberFormat="1" applyAlignment="1">
      <alignment horizontal="left" vertical="center" indent="1"/>
    </xf>
    <xf numFmtId="170" fontId="0" fillId="0" borderId="0" xfId="42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1" xfId="61" applyFont="1" applyFill="1" applyBorder="1" applyAlignment="1">
      <alignment horizontal="right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12" fillId="0" borderId="12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10" fontId="12" fillId="0" borderId="11" xfId="64" applyNumberFormat="1" applyFont="1" applyFill="1" applyBorder="1" applyAlignment="1">
      <alignment horizontal="right" vertical="center" wrapText="1"/>
    </xf>
    <xf numFmtId="10" fontId="6" fillId="0" borderId="0" xfId="64" applyNumberFormat="1" applyFont="1" applyAlignment="1">
      <alignment/>
    </xf>
    <xf numFmtId="0" fontId="2" fillId="0" borderId="13" xfId="6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10" fontId="21" fillId="0" borderId="12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10" fontId="22" fillId="0" borderId="12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5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70" fontId="5" fillId="0" borderId="0" xfId="42" applyNumberFormat="1" applyFont="1" applyFill="1" applyBorder="1" applyAlignment="1">
      <alignment horizontal="center" vertical="center" wrapText="1"/>
    </xf>
    <xf numFmtId="170" fontId="4" fillId="0" borderId="0" xfId="42" applyNumberFormat="1" applyFont="1" applyFill="1" applyBorder="1" applyAlignment="1">
      <alignment horizontal="center" vertical="center" wrapText="1"/>
    </xf>
    <xf numFmtId="1" fontId="9" fillId="0" borderId="0" xfId="42" applyNumberFormat="1" applyFont="1" applyFill="1" applyBorder="1" applyAlignment="1">
      <alignment horizontal="center" vertical="center" wrapText="1"/>
    </xf>
    <xf numFmtId="170" fontId="12" fillId="0" borderId="0" xfId="42" applyNumberFormat="1" applyFont="1" applyFill="1" applyBorder="1" applyAlignment="1">
      <alignment horizontal="right" vertical="center" wrapText="1"/>
    </xf>
    <xf numFmtId="3" fontId="11" fillId="0" borderId="0" xfId="42" applyNumberFormat="1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right" vertical="center" wrapText="1"/>
      <protection/>
    </xf>
    <xf numFmtId="170" fontId="0" fillId="0" borderId="0" xfId="42" applyNumberFormat="1" applyFont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20" fillId="33" borderId="11" xfId="0" applyFont="1" applyFill="1" applyBorder="1" applyAlignment="1">
      <alignment vertical="center" wrapText="1"/>
    </xf>
    <xf numFmtId="3" fontId="23" fillId="33" borderId="11" xfId="0" applyNumberFormat="1" applyFont="1" applyFill="1" applyBorder="1" applyAlignment="1">
      <alignment vertical="center"/>
    </xf>
    <xf numFmtId="3" fontId="23" fillId="33" borderId="11" xfId="0" applyNumberFormat="1" applyFont="1" applyFill="1" applyBorder="1" applyAlignment="1">
      <alignment horizontal="center" vertical="center"/>
    </xf>
    <xf numFmtId="10" fontId="23" fillId="33" borderId="12" xfId="0" applyNumberFormat="1" applyFont="1" applyFill="1" applyBorder="1" applyAlignment="1">
      <alignment horizontal="right" vertical="center"/>
    </xf>
    <xf numFmtId="3" fontId="29" fillId="33" borderId="11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vertical="center" wrapText="1"/>
    </xf>
    <xf numFmtId="3" fontId="23" fillId="33" borderId="19" xfId="0" applyNumberFormat="1" applyFont="1" applyFill="1" applyBorder="1" applyAlignment="1">
      <alignment vertical="center"/>
    </xf>
    <xf numFmtId="3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3" fontId="4" fillId="33" borderId="16" xfId="52" applyNumberFormat="1" applyFont="1" applyFill="1" applyBorder="1" applyAlignment="1">
      <alignment horizontal="center" vertical="center" wrapText="1"/>
      <protection/>
    </xf>
    <xf numFmtId="10" fontId="4" fillId="33" borderId="16" xfId="64" applyNumberFormat="1" applyFont="1" applyFill="1" applyBorder="1" applyAlignment="1">
      <alignment horizontal="center" vertical="center" wrapText="1"/>
    </xf>
    <xf numFmtId="3" fontId="4" fillId="33" borderId="17" xfId="52" applyNumberFormat="1" applyFont="1" applyFill="1" applyBorder="1" applyAlignment="1">
      <alignment horizontal="center" vertical="center" wrapText="1"/>
      <protection/>
    </xf>
    <xf numFmtId="1" fontId="26" fillId="33" borderId="21" xfId="52" applyNumberFormat="1" applyFont="1" applyFill="1" applyBorder="1" applyAlignment="1">
      <alignment horizontal="center" vertical="center" wrapText="1"/>
      <protection/>
    </xf>
    <xf numFmtId="1" fontId="26" fillId="33" borderId="22" xfId="52" applyNumberFormat="1" applyFont="1" applyFill="1" applyBorder="1" applyAlignment="1">
      <alignment horizontal="center" vertical="center" wrapText="1"/>
      <protection/>
    </xf>
    <xf numFmtId="1" fontId="26" fillId="33" borderId="22" xfId="64" applyNumberFormat="1" applyFont="1" applyFill="1" applyBorder="1" applyAlignment="1">
      <alignment horizontal="center" vertical="center" wrapText="1"/>
    </xf>
    <xf numFmtId="1" fontId="26" fillId="33" borderId="23" xfId="52" applyNumberFormat="1" applyFont="1" applyFill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>
      <alignment vertical="center"/>
    </xf>
    <xf numFmtId="10" fontId="12" fillId="34" borderId="19" xfId="64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vertical="center"/>
    </xf>
    <xf numFmtId="170" fontId="5" fillId="33" borderId="16" xfId="42" applyNumberFormat="1" applyFont="1" applyFill="1" applyBorder="1" applyAlignment="1">
      <alignment horizontal="center"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170" fontId="4" fillId="33" borderId="12" xfId="42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1" fontId="9" fillId="33" borderId="12" xfId="42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3" fontId="11" fillId="33" borderId="19" xfId="42" applyNumberFormat="1" applyFont="1" applyFill="1" applyBorder="1" applyAlignment="1">
      <alignment vertical="center"/>
    </xf>
    <xf numFmtId="3" fontId="11" fillId="33" borderId="20" xfId="42" applyNumberFormat="1" applyFont="1" applyFill="1" applyBorder="1" applyAlignment="1">
      <alignment horizontal="center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1" fontId="9" fillId="33" borderId="12" xfId="55" applyNumberFormat="1" applyFont="1" applyFill="1" applyBorder="1" applyAlignment="1">
      <alignment horizontal="center" vertical="center" wrapText="1"/>
      <protection/>
    </xf>
    <xf numFmtId="3" fontId="11" fillId="33" borderId="20" xfId="42" applyNumberFormat="1" applyFont="1" applyFill="1" applyBorder="1" applyAlignment="1">
      <alignment vertical="center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" fontId="9" fillId="33" borderId="10" xfId="58" applyNumberFormat="1" applyFont="1" applyFill="1" applyBorder="1" applyAlignment="1">
      <alignment horizontal="center" vertical="center" wrapText="1"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8" fillId="33" borderId="11" xfId="64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3" fontId="12" fillId="34" borderId="19" xfId="42" applyNumberFormat="1" applyFont="1" applyFill="1" applyBorder="1" applyAlignment="1">
      <alignment horizontal="right" vertical="center" wrapText="1"/>
    </xf>
    <xf numFmtId="3" fontId="12" fillId="34" borderId="19" xfId="42" applyNumberFormat="1" applyFont="1" applyFill="1" applyBorder="1" applyAlignment="1">
      <alignment horizontal="center" vertical="center" wrapText="1"/>
    </xf>
    <xf numFmtId="3" fontId="12" fillId="34" borderId="20" xfId="42" applyNumberFormat="1" applyFont="1" applyFill="1" applyBorder="1" applyAlignment="1">
      <alignment horizontal="right"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170" fontId="13" fillId="33" borderId="11" xfId="42" applyNumberFormat="1" applyFont="1" applyFill="1" applyBorder="1" applyAlignment="1">
      <alignment horizontal="center" vertical="center" wrapText="1"/>
    </xf>
    <xf numFmtId="170" fontId="13" fillId="33" borderId="12" xfId="42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</xf>
    <xf numFmtId="3" fontId="11" fillId="33" borderId="19" xfId="42" applyNumberFormat="1" applyFont="1" applyFill="1" applyBorder="1" applyAlignment="1">
      <alignment horizontal="right" vertical="center"/>
    </xf>
    <xf numFmtId="1" fontId="8" fillId="33" borderId="12" xfId="64" applyNumberFormat="1" applyFont="1" applyFill="1" applyBorder="1" applyAlignment="1">
      <alignment horizontal="center" vertical="center" wrapText="1"/>
    </xf>
    <xf numFmtId="170" fontId="11" fillId="33" borderId="18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vertical="center"/>
    </xf>
    <xf numFmtId="170" fontId="12" fillId="34" borderId="20" xfId="42" applyNumberFormat="1" applyFont="1" applyFill="1" applyBorder="1" applyAlignment="1">
      <alignment horizontal="center" vertical="center" wrapText="1"/>
    </xf>
    <xf numFmtId="1" fontId="9" fillId="33" borderId="12" xfId="42" applyNumberFormat="1" applyFont="1" applyFill="1" applyBorder="1" applyAlignment="1">
      <alignment horizontal="center" vertical="center" wrapText="1"/>
    </xf>
    <xf numFmtId="3" fontId="11" fillId="33" borderId="20" xfId="42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4" fillId="34" borderId="18" xfId="54" applyFont="1" applyFill="1" applyBorder="1" applyAlignment="1">
      <alignment horizontal="center" vertical="center" wrapText="1"/>
      <protection/>
    </xf>
    <xf numFmtId="0" fontId="14" fillId="34" borderId="19" xfId="54" applyFont="1" applyFill="1" applyBorder="1" applyAlignment="1">
      <alignment horizontal="right" vertical="center" wrapText="1"/>
      <protection/>
    </xf>
    <xf numFmtId="3" fontId="14" fillId="34" borderId="19" xfId="54" applyNumberFormat="1" applyFont="1" applyFill="1" applyBorder="1" applyAlignment="1">
      <alignment horizontal="right" vertical="center" wrapText="1"/>
      <protection/>
    </xf>
    <xf numFmtId="3" fontId="14" fillId="34" borderId="20" xfId="54" applyNumberFormat="1" applyFont="1" applyFill="1" applyBorder="1" applyAlignment="1">
      <alignment horizontal="right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3" fontId="4" fillId="33" borderId="12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175" fontId="31" fillId="0" borderId="11" xfId="53" applyNumberFormat="1" applyFont="1" applyFill="1" applyBorder="1" applyAlignment="1">
      <alignment horizontal="right" vertical="center" wrapText="1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3" fontId="12" fillId="0" borderId="12" xfId="57" applyNumberFormat="1" applyFont="1" applyFill="1" applyBorder="1" applyAlignment="1">
      <alignment horizontal="right" vertical="center" wrapText="1"/>
      <protection/>
    </xf>
    <xf numFmtId="3" fontId="11" fillId="33" borderId="20" xfId="0" applyNumberFormat="1" applyFont="1" applyFill="1" applyBorder="1" applyAlignment="1">
      <alignment horizontal="center" vertical="center"/>
    </xf>
    <xf numFmtId="10" fontId="32" fillId="0" borderId="12" xfId="0" applyNumberFormat="1" applyFont="1" applyBorder="1" applyAlignment="1">
      <alignment horizontal="right" vertical="center"/>
    </xf>
    <xf numFmtId="10" fontId="23" fillId="0" borderId="12" xfId="0" applyNumberFormat="1" applyFont="1" applyBorder="1" applyAlignment="1">
      <alignment horizontal="right" vertical="center"/>
    </xf>
    <xf numFmtId="180" fontId="32" fillId="0" borderId="12" xfId="0" applyNumberFormat="1" applyFont="1" applyBorder="1" applyAlignment="1">
      <alignment horizontal="right" vertical="center"/>
    </xf>
    <xf numFmtId="181" fontId="2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4" fillId="33" borderId="15" xfId="5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" fillId="33" borderId="16" xfId="55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6" xfId="42" applyNumberFormat="1" applyFont="1" applyFill="1" applyBorder="1" applyAlignment="1">
      <alignment horizontal="center" vertical="center" wrapText="1"/>
    </xf>
    <xf numFmtId="0" fontId="5" fillId="33" borderId="17" xfId="42" applyNumberFormat="1" applyFont="1" applyFill="1" applyBorder="1" applyAlignment="1">
      <alignment horizontal="center" vertical="center" wrapText="1"/>
    </xf>
    <xf numFmtId="170" fontId="5" fillId="33" borderId="16" xfId="42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13" fillId="33" borderId="15" xfId="61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70" fontId="5" fillId="33" borderId="24" xfId="42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0" fontId="5" fillId="33" borderId="16" xfId="42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170" fontId="5" fillId="33" borderId="24" xfId="42" applyNumberFormat="1" applyFont="1" applyFill="1" applyBorder="1" applyAlignment="1">
      <alignment horizontal="center" vertical="center" wrapText="1"/>
    </xf>
    <xf numFmtId="170" fontId="5" fillId="33" borderId="25" xfId="42" applyNumberFormat="1" applyFont="1" applyFill="1" applyBorder="1" applyAlignment="1">
      <alignment horizontal="center" vertical="center" wrapText="1"/>
    </xf>
    <xf numFmtId="170" fontId="5" fillId="33" borderId="26" xfId="42" applyNumberFormat="1" applyFont="1" applyFill="1" applyBorder="1" applyAlignment="1">
      <alignment horizontal="center" vertical="center" wrapText="1"/>
    </xf>
    <xf numFmtId="170" fontId="5" fillId="33" borderId="16" xfId="42" applyNumberFormat="1" applyFont="1" applyFill="1" applyBorder="1" applyAlignment="1">
      <alignment horizontal="center" vertical="center"/>
    </xf>
    <xf numFmtId="170" fontId="5" fillId="33" borderId="17" xfId="4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33" borderId="15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 2" xfId="53"/>
    <cellStyle name="Normalny_Arkusz14" xfId="54"/>
    <cellStyle name="Normalny_Arkusz2" xfId="55"/>
    <cellStyle name="Normalny_Arkusz2 (2)" xfId="56"/>
    <cellStyle name="Normalny_Arkusz2 2" xfId="57"/>
    <cellStyle name="Normalny_Arkusz3" xfId="58"/>
    <cellStyle name="Normalny_Arkusz4" xfId="59"/>
    <cellStyle name="Normalny_Arkusz6" xfId="60"/>
    <cellStyle name="Normalny_Arkusz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00390625" style="0" customWidth="1"/>
    <col min="4" max="4" width="8.25390625" style="0" customWidth="1"/>
    <col min="5" max="5" width="9.625" style="0" customWidth="1"/>
    <col min="6" max="6" width="8.25390625" style="0" customWidth="1"/>
  </cols>
  <sheetData>
    <row r="1" spans="1:5" s="4" customFormat="1" ht="21" customHeight="1">
      <c r="A1" s="204" t="s">
        <v>487</v>
      </c>
      <c r="B1" s="204"/>
      <c r="C1" s="204"/>
      <c r="D1" s="204"/>
      <c r="E1" s="204"/>
    </row>
    <row r="2" s="4" customFormat="1" ht="11.25" customHeight="1">
      <c r="C2" s="94"/>
    </row>
    <row r="3" spans="1:6" s="4" customFormat="1" ht="19.5" customHeight="1">
      <c r="A3" s="106" t="s">
        <v>1</v>
      </c>
      <c r="B3" s="107" t="s">
        <v>26</v>
      </c>
      <c r="C3" s="107" t="s">
        <v>35</v>
      </c>
      <c r="D3" s="107" t="s">
        <v>36</v>
      </c>
      <c r="E3" s="107" t="s">
        <v>30</v>
      </c>
      <c r="F3" s="108" t="s">
        <v>46</v>
      </c>
    </row>
    <row r="4" spans="1:6" s="4" customFormat="1" ht="13.5" customHeight="1">
      <c r="A4" s="109">
        <v>1</v>
      </c>
      <c r="B4" s="110">
        <v>2</v>
      </c>
      <c r="C4" s="111">
        <v>3</v>
      </c>
      <c r="D4" s="111">
        <v>4</v>
      </c>
      <c r="E4" s="111">
        <v>5</v>
      </c>
      <c r="F4" s="112">
        <v>6</v>
      </c>
    </row>
    <row r="5" spans="1:7" s="4" customFormat="1" ht="15.75" customHeight="1">
      <c r="A5" s="53">
        <v>1</v>
      </c>
      <c r="B5" s="52" t="s">
        <v>488</v>
      </c>
      <c r="C5" s="87">
        <v>208000</v>
      </c>
      <c r="D5" s="87">
        <v>4</v>
      </c>
      <c r="E5" s="87">
        <f>C5/D5</f>
        <v>52000</v>
      </c>
      <c r="F5" s="200">
        <f aca="true" t="shared" si="0" ref="F5:F20">C5/$C$46</f>
        <v>0.0002926123732098629</v>
      </c>
      <c r="G5" s="94"/>
    </row>
    <row r="6" spans="1:7" s="89" customFormat="1" ht="21" customHeight="1">
      <c r="A6" s="68">
        <f>A5+1</f>
        <v>2</v>
      </c>
      <c r="B6" s="22" t="s">
        <v>489</v>
      </c>
      <c r="C6" s="87">
        <v>140000</v>
      </c>
      <c r="D6" s="87">
        <v>4</v>
      </c>
      <c r="E6" s="87">
        <f>C6/D6</f>
        <v>35000</v>
      </c>
      <c r="F6" s="200">
        <f t="shared" si="0"/>
        <v>0.0001969506358143308</v>
      </c>
      <c r="G6" s="95"/>
    </row>
    <row r="7" spans="1:7" s="89" customFormat="1" ht="21" customHeight="1">
      <c r="A7" s="68">
        <v>3</v>
      </c>
      <c r="B7" s="82" t="s">
        <v>515</v>
      </c>
      <c r="C7" s="87">
        <v>200000</v>
      </c>
      <c r="D7" s="87">
        <v>5</v>
      </c>
      <c r="E7" s="87">
        <f>C7/D7</f>
        <v>40000</v>
      </c>
      <c r="F7" s="200">
        <f t="shared" si="0"/>
        <v>0.0002813580511633297</v>
      </c>
      <c r="G7" s="95"/>
    </row>
    <row r="8" spans="1:7" s="90" customFormat="1" ht="21" customHeight="1">
      <c r="A8" s="53">
        <v>4</v>
      </c>
      <c r="B8" s="52" t="s">
        <v>54</v>
      </c>
      <c r="C8" s="55">
        <v>61673</v>
      </c>
      <c r="D8" s="55">
        <v>64</v>
      </c>
      <c r="E8" s="55">
        <f>C8/D8</f>
        <v>963.640625</v>
      </c>
      <c r="F8" s="200">
        <f t="shared" si="0"/>
        <v>8.676097544698018E-05</v>
      </c>
      <c r="G8" s="96"/>
    </row>
    <row r="9" spans="1:7" s="90" customFormat="1" ht="15.75" customHeight="1">
      <c r="A9" s="53">
        <v>5</v>
      </c>
      <c r="B9" s="54" t="s">
        <v>27</v>
      </c>
      <c r="C9" s="83">
        <v>40809</v>
      </c>
      <c r="D9" s="83">
        <v>54</v>
      </c>
      <c r="E9" s="83">
        <f>C9/D9</f>
        <v>755.7222222222222</v>
      </c>
      <c r="F9" s="84">
        <f t="shared" si="0"/>
        <v>5.7409703549621616E-05</v>
      </c>
      <c r="G9" s="96"/>
    </row>
    <row r="10" spans="1:7" s="4" customFormat="1" ht="15.75" customHeight="1">
      <c r="A10" s="53">
        <v>6</v>
      </c>
      <c r="B10" s="52" t="s">
        <v>62</v>
      </c>
      <c r="C10" s="87">
        <v>39163207</v>
      </c>
      <c r="D10" s="87">
        <v>1264</v>
      </c>
      <c r="E10" s="88">
        <f aca="true" t="shared" si="1" ref="E10:E15">C10/D10</f>
        <v>30983.54984177215</v>
      </c>
      <c r="F10" s="200">
        <f t="shared" si="0"/>
        <v>0.05509441799413037</v>
      </c>
      <c r="G10" s="94"/>
    </row>
    <row r="11" spans="1:7" s="4" customFormat="1" ht="15.75" customHeight="1">
      <c r="A11" s="53">
        <v>7</v>
      </c>
      <c r="B11" s="54" t="s">
        <v>27</v>
      </c>
      <c r="C11" s="83">
        <v>3461647</v>
      </c>
      <c r="D11" s="83">
        <v>126</v>
      </c>
      <c r="E11" s="86">
        <f t="shared" si="1"/>
        <v>27473.38888888889</v>
      </c>
      <c r="F11" s="84">
        <f t="shared" si="0"/>
        <v>0.004869811268676934</v>
      </c>
      <c r="G11" s="94"/>
    </row>
    <row r="12" spans="1:7" s="4" customFormat="1" ht="21" customHeight="1">
      <c r="A12" s="53">
        <f aca="true" t="shared" si="2" ref="A12:A48">A11+1</f>
        <v>8</v>
      </c>
      <c r="B12" s="82" t="s">
        <v>516</v>
      </c>
      <c r="C12" s="55">
        <v>5773369</v>
      </c>
      <c r="D12" s="55">
        <v>2365</v>
      </c>
      <c r="E12" s="86" t="s">
        <v>4</v>
      </c>
      <c r="F12" s="200">
        <f t="shared" si="0"/>
        <v>0.008121919252433909</v>
      </c>
      <c r="G12" s="94"/>
    </row>
    <row r="13" spans="1:7" s="4" customFormat="1" ht="15.75" customHeight="1">
      <c r="A13" s="53">
        <f t="shared" si="2"/>
        <v>9</v>
      </c>
      <c r="B13" s="54" t="s">
        <v>27</v>
      </c>
      <c r="C13" s="83">
        <v>167932</v>
      </c>
      <c r="D13" s="83">
        <v>51</v>
      </c>
      <c r="E13" s="86" t="s">
        <v>4</v>
      </c>
      <c r="F13" s="84">
        <f t="shared" si="0"/>
        <v>0.00023624510123980143</v>
      </c>
      <c r="G13" s="94"/>
    </row>
    <row r="14" spans="1:7" s="90" customFormat="1" ht="21" customHeight="1">
      <c r="A14" s="53">
        <f t="shared" si="2"/>
        <v>10</v>
      </c>
      <c r="B14" s="52" t="s">
        <v>474</v>
      </c>
      <c r="C14" s="55">
        <v>8485852</v>
      </c>
      <c r="D14" s="55">
        <v>2728</v>
      </c>
      <c r="E14" s="55">
        <f>C14/D14</f>
        <v>3110.649560117302</v>
      </c>
      <c r="F14" s="200">
        <f t="shared" si="0"/>
        <v>0.01193781390590222</v>
      </c>
      <c r="G14" s="96"/>
    </row>
    <row r="15" spans="1:7" s="4" customFormat="1" ht="21" customHeight="1">
      <c r="A15" s="53">
        <f t="shared" si="2"/>
        <v>11</v>
      </c>
      <c r="B15" s="52" t="s">
        <v>63</v>
      </c>
      <c r="C15" s="55">
        <v>38513912</v>
      </c>
      <c r="D15" s="55">
        <v>1341</v>
      </c>
      <c r="E15" s="58">
        <f t="shared" si="1"/>
        <v>28720.2923191648</v>
      </c>
      <c r="F15" s="200">
        <f t="shared" si="0"/>
        <v>0.054180996114979896</v>
      </c>
      <c r="G15" s="94"/>
    </row>
    <row r="16" spans="1:7" s="4" customFormat="1" ht="15.75" customHeight="1">
      <c r="A16" s="53">
        <f t="shared" si="2"/>
        <v>12</v>
      </c>
      <c r="B16" s="54" t="s">
        <v>90</v>
      </c>
      <c r="C16" s="83">
        <v>37961138</v>
      </c>
      <c r="D16" s="83">
        <v>1320</v>
      </c>
      <c r="E16" s="86">
        <f>C16/D16</f>
        <v>28758.437878787878</v>
      </c>
      <c r="F16" s="84">
        <f t="shared" si="0"/>
        <v>0.0534033590381111</v>
      </c>
      <c r="G16" s="94"/>
    </row>
    <row r="17" spans="1:7" s="4" customFormat="1" ht="15.75" customHeight="1">
      <c r="A17" s="53">
        <f t="shared" si="2"/>
        <v>13</v>
      </c>
      <c r="B17" s="54" t="s">
        <v>91</v>
      </c>
      <c r="C17" s="83">
        <v>446774</v>
      </c>
      <c r="D17" s="83">
        <v>18</v>
      </c>
      <c r="E17" s="86">
        <f>C17/D17</f>
        <v>24820.777777777777</v>
      </c>
      <c r="F17" s="84">
        <f t="shared" si="0"/>
        <v>0.0006285173097522273</v>
      </c>
      <c r="G17" s="94"/>
    </row>
    <row r="18" spans="1:7" s="4" customFormat="1" ht="15.75" customHeight="1">
      <c r="A18" s="53">
        <f t="shared" si="2"/>
        <v>14</v>
      </c>
      <c r="B18" s="54" t="s">
        <v>92</v>
      </c>
      <c r="C18" s="83">
        <v>106000</v>
      </c>
      <c r="D18" s="83">
        <v>3</v>
      </c>
      <c r="E18" s="86">
        <f>C18/D18</f>
        <v>35333.333333333336</v>
      </c>
      <c r="F18" s="84">
        <f t="shared" si="0"/>
        <v>0.00014911976711656476</v>
      </c>
      <c r="G18" s="94"/>
    </row>
    <row r="19" spans="1:7" s="4" customFormat="1" ht="15.75" customHeight="1">
      <c r="A19" s="53">
        <f t="shared" si="2"/>
        <v>15</v>
      </c>
      <c r="B19" s="52" t="s">
        <v>16</v>
      </c>
      <c r="C19" s="55">
        <v>118562</v>
      </c>
      <c r="D19" s="55">
        <v>42</v>
      </c>
      <c r="E19" s="55">
        <f>C19/D19</f>
        <v>2822.904761904762</v>
      </c>
      <c r="F19" s="200">
        <f t="shared" si="0"/>
        <v>0.0001667918663101335</v>
      </c>
      <c r="G19" s="94"/>
    </row>
    <row r="20" spans="1:7" s="4" customFormat="1" ht="15.75" customHeight="1">
      <c r="A20" s="53">
        <f t="shared" si="2"/>
        <v>16</v>
      </c>
      <c r="B20" s="52" t="s">
        <v>81</v>
      </c>
      <c r="C20" s="55">
        <v>3827284</v>
      </c>
      <c r="D20" s="55">
        <v>2031</v>
      </c>
      <c r="E20" s="55">
        <f>C20/D20</f>
        <v>1884.4332840965042</v>
      </c>
      <c r="F20" s="200">
        <f t="shared" si="0"/>
        <v>0.005384185837442966</v>
      </c>
      <c r="G20" s="94"/>
    </row>
    <row r="21" spans="1:7" s="4" customFormat="1" ht="15.75" customHeight="1">
      <c r="A21" s="53">
        <f t="shared" si="2"/>
        <v>17</v>
      </c>
      <c r="B21" s="52" t="s">
        <v>89</v>
      </c>
      <c r="C21" s="58" t="s">
        <v>4</v>
      </c>
      <c r="D21" s="55">
        <v>196</v>
      </c>
      <c r="E21" s="58" t="s">
        <v>4</v>
      </c>
      <c r="F21" s="69" t="s">
        <v>4</v>
      </c>
      <c r="G21" s="94"/>
    </row>
    <row r="22" spans="1:7" s="4" customFormat="1" ht="15.75" customHeight="1">
      <c r="A22" s="53">
        <f t="shared" si="2"/>
        <v>18</v>
      </c>
      <c r="B22" s="52" t="s">
        <v>53</v>
      </c>
      <c r="C22" s="56">
        <v>8222</v>
      </c>
      <c r="D22" s="56">
        <v>15</v>
      </c>
      <c r="E22" s="55">
        <f>C22/D22</f>
        <v>548.1333333333333</v>
      </c>
      <c r="F22" s="202">
        <f aca="true" t="shared" si="3" ref="F22:F37">C22/$C$46</f>
        <v>1.1566629483324485E-05</v>
      </c>
      <c r="G22" s="94"/>
    </row>
    <row r="23" spans="1:7" s="4" customFormat="1" ht="15.75" customHeight="1">
      <c r="A23" s="53">
        <f t="shared" si="2"/>
        <v>19</v>
      </c>
      <c r="B23" s="54" t="s">
        <v>27</v>
      </c>
      <c r="C23" s="83">
        <v>1635</v>
      </c>
      <c r="D23" s="83">
        <v>7</v>
      </c>
      <c r="E23" s="83">
        <f>C23/D23</f>
        <v>233.57142857142858</v>
      </c>
      <c r="F23" s="203">
        <f t="shared" si="3"/>
        <v>2.3001020682602205E-06</v>
      </c>
      <c r="G23" s="94"/>
    </row>
    <row r="24" spans="1:7" s="91" customFormat="1" ht="18" customHeight="1">
      <c r="A24" s="113">
        <f t="shared" si="2"/>
        <v>20</v>
      </c>
      <c r="B24" s="115" t="s">
        <v>28</v>
      </c>
      <c r="C24" s="116">
        <f>C5+C6+C7+C10+C15+C22+C20+C19+C8+C14+C12</f>
        <v>96500081</v>
      </c>
      <c r="D24" s="117" t="s">
        <v>4</v>
      </c>
      <c r="E24" s="117" t="s">
        <v>4</v>
      </c>
      <c r="F24" s="118">
        <f t="shared" si="3"/>
        <v>0.13575537363631732</v>
      </c>
      <c r="G24" s="97"/>
    </row>
    <row r="25" spans="1:6" s="4" customFormat="1" ht="15.75" customHeight="1">
      <c r="A25" s="53">
        <f t="shared" si="2"/>
        <v>21</v>
      </c>
      <c r="B25" s="52" t="s">
        <v>55</v>
      </c>
      <c r="C25" s="55">
        <f>62899012</f>
        <v>62899012</v>
      </c>
      <c r="D25" s="55">
        <v>93154</v>
      </c>
      <c r="E25" s="55">
        <f aca="true" t="shared" si="4" ref="E25:E33">C25/D25</f>
        <v>675.2153638061704</v>
      </c>
      <c r="F25" s="200">
        <f t="shared" si="3"/>
        <v>0.08848571718209446</v>
      </c>
    </row>
    <row r="26" spans="1:6" s="4" customFormat="1" ht="15.75" customHeight="1">
      <c r="A26" s="53">
        <f t="shared" si="2"/>
        <v>22</v>
      </c>
      <c r="B26" s="54" t="s">
        <v>31</v>
      </c>
      <c r="C26" s="83">
        <f>12407876+6848649</f>
        <v>19256525</v>
      </c>
      <c r="D26" s="83">
        <f>15740+12872</f>
        <v>28612</v>
      </c>
      <c r="E26" s="83">
        <f t="shared" si="4"/>
        <v>673.0226827904376</v>
      </c>
      <c r="F26" s="84">
        <f t="shared" si="3"/>
        <v>0.02708989173088969</v>
      </c>
    </row>
    <row r="27" spans="1:6" s="4" customFormat="1" ht="21" customHeight="1">
      <c r="A27" s="53">
        <f t="shared" si="2"/>
        <v>23</v>
      </c>
      <c r="B27" s="52" t="s">
        <v>56</v>
      </c>
      <c r="C27" s="56">
        <v>68408205</v>
      </c>
      <c r="D27" s="56">
        <v>18645</v>
      </c>
      <c r="E27" s="55">
        <f t="shared" si="4"/>
        <v>3668.9839098954144</v>
      </c>
      <c r="F27" s="200">
        <f t="shared" si="3"/>
        <v>0.09623599621190775</v>
      </c>
    </row>
    <row r="28" spans="1:6" s="4" customFormat="1" ht="15.75" customHeight="1">
      <c r="A28" s="53">
        <f t="shared" si="2"/>
        <v>24</v>
      </c>
      <c r="B28" s="54" t="s">
        <v>31</v>
      </c>
      <c r="C28" s="83">
        <v>11886060</v>
      </c>
      <c r="D28" s="83">
        <v>3531</v>
      </c>
      <c r="E28" s="83">
        <f t="shared" si="4"/>
        <v>3366.202209005947</v>
      </c>
      <c r="F28" s="84">
        <f t="shared" si="3"/>
        <v>0.016721193388052034</v>
      </c>
    </row>
    <row r="29" spans="1:6" s="4" customFormat="1" ht="15.75" customHeight="1">
      <c r="A29" s="53">
        <f t="shared" si="2"/>
        <v>25</v>
      </c>
      <c r="B29" s="54" t="s">
        <v>34</v>
      </c>
      <c r="C29" s="83">
        <v>46992302</v>
      </c>
      <c r="D29" s="83">
        <v>7004</v>
      </c>
      <c r="E29" s="83">
        <f t="shared" si="4"/>
        <v>6709.35208452313</v>
      </c>
      <c r="F29" s="84">
        <f t="shared" si="3"/>
        <v>0.0661083125519932</v>
      </c>
    </row>
    <row r="30" spans="1:6" s="4" customFormat="1" ht="15.75" customHeight="1">
      <c r="A30" s="53">
        <f t="shared" si="2"/>
        <v>26</v>
      </c>
      <c r="B30" s="54" t="s">
        <v>32</v>
      </c>
      <c r="C30" s="83">
        <v>10880694</v>
      </c>
      <c r="D30" s="83">
        <v>6285</v>
      </c>
      <c r="E30" s="83">
        <f t="shared" si="4"/>
        <v>1731.2162291169452</v>
      </c>
      <c r="F30" s="84">
        <f t="shared" si="3"/>
        <v>0.015306854295722674</v>
      </c>
    </row>
    <row r="31" spans="1:6" s="4" customFormat="1" ht="15.75" customHeight="1">
      <c r="A31" s="53">
        <f t="shared" si="2"/>
        <v>27</v>
      </c>
      <c r="B31" s="54" t="s">
        <v>33</v>
      </c>
      <c r="C31" s="83">
        <v>10535209</v>
      </c>
      <c r="D31" s="83">
        <v>5356</v>
      </c>
      <c r="E31" s="83">
        <f t="shared" si="4"/>
        <v>1966.9919716206125</v>
      </c>
      <c r="F31" s="84">
        <f t="shared" si="3"/>
        <v>0.01482082936419186</v>
      </c>
    </row>
    <row r="32" spans="1:6" s="4" customFormat="1" ht="21" customHeight="1">
      <c r="A32" s="53">
        <f t="shared" si="2"/>
        <v>28</v>
      </c>
      <c r="B32" s="52" t="s">
        <v>57</v>
      </c>
      <c r="C32" s="55">
        <v>131103020</v>
      </c>
      <c r="D32" s="55">
        <v>179911</v>
      </c>
      <c r="E32" s="55">
        <f t="shared" si="4"/>
        <v>728.7104179288648</v>
      </c>
      <c r="F32" s="200">
        <f t="shared" si="3"/>
        <v>0.1844344510441352</v>
      </c>
    </row>
    <row r="33" spans="1:6" s="4" customFormat="1" ht="15.75" customHeight="1">
      <c r="A33" s="53">
        <f t="shared" si="2"/>
        <v>29</v>
      </c>
      <c r="B33" s="54" t="s">
        <v>31</v>
      </c>
      <c r="C33" s="83">
        <v>28026384</v>
      </c>
      <c r="D33" s="83">
        <v>29087</v>
      </c>
      <c r="E33" s="83">
        <f t="shared" si="4"/>
        <v>963.5364252071372</v>
      </c>
      <c r="F33" s="84">
        <f t="shared" si="3"/>
        <v>0.03942724391697563</v>
      </c>
    </row>
    <row r="34" spans="1:6" s="4" customFormat="1" ht="21" customHeight="1">
      <c r="A34" s="53">
        <f t="shared" si="2"/>
        <v>30</v>
      </c>
      <c r="B34" s="52" t="s">
        <v>58</v>
      </c>
      <c r="C34" s="87">
        <v>725402</v>
      </c>
      <c r="D34" s="87">
        <v>153</v>
      </c>
      <c r="E34" s="88" t="s">
        <v>4</v>
      </c>
      <c r="F34" s="200">
        <f t="shared" si="3"/>
        <v>0.0010204884651499086</v>
      </c>
    </row>
    <row r="35" spans="1:6" s="4" customFormat="1" ht="15.75" customHeight="1">
      <c r="A35" s="53">
        <f t="shared" si="2"/>
        <v>31</v>
      </c>
      <c r="B35" s="54" t="s">
        <v>60</v>
      </c>
      <c r="C35" s="83">
        <v>225281</v>
      </c>
      <c r="D35" s="87">
        <v>65</v>
      </c>
      <c r="E35" s="86" t="s">
        <v>4</v>
      </c>
      <c r="F35" s="84">
        <f t="shared" si="3"/>
        <v>0.0003169231156206304</v>
      </c>
    </row>
    <row r="36" spans="1:6" s="4" customFormat="1" ht="15.75" customHeight="1">
      <c r="A36" s="53">
        <f t="shared" si="2"/>
        <v>32</v>
      </c>
      <c r="B36" s="52" t="s">
        <v>59</v>
      </c>
      <c r="C36" s="55">
        <v>12323482</v>
      </c>
      <c r="D36" s="59">
        <v>264467</v>
      </c>
      <c r="E36" s="55">
        <f>C36/D36</f>
        <v>46.59742803449958</v>
      </c>
      <c r="F36" s="200">
        <f t="shared" si="3"/>
        <v>0.017336554395331865</v>
      </c>
    </row>
    <row r="37" spans="1:6" s="4" customFormat="1" ht="15.75" customHeight="1">
      <c r="A37" s="53">
        <f t="shared" si="2"/>
        <v>33</v>
      </c>
      <c r="B37" s="54" t="s">
        <v>31</v>
      </c>
      <c r="C37" s="83">
        <v>2850172</v>
      </c>
      <c r="D37" s="85">
        <v>64171</v>
      </c>
      <c r="E37" s="83">
        <f>C37/D37</f>
        <v>44.41526546259214</v>
      </c>
      <c r="F37" s="84">
        <f t="shared" si="3"/>
        <v>0.004009594197001449</v>
      </c>
    </row>
    <row r="38" spans="1:6" s="93" customFormat="1" ht="15.75" customHeight="1">
      <c r="A38" s="53">
        <f t="shared" si="2"/>
        <v>34</v>
      </c>
      <c r="B38" s="52" t="s">
        <v>69</v>
      </c>
      <c r="C38" s="77">
        <v>2927479</v>
      </c>
      <c r="D38" s="92">
        <v>9</v>
      </c>
      <c r="E38" s="55">
        <f>C38/D38</f>
        <v>325275.44444444444</v>
      </c>
      <c r="F38" s="69" t="s">
        <v>4</v>
      </c>
    </row>
    <row r="39" spans="1:6" s="93" customFormat="1" ht="15.75" customHeight="1">
      <c r="A39" s="53">
        <f t="shared" si="2"/>
        <v>35</v>
      </c>
      <c r="B39" s="54" t="s">
        <v>70</v>
      </c>
      <c r="C39" s="83">
        <v>786967</v>
      </c>
      <c r="D39" s="85">
        <v>7</v>
      </c>
      <c r="E39" s="83">
        <f>C39/D39</f>
        <v>112423.85714285714</v>
      </c>
      <c r="F39" s="201">
        <f>C39/$C$46</f>
        <v>0.0011070975072492604</v>
      </c>
    </row>
    <row r="40" spans="1:6" s="4" customFormat="1" ht="15.75" customHeight="1">
      <c r="A40" s="53">
        <f t="shared" si="2"/>
        <v>36</v>
      </c>
      <c r="B40" s="52" t="s">
        <v>71</v>
      </c>
      <c r="C40" s="77">
        <v>93901</v>
      </c>
      <c r="D40" s="92">
        <v>8</v>
      </c>
      <c r="E40" s="55">
        <f>C40/D40</f>
        <v>11737.625</v>
      </c>
      <c r="F40" s="69" t="s">
        <v>4</v>
      </c>
    </row>
    <row r="41" spans="1:6" s="4" customFormat="1" ht="15.75" customHeight="1">
      <c r="A41" s="53">
        <f t="shared" si="2"/>
        <v>37</v>
      </c>
      <c r="B41" s="54" t="s">
        <v>70</v>
      </c>
      <c r="C41" s="83">
        <v>79727</v>
      </c>
      <c r="D41" s="85">
        <v>8</v>
      </c>
      <c r="E41" s="86" t="s">
        <v>4</v>
      </c>
      <c r="F41" s="201">
        <f>C41/$C$46</f>
        <v>0.00011215916672549395</v>
      </c>
    </row>
    <row r="42" spans="1:6" s="4" customFormat="1" ht="15.75" customHeight="1">
      <c r="A42" s="53">
        <f t="shared" si="2"/>
        <v>38</v>
      </c>
      <c r="B42" s="52" t="s">
        <v>72</v>
      </c>
      <c r="C42" s="77">
        <v>371974793</v>
      </c>
      <c r="D42" s="105" t="s">
        <v>486</v>
      </c>
      <c r="E42" s="59">
        <f>C42/(MID(D42,1,6))</f>
        <v>16301.099653797275</v>
      </c>
      <c r="F42" s="69" t="s">
        <v>4</v>
      </c>
    </row>
    <row r="43" spans="1:6" s="4" customFormat="1" ht="15.75" customHeight="1">
      <c r="A43" s="53">
        <f t="shared" si="2"/>
        <v>39</v>
      </c>
      <c r="B43" s="54" t="s">
        <v>70</v>
      </c>
      <c r="C43" s="83">
        <v>332649222</v>
      </c>
      <c r="D43" s="105" t="s">
        <v>486</v>
      </c>
      <c r="E43" s="59">
        <f>C43/(MID(D43,1,6))</f>
        <v>14577.730049520136</v>
      </c>
      <c r="F43" s="201">
        <f>C43/$C$46</f>
        <v>0.46796768411458917</v>
      </c>
    </row>
    <row r="44" spans="1:6" s="4" customFormat="1" ht="21" customHeight="1">
      <c r="A44" s="53">
        <f t="shared" si="2"/>
        <v>40</v>
      </c>
      <c r="B44" s="82" t="s">
        <v>517</v>
      </c>
      <c r="C44" s="55">
        <v>5362902</v>
      </c>
      <c r="D44" s="58" t="s">
        <v>4</v>
      </c>
      <c r="E44" s="70" t="s">
        <v>4</v>
      </c>
      <c r="F44" s="202">
        <f>C44/$C$46</f>
        <v>0.007544478276499617</v>
      </c>
    </row>
    <row r="45" spans="1:6" s="91" customFormat="1" ht="18" customHeight="1">
      <c r="A45" s="113">
        <f t="shared" si="2"/>
        <v>41</v>
      </c>
      <c r="B45" s="115" t="s">
        <v>61</v>
      </c>
      <c r="C45" s="116">
        <f>C25+C27+C32+C34+C36+C39+C41+C43+C44</f>
        <v>614337939</v>
      </c>
      <c r="D45" s="119" t="s">
        <v>4</v>
      </c>
      <c r="E45" s="117" t="s">
        <v>4</v>
      </c>
      <c r="F45" s="118">
        <f>C45/$C$46</f>
        <v>0.8642446263636827</v>
      </c>
    </row>
    <row r="46" spans="1:7" s="91" customFormat="1" ht="18" customHeight="1">
      <c r="A46" s="113">
        <f t="shared" si="2"/>
        <v>42</v>
      </c>
      <c r="B46" s="115" t="s">
        <v>44</v>
      </c>
      <c r="C46" s="116">
        <f>C24+C45</f>
        <v>710838020</v>
      </c>
      <c r="D46" s="117" t="s">
        <v>4</v>
      </c>
      <c r="E46" s="117" t="s">
        <v>4</v>
      </c>
      <c r="F46" s="118">
        <f>C46/$C$46</f>
        <v>1</v>
      </c>
      <c r="G46" s="97"/>
    </row>
    <row r="47" spans="1:6" s="4" customFormat="1" ht="12.75" customHeight="1">
      <c r="A47" s="53">
        <f t="shared" si="2"/>
        <v>43</v>
      </c>
      <c r="B47" s="52" t="s">
        <v>29</v>
      </c>
      <c r="C47" s="55">
        <v>17651779</v>
      </c>
      <c r="D47" s="58" t="s">
        <v>4</v>
      </c>
      <c r="E47" s="58" t="s">
        <v>4</v>
      </c>
      <c r="F47" s="57" t="s">
        <v>4</v>
      </c>
    </row>
    <row r="48" spans="1:6" s="91" customFormat="1" ht="18" customHeight="1">
      <c r="A48" s="120">
        <f t="shared" si="2"/>
        <v>44</v>
      </c>
      <c r="B48" s="121" t="s">
        <v>45</v>
      </c>
      <c r="C48" s="122">
        <f>C46+C47</f>
        <v>728489799</v>
      </c>
      <c r="D48" s="123" t="s">
        <v>4</v>
      </c>
      <c r="E48" s="123" t="s">
        <v>4</v>
      </c>
      <c r="F48" s="124" t="s">
        <v>4</v>
      </c>
    </row>
    <row r="49" ht="10.5" customHeight="1"/>
    <row r="51" ht="12.75">
      <c r="C51" s="1"/>
    </row>
    <row r="52" ht="12.75">
      <c r="C52" s="62"/>
    </row>
  </sheetData>
  <sheetProtection/>
  <mergeCells count="1">
    <mergeCell ref="A1:E1"/>
  </mergeCells>
  <printOptions/>
  <pageMargins left="0.5905511811023623" right="0.3937007874015748" top="0.4724409448818898" bottom="0.3937007874015748" header="0.31496062992125984" footer="0.2755905511811024"/>
  <pageSetup fitToHeight="1" fitToWidth="1" horizontalDpi="1200" verticalDpi="1200" orientation="portrait" paperSize="9" scale="95" r:id="rId1"/>
  <headerFooter alignWithMargins="0">
    <oddFooter>&amp;R6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36" customWidth="1"/>
    <col min="5" max="5" width="18.25390625" style="36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500</v>
      </c>
      <c r="B1" s="224"/>
      <c r="C1" s="224"/>
      <c r="D1" s="224"/>
      <c r="E1" s="224"/>
      <c r="F1" s="224"/>
    </row>
    <row r="2" ht="13.5" customHeight="1"/>
    <row r="3" spans="1:6" s="21" customFormat="1" ht="13.5" customHeight="1">
      <c r="A3" s="219" t="s">
        <v>14</v>
      </c>
      <c r="B3" s="218" t="s">
        <v>1</v>
      </c>
      <c r="C3" s="218" t="s">
        <v>0</v>
      </c>
      <c r="D3" s="235" t="s">
        <v>11</v>
      </c>
      <c r="E3" s="235"/>
      <c r="F3" s="236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 t="s">
        <v>496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141</v>
      </c>
      <c r="C6" s="18" t="s">
        <v>231</v>
      </c>
      <c r="D6" s="7">
        <v>68448</v>
      </c>
      <c r="E6" s="7">
        <v>82</v>
      </c>
      <c r="F6" s="60">
        <v>834.7317073170732</v>
      </c>
    </row>
    <row r="7" spans="1:6" ht="12" customHeight="1">
      <c r="A7" s="17">
        <f>A6+1</f>
        <v>2</v>
      </c>
      <c r="B7" s="51">
        <v>132</v>
      </c>
      <c r="C7" s="18" t="s">
        <v>222</v>
      </c>
      <c r="D7" s="7">
        <v>140889</v>
      </c>
      <c r="E7" s="7">
        <v>174</v>
      </c>
      <c r="F7" s="60">
        <v>809.7068965517242</v>
      </c>
    </row>
    <row r="8" spans="1:6" ht="12" customHeight="1">
      <c r="A8" s="17">
        <f aca="true" t="shared" si="0" ref="A8:A71">A7+1</f>
        <v>3</v>
      </c>
      <c r="B8" s="51">
        <v>59</v>
      </c>
      <c r="C8" s="18" t="s">
        <v>477</v>
      </c>
      <c r="D8" s="7">
        <v>206666</v>
      </c>
      <c r="E8" s="7">
        <v>261</v>
      </c>
      <c r="F8" s="60">
        <v>791.823754789272</v>
      </c>
    </row>
    <row r="9" spans="1:6" ht="12" customHeight="1">
      <c r="A9" s="17">
        <f t="shared" si="0"/>
        <v>4</v>
      </c>
      <c r="B9" s="51">
        <v>48</v>
      </c>
      <c r="C9" s="18" t="s">
        <v>139</v>
      </c>
      <c r="D9" s="7">
        <v>58674</v>
      </c>
      <c r="E9" s="7">
        <v>75</v>
      </c>
      <c r="F9" s="60">
        <v>782.32</v>
      </c>
    </row>
    <row r="10" spans="1:6" ht="12" customHeight="1">
      <c r="A10" s="17">
        <f t="shared" si="0"/>
        <v>5</v>
      </c>
      <c r="B10" s="51">
        <v>40</v>
      </c>
      <c r="C10" s="18" t="s">
        <v>131</v>
      </c>
      <c r="D10" s="7">
        <v>370549</v>
      </c>
      <c r="E10" s="7">
        <v>481</v>
      </c>
      <c r="F10" s="60">
        <v>770.3721413721414</v>
      </c>
    </row>
    <row r="11" spans="1:6" ht="12" customHeight="1">
      <c r="A11" s="17">
        <f t="shared" si="0"/>
        <v>6</v>
      </c>
      <c r="B11" s="51">
        <v>238</v>
      </c>
      <c r="C11" s="18" t="s">
        <v>328</v>
      </c>
      <c r="D11" s="7">
        <v>166373</v>
      </c>
      <c r="E11" s="7">
        <v>217</v>
      </c>
      <c r="F11" s="60">
        <v>766.6958525345622</v>
      </c>
    </row>
    <row r="12" spans="1:6" ht="12" customHeight="1">
      <c r="A12" s="17">
        <f t="shared" si="0"/>
        <v>7</v>
      </c>
      <c r="B12" s="51">
        <v>305</v>
      </c>
      <c r="C12" s="18" t="s">
        <v>395</v>
      </c>
      <c r="D12" s="7">
        <v>80307</v>
      </c>
      <c r="E12" s="7">
        <v>105</v>
      </c>
      <c r="F12" s="60">
        <v>764.8285714285714</v>
      </c>
    </row>
    <row r="13" spans="1:6" ht="12" customHeight="1">
      <c r="A13" s="17">
        <f t="shared" si="0"/>
        <v>8</v>
      </c>
      <c r="B13" s="51">
        <v>339</v>
      </c>
      <c r="C13" s="18" t="s">
        <v>429</v>
      </c>
      <c r="D13" s="7">
        <v>120247</v>
      </c>
      <c r="E13" s="7">
        <v>158</v>
      </c>
      <c r="F13" s="60">
        <v>761.0569620253165</v>
      </c>
    </row>
    <row r="14" spans="1:6" ht="12" customHeight="1">
      <c r="A14" s="17">
        <f t="shared" si="0"/>
        <v>9</v>
      </c>
      <c r="B14" s="51">
        <v>236</v>
      </c>
      <c r="C14" s="18" t="s">
        <v>326</v>
      </c>
      <c r="D14" s="7">
        <v>593948</v>
      </c>
      <c r="E14" s="7">
        <v>781</v>
      </c>
      <c r="F14" s="60">
        <v>760.4967989756722</v>
      </c>
    </row>
    <row r="15" spans="1:6" ht="12" customHeight="1">
      <c r="A15" s="17">
        <f t="shared" si="0"/>
        <v>10</v>
      </c>
      <c r="B15" s="51">
        <v>192</v>
      </c>
      <c r="C15" s="18" t="s">
        <v>282</v>
      </c>
      <c r="D15" s="7">
        <v>12148</v>
      </c>
      <c r="E15" s="7">
        <v>16</v>
      </c>
      <c r="F15" s="60">
        <v>759.25</v>
      </c>
    </row>
    <row r="16" spans="1:6" ht="12" customHeight="1">
      <c r="A16" s="17">
        <f t="shared" si="0"/>
        <v>11</v>
      </c>
      <c r="B16" s="51">
        <v>235</v>
      </c>
      <c r="C16" s="18" t="s">
        <v>325</v>
      </c>
      <c r="D16" s="7">
        <v>106069</v>
      </c>
      <c r="E16" s="7">
        <v>140</v>
      </c>
      <c r="F16" s="60">
        <v>757.6357142857142</v>
      </c>
    </row>
    <row r="17" spans="1:6" ht="12" customHeight="1">
      <c r="A17" s="17">
        <f t="shared" si="0"/>
        <v>12</v>
      </c>
      <c r="B17" s="51">
        <v>35</v>
      </c>
      <c r="C17" s="18" t="s">
        <v>126</v>
      </c>
      <c r="D17" s="7">
        <v>33930</v>
      </c>
      <c r="E17" s="7">
        <v>45</v>
      </c>
      <c r="F17" s="60">
        <v>754</v>
      </c>
    </row>
    <row r="18" spans="1:6" ht="12" customHeight="1">
      <c r="A18" s="17">
        <f t="shared" si="0"/>
        <v>13</v>
      </c>
      <c r="B18" s="51">
        <v>125</v>
      </c>
      <c r="C18" s="18" t="s">
        <v>215</v>
      </c>
      <c r="D18" s="7">
        <v>335439</v>
      </c>
      <c r="E18" s="7">
        <v>445</v>
      </c>
      <c r="F18" s="60">
        <v>753.7955056179775</v>
      </c>
    </row>
    <row r="19" spans="1:6" ht="12" customHeight="1">
      <c r="A19" s="17">
        <f t="shared" si="0"/>
        <v>14</v>
      </c>
      <c r="B19" s="51">
        <v>317</v>
      </c>
      <c r="C19" s="18" t="s">
        <v>407</v>
      </c>
      <c r="D19" s="7">
        <v>60988</v>
      </c>
      <c r="E19" s="7">
        <v>81</v>
      </c>
      <c r="F19" s="60">
        <v>752.9382716049382</v>
      </c>
    </row>
    <row r="20" spans="1:6" ht="12" customHeight="1">
      <c r="A20" s="17">
        <f t="shared" si="0"/>
        <v>15</v>
      </c>
      <c r="B20" s="51">
        <v>313</v>
      </c>
      <c r="C20" s="18" t="s">
        <v>403</v>
      </c>
      <c r="D20" s="7">
        <v>114384</v>
      </c>
      <c r="E20" s="7">
        <v>152</v>
      </c>
      <c r="F20" s="60">
        <v>752.5263157894736</v>
      </c>
    </row>
    <row r="21" spans="1:6" ht="12" customHeight="1">
      <c r="A21" s="17">
        <f t="shared" si="0"/>
        <v>16</v>
      </c>
      <c r="B21" s="51">
        <v>228</v>
      </c>
      <c r="C21" s="18" t="s">
        <v>318</v>
      </c>
      <c r="D21" s="7">
        <v>30000</v>
      </c>
      <c r="E21" s="7">
        <v>40</v>
      </c>
      <c r="F21" s="60">
        <v>750</v>
      </c>
    </row>
    <row r="22" spans="1:6" ht="12" customHeight="1">
      <c r="A22" s="17">
        <f t="shared" si="0"/>
        <v>17</v>
      </c>
      <c r="B22" s="51">
        <v>93</v>
      </c>
      <c r="C22" s="18" t="s">
        <v>183</v>
      </c>
      <c r="D22" s="7">
        <v>149998</v>
      </c>
      <c r="E22" s="7">
        <v>200</v>
      </c>
      <c r="F22" s="60">
        <v>749.99</v>
      </c>
    </row>
    <row r="23" spans="1:6" ht="12" customHeight="1">
      <c r="A23" s="17">
        <f t="shared" si="0"/>
        <v>18</v>
      </c>
      <c r="B23" s="51">
        <v>207</v>
      </c>
      <c r="C23" s="18" t="s">
        <v>297</v>
      </c>
      <c r="D23" s="7">
        <v>79425</v>
      </c>
      <c r="E23" s="7">
        <v>106</v>
      </c>
      <c r="F23" s="60">
        <v>749.2924528301887</v>
      </c>
    </row>
    <row r="24" spans="1:6" ht="12" customHeight="1">
      <c r="A24" s="17">
        <f t="shared" si="0"/>
        <v>19</v>
      </c>
      <c r="B24" s="51">
        <v>325</v>
      </c>
      <c r="C24" s="18" t="s">
        <v>415</v>
      </c>
      <c r="D24" s="7">
        <v>95130</v>
      </c>
      <c r="E24" s="7">
        <v>127</v>
      </c>
      <c r="F24" s="60">
        <v>749.0551181102362</v>
      </c>
    </row>
    <row r="25" spans="1:6" ht="12" customHeight="1">
      <c r="A25" s="17">
        <f t="shared" si="0"/>
        <v>20</v>
      </c>
      <c r="B25" s="51">
        <v>3</v>
      </c>
      <c r="C25" s="18" t="s">
        <v>95</v>
      </c>
      <c r="D25" s="7">
        <v>137794</v>
      </c>
      <c r="E25" s="7">
        <v>184</v>
      </c>
      <c r="F25" s="60">
        <v>748.8804347826087</v>
      </c>
    </row>
    <row r="26" spans="1:6" ht="12" customHeight="1">
      <c r="A26" s="17">
        <f t="shared" si="0"/>
        <v>21</v>
      </c>
      <c r="B26" s="51">
        <v>41</v>
      </c>
      <c r="C26" s="18" t="s">
        <v>132</v>
      </c>
      <c r="D26" s="7">
        <v>30657</v>
      </c>
      <c r="E26" s="7">
        <v>41</v>
      </c>
      <c r="F26" s="60">
        <v>747.7317073170732</v>
      </c>
    </row>
    <row r="27" spans="1:6" ht="12" customHeight="1">
      <c r="A27" s="17">
        <f t="shared" si="0"/>
        <v>22</v>
      </c>
      <c r="B27" s="51">
        <v>79</v>
      </c>
      <c r="C27" s="18" t="s">
        <v>169</v>
      </c>
      <c r="D27" s="7">
        <v>87417</v>
      </c>
      <c r="E27" s="7">
        <v>117</v>
      </c>
      <c r="F27" s="60">
        <v>747.1538461538462</v>
      </c>
    </row>
    <row r="28" spans="1:6" ht="12" customHeight="1">
      <c r="A28" s="17">
        <f t="shared" si="0"/>
        <v>23</v>
      </c>
      <c r="B28" s="51">
        <v>103</v>
      </c>
      <c r="C28" s="18" t="s">
        <v>193</v>
      </c>
      <c r="D28" s="7">
        <v>68732</v>
      </c>
      <c r="E28" s="7">
        <v>92</v>
      </c>
      <c r="F28" s="60">
        <v>747.0869565217391</v>
      </c>
    </row>
    <row r="29" spans="1:6" ht="12" customHeight="1">
      <c r="A29" s="17">
        <f t="shared" si="0"/>
        <v>24</v>
      </c>
      <c r="B29" s="51">
        <v>53</v>
      </c>
      <c r="C29" s="18" t="s">
        <v>144</v>
      </c>
      <c r="D29" s="7">
        <v>189677</v>
      </c>
      <c r="E29" s="7">
        <v>254</v>
      </c>
      <c r="F29" s="60">
        <v>746.7598425196851</v>
      </c>
    </row>
    <row r="30" spans="1:6" ht="12" customHeight="1">
      <c r="A30" s="17">
        <f t="shared" si="0"/>
        <v>25</v>
      </c>
      <c r="B30" s="51">
        <v>292</v>
      </c>
      <c r="C30" s="18" t="s">
        <v>382</v>
      </c>
      <c r="D30" s="7">
        <v>73156</v>
      </c>
      <c r="E30" s="7">
        <v>98</v>
      </c>
      <c r="F30" s="60">
        <v>746.4897959183673</v>
      </c>
    </row>
    <row r="31" spans="1:6" ht="12" customHeight="1">
      <c r="A31" s="17">
        <f t="shared" si="0"/>
        <v>26</v>
      </c>
      <c r="B31" s="51">
        <v>56</v>
      </c>
      <c r="C31" s="18" t="s">
        <v>147</v>
      </c>
      <c r="D31" s="7">
        <v>152224</v>
      </c>
      <c r="E31" s="7">
        <v>204</v>
      </c>
      <c r="F31" s="60">
        <v>746.1960784313726</v>
      </c>
    </row>
    <row r="32" spans="1:6" ht="12" customHeight="1">
      <c r="A32" s="17">
        <f t="shared" si="0"/>
        <v>27</v>
      </c>
      <c r="B32" s="51">
        <v>290</v>
      </c>
      <c r="C32" s="18" t="s">
        <v>380</v>
      </c>
      <c r="D32" s="7">
        <v>57188</v>
      </c>
      <c r="E32" s="7">
        <v>77</v>
      </c>
      <c r="F32" s="60">
        <v>742.7012987012987</v>
      </c>
    </row>
    <row r="33" spans="1:6" ht="12" customHeight="1">
      <c r="A33" s="17">
        <f t="shared" si="0"/>
        <v>28</v>
      </c>
      <c r="B33" s="51">
        <v>247</v>
      </c>
      <c r="C33" s="18" t="s">
        <v>337</v>
      </c>
      <c r="D33" s="7">
        <v>123706</v>
      </c>
      <c r="E33" s="7">
        <v>167</v>
      </c>
      <c r="F33" s="60">
        <v>740.754491017964</v>
      </c>
    </row>
    <row r="34" spans="1:6" ht="12" customHeight="1">
      <c r="A34" s="17">
        <f t="shared" si="0"/>
        <v>29</v>
      </c>
      <c r="B34" s="51">
        <v>147</v>
      </c>
      <c r="C34" s="18" t="s">
        <v>237</v>
      </c>
      <c r="D34" s="7">
        <v>87358</v>
      </c>
      <c r="E34" s="7">
        <v>118</v>
      </c>
      <c r="F34" s="60">
        <v>740.3220338983051</v>
      </c>
    </row>
    <row r="35" spans="1:6" ht="12" customHeight="1">
      <c r="A35" s="17">
        <f t="shared" si="0"/>
        <v>30</v>
      </c>
      <c r="B35" s="51">
        <v>21</v>
      </c>
      <c r="C35" s="18" t="s">
        <v>113</v>
      </c>
      <c r="D35" s="7">
        <v>586697</v>
      </c>
      <c r="E35" s="7">
        <v>793</v>
      </c>
      <c r="F35" s="60">
        <v>739.844892812106</v>
      </c>
    </row>
    <row r="36" spans="1:6" ht="12" customHeight="1">
      <c r="A36" s="17">
        <f t="shared" si="0"/>
        <v>31</v>
      </c>
      <c r="B36" s="51">
        <v>106</v>
      </c>
      <c r="C36" s="18" t="s">
        <v>196</v>
      </c>
      <c r="D36" s="7">
        <v>285129</v>
      </c>
      <c r="E36" s="7">
        <v>386</v>
      </c>
      <c r="F36" s="60">
        <v>738.6761658031088</v>
      </c>
    </row>
    <row r="37" spans="1:6" ht="12" customHeight="1">
      <c r="A37" s="17">
        <f t="shared" si="0"/>
        <v>32</v>
      </c>
      <c r="B37" s="51">
        <v>78</v>
      </c>
      <c r="C37" s="18" t="s">
        <v>168</v>
      </c>
      <c r="D37" s="7">
        <v>187618</v>
      </c>
      <c r="E37" s="7">
        <v>254</v>
      </c>
      <c r="F37" s="60">
        <v>738.6535433070866</v>
      </c>
    </row>
    <row r="38" spans="1:6" ht="12" customHeight="1">
      <c r="A38" s="17">
        <f t="shared" si="0"/>
        <v>33</v>
      </c>
      <c r="B38" s="51">
        <v>58</v>
      </c>
      <c r="C38" s="18" t="s">
        <v>149</v>
      </c>
      <c r="D38" s="7">
        <v>62773</v>
      </c>
      <c r="E38" s="7">
        <v>85</v>
      </c>
      <c r="F38" s="60">
        <v>738.5058823529412</v>
      </c>
    </row>
    <row r="39" spans="1:6" ht="12" customHeight="1">
      <c r="A39" s="17">
        <f t="shared" si="0"/>
        <v>34</v>
      </c>
      <c r="B39" s="51">
        <v>233</v>
      </c>
      <c r="C39" s="18" t="s">
        <v>323</v>
      </c>
      <c r="D39" s="7">
        <v>109242</v>
      </c>
      <c r="E39" s="7">
        <v>148</v>
      </c>
      <c r="F39" s="60">
        <v>738.1216216216217</v>
      </c>
    </row>
    <row r="40" spans="1:6" ht="12" customHeight="1">
      <c r="A40" s="17">
        <f t="shared" si="0"/>
        <v>35</v>
      </c>
      <c r="B40" s="51">
        <v>37</v>
      </c>
      <c r="C40" s="18" t="s">
        <v>128</v>
      </c>
      <c r="D40" s="7">
        <v>312955</v>
      </c>
      <c r="E40" s="7">
        <v>424</v>
      </c>
      <c r="F40" s="60">
        <v>738.1014150943396</v>
      </c>
    </row>
    <row r="41" spans="1:6" ht="12" customHeight="1">
      <c r="A41" s="17">
        <f t="shared" si="0"/>
        <v>36</v>
      </c>
      <c r="B41" s="51">
        <v>285</v>
      </c>
      <c r="C41" s="18" t="s">
        <v>375</v>
      </c>
      <c r="D41" s="7">
        <v>630977</v>
      </c>
      <c r="E41" s="7">
        <v>855</v>
      </c>
      <c r="F41" s="60">
        <v>737.9847953216374</v>
      </c>
    </row>
    <row r="42" spans="1:6" ht="12" customHeight="1">
      <c r="A42" s="17">
        <f t="shared" si="0"/>
        <v>37</v>
      </c>
      <c r="B42" s="51">
        <v>62</v>
      </c>
      <c r="C42" s="18" t="s">
        <v>152</v>
      </c>
      <c r="D42" s="7">
        <v>197324</v>
      </c>
      <c r="E42" s="7">
        <v>268</v>
      </c>
      <c r="F42" s="60">
        <v>736.2835820895523</v>
      </c>
    </row>
    <row r="43" spans="1:6" ht="12" customHeight="1">
      <c r="A43" s="17">
        <f t="shared" si="0"/>
        <v>38</v>
      </c>
      <c r="B43" s="51">
        <v>137</v>
      </c>
      <c r="C43" s="18" t="s">
        <v>227</v>
      </c>
      <c r="D43" s="7">
        <v>572219</v>
      </c>
      <c r="E43" s="7">
        <v>778</v>
      </c>
      <c r="F43" s="60">
        <v>735.5</v>
      </c>
    </row>
    <row r="44" spans="1:6" ht="12" customHeight="1">
      <c r="A44" s="17">
        <f t="shared" si="0"/>
        <v>39</v>
      </c>
      <c r="B44" s="51">
        <v>280</v>
      </c>
      <c r="C44" s="18" t="s">
        <v>370</v>
      </c>
      <c r="D44" s="7">
        <v>100000</v>
      </c>
      <c r="E44" s="7">
        <v>136</v>
      </c>
      <c r="F44" s="60">
        <v>735.2941176470588</v>
      </c>
    </row>
    <row r="45" spans="1:6" ht="12" customHeight="1">
      <c r="A45" s="17">
        <f t="shared" si="0"/>
        <v>40</v>
      </c>
      <c r="B45" s="51">
        <v>70</v>
      </c>
      <c r="C45" s="18" t="s">
        <v>160</v>
      </c>
      <c r="D45" s="7">
        <v>56585</v>
      </c>
      <c r="E45" s="7">
        <v>77</v>
      </c>
      <c r="F45" s="60">
        <v>734.8701298701299</v>
      </c>
    </row>
    <row r="46" spans="1:6" ht="12" customHeight="1">
      <c r="A46" s="17">
        <f t="shared" si="0"/>
        <v>41</v>
      </c>
      <c r="B46" s="51">
        <v>360</v>
      </c>
      <c r="C46" s="18" t="s">
        <v>450</v>
      </c>
      <c r="D46" s="7">
        <v>117552</v>
      </c>
      <c r="E46" s="7">
        <v>160</v>
      </c>
      <c r="F46" s="60">
        <v>734.7</v>
      </c>
    </row>
    <row r="47" spans="1:6" ht="12" customHeight="1">
      <c r="A47" s="17">
        <f t="shared" si="0"/>
        <v>42</v>
      </c>
      <c r="B47" s="51">
        <v>270</v>
      </c>
      <c r="C47" s="18" t="s">
        <v>360</v>
      </c>
      <c r="D47" s="7">
        <v>212878</v>
      </c>
      <c r="E47" s="7">
        <v>290</v>
      </c>
      <c r="F47" s="60">
        <v>734.0620689655173</v>
      </c>
    </row>
    <row r="48" spans="1:6" ht="12" customHeight="1">
      <c r="A48" s="17">
        <f t="shared" si="0"/>
        <v>43</v>
      </c>
      <c r="B48" s="51">
        <v>198</v>
      </c>
      <c r="C48" s="18" t="s">
        <v>288</v>
      </c>
      <c r="D48" s="7">
        <v>121107</v>
      </c>
      <c r="E48" s="7">
        <v>165</v>
      </c>
      <c r="F48" s="60">
        <v>733.9818181818182</v>
      </c>
    </row>
    <row r="49" spans="1:6" ht="12" customHeight="1">
      <c r="A49" s="17">
        <f t="shared" si="0"/>
        <v>44</v>
      </c>
      <c r="B49" s="51">
        <v>157</v>
      </c>
      <c r="C49" s="18" t="s">
        <v>247</v>
      </c>
      <c r="D49" s="7">
        <v>101988</v>
      </c>
      <c r="E49" s="7">
        <v>139</v>
      </c>
      <c r="F49" s="60">
        <v>733.726618705036</v>
      </c>
    </row>
    <row r="50" spans="1:6" ht="12" customHeight="1">
      <c r="A50" s="17">
        <f t="shared" si="0"/>
        <v>45</v>
      </c>
      <c r="B50" s="51">
        <v>264</v>
      </c>
      <c r="C50" s="18" t="s">
        <v>354</v>
      </c>
      <c r="D50" s="7">
        <v>164162</v>
      </c>
      <c r="E50" s="7">
        <v>224</v>
      </c>
      <c r="F50" s="60">
        <v>732.8660714285714</v>
      </c>
    </row>
    <row r="51" spans="1:6" ht="12" customHeight="1">
      <c r="A51" s="17">
        <f t="shared" si="0"/>
        <v>46</v>
      </c>
      <c r="B51" s="51">
        <v>95</v>
      </c>
      <c r="C51" s="18" t="s">
        <v>185</v>
      </c>
      <c r="D51" s="7">
        <v>79845</v>
      </c>
      <c r="E51" s="7">
        <v>109</v>
      </c>
      <c r="F51" s="60">
        <v>732.5229357798165</v>
      </c>
    </row>
    <row r="52" spans="1:6" ht="12" customHeight="1">
      <c r="A52" s="17">
        <f t="shared" si="0"/>
        <v>47</v>
      </c>
      <c r="B52" s="51">
        <v>209</v>
      </c>
      <c r="C52" s="18" t="s">
        <v>299</v>
      </c>
      <c r="D52" s="7">
        <v>150157</v>
      </c>
      <c r="E52" s="7">
        <v>205</v>
      </c>
      <c r="F52" s="60">
        <v>732.4731707317073</v>
      </c>
    </row>
    <row r="53" spans="1:6" ht="12" customHeight="1">
      <c r="A53" s="17">
        <f t="shared" si="0"/>
        <v>48</v>
      </c>
      <c r="B53" s="51">
        <v>243</v>
      </c>
      <c r="C53" s="18" t="s">
        <v>333</v>
      </c>
      <c r="D53" s="7">
        <v>53983</v>
      </c>
      <c r="E53" s="7">
        <v>74</v>
      </c>
      <c r="F53" s="60">
        <v>729.5</v>
      </c>
    </row>
    <row r="54" spans="1:6" ht="12" customHeight="1">
      <c r="A54" s="17">
        <f t="shared" si="0"/>
        <v>49</v>
      </c>
      <c r="B54" s="51">
        <v>1</v>
      </c>
      <c r="C54" s="18" t="s">
        <v>93</v>
      </c>
      <c r="D54" s="7">
        <v>18961</v>
      </c>
      <c r="E54" s="7">
        <v>26</v>
      </c>
      <c r="F54" s="60">
        <v>729.2692307692307</v>
      </c>
    </row>
    <row r="55" spans="1:6" ht="12" customHeight="1">
      <c r="A55" s="17">
        <f t="shared" si="0"/>
        <v>50</v>
      </c>
      <c r="B55" s="51">
        <v>335</v>
      </c>
      <c r="C55" s="18" t="s">
        <v>425</v>
      </c>
      <c r="D55" s="7">
        <v>265422</v>
      </c>
      <c r="E55" s="7">
        <v>364</v>
      </c>
      <c r="F55" s="60">
        <v>729.1813186813187</v>
      </c>
    </row>
    <row r="56" spans="1:6" ht="12" customHeight="1">
      <c r="A56" s="17">
        <f t="shared" si="0"/>
        <v>51</v>
      </c>
      <c r="B56" s="51">
        <v>120</v>
      </c>
      <c r="C56" s="18" t="s">
        <v>210</v>
      </c>
      <c r="D56" s="7">
        <v>272544</v>
      </c>
      <c r="E56" s="7">
        <v>374</v>
      </c>
      <c r="F56" s="60">
        <v>728.7272727272727</v>
      </c>
    </row>
    <row r="57" spans="1:6" ht="12" customHeight="1">
      <c r="A57" s="17">
        <f t="shared" si="0"/>
        <v>52</v>
      </c>
      <c r="B57" s="51">
        <v>159</v>
      </c>
      <c r="C57" s="18" t="s">
        <v>249</v>
      </c>
      <c r="D57" s="7">
        <v>34975</v>
      </c>
      <c r="E57" s="7">
        <v>48</v>
      </c>
      <c r="F57" s="60">
        <v>728.6458333333334</v>
      </c>
    </row>
    <row r="58" spans="1:6" ht="12" customHeight="1">
      <c r="A58" s="17">
        <f t="shared" si="0"/>
        <v>53</v>
      </c>
      <c r="B58" s="51">
        <v>96</v>
      </c>
      <c r="C58" s="18" t="s">
        <v>186</v>
      </c>
      <c r="D58" s="7">
        <v>79393</v>
      </c>
      <c r="E58" s="7">
        <v>109</v>
      </c>
      <c r="F58" s="60">
        <v>728.3761467889908</v>
      </c>
    </row>
    <row r="59" spans="1:6" ht="12" customHeight="1">
      <c r="A59" s="17">
        <f t="shared" si="0"/>
        <v>54</v>
      </c>
      <c r="B59" s="51">
        <v>183</v>
      </c>
      <c r="C59" s="18" t="s">
        <v>273</v>
      </c>
      <c r="D59" s="7">
        <v>105604</v>
      </c>
      <c r="E59" s="7">
        <v>145</v>
      </c>
      <c r="F59" s="60">
        <v>728.303448275862</v>
      </c>
    </row>
    <row r="60" spans="1:6" ht="12" customHeight="1">
      <c r="A60" s="17">
        <f t="shared" si="0"/>
        <v>55</v>
      </c>
      <c r="B60" s="51">
        <v>87</v>
      </c>
      <c r="C60" s="18" t="s">
        <v>177</v>
      </c>
      <c r="D60" s="7">
        <v>308016</v>
      </c>
      <c r="E60" s="7">
        <v>423</v>
      </c>
      <c r="F60" s="60">
        <v>728.1702127659574</v>
      </c>
    </row>
    <row r="61" spans="1:6" ht="12" customHeight="1">
      <c r="A61" s="17">
        <f t="shared" si="0"/>
        <v>56</v>
      </c>
      <c r="B61" s="51">
        <v>72</v>
      </c>
      <c r="C61" s="18" t="s">
        <v>162</v>
      </c>
      <c r="D61" s="7">
        <v>75719</v>
      </c>
      <c r="E61" s="7">
        <v>104</v>
      </c>
      <c r="F61" s="60">
        <v>728.0673076923077</v>
      </c>
    </row>
    <row r="62" spans="1:6" ht="12" customHeight="1">
      <c r="A62" s="17">
        <f t="shared" si="0"/>
        <v>57</v>
      </c>
      <c r="B62" s="51">
        <v>156</v>
      </c>
      <c r="C62" s="18" t="s">
        <v>246</v>
      </c>
      <c r="D62" s="7">
        <v>119347</v>
      </c>
      <c r="E62" s="7">
        <v>164</v>
      </c>
      <c r="F62" s="60">
        <v>727.7256097560976</v>
      </c>
    </row>
    <row r="63" spans="1:6" ht="12" customHeight="1">
      <c r="A63" s="17">
        <f t="shared" si="0"/>
        <v>58</v>
      </c>
      <c r="B63" s="51">
        <v>109</v>
      </c>
      <c r="C63" s="18" t="s">
        <v>199</v>
      </c>
      <c r="D63" s="7">
        <v>181118</v>
      </c>
      <c r="E63" s="7">
        <v>249</v>
      </c>
      <c r="F63" s="60">
        <v>727.3815261044176</v>
      </c>
    </row>
    <row r="64" spans="1:6" ht="12" customHeight="1">
      <c r="A64" s="17">
        <f t="shared" si="0"/>
        <v>59</v>
      </c>
      <c r="B64" s="51">
        <v>5</v>
      </c>
      <c r="C64" s="18" t="s">
        <v>97</v>
      </c>
      <c r="D64" s="7">
        <v>116997</v>
      </c>
      <c r="E64" s="7">
        <v>161</v>
      </c>
      <c r="F64" s="60">
        <v>726.6894409937888</v>
      </c>
    </row>
    <row r="65" spans="1:6" ht="12" customHeight="1">
      <c r="A65" s="17">
        <f t="shared" si="0"/>
        <v>60</v>
      </c>
      <c r="B65" s="51">
        <v>363</v>
      </c>
      <c r="C65" s="18" t="s">
        <v>453</v>
      </c>
      <c r="D65" s="7">
        <v>220828</v>
      </c>
      <c r="E65" s="7">
        <v>304</v>
      </c>
      <c r="F65" s="60">
        <v>726.4078947368421</v>
      </c>
    </row>
    <row r="66" spans="1:6" ht="12" customHeight="1">
      <c r="A66" s="17">
        <f t="shared" si="0"/>
        <v>61</v>
      </c>
      <c r="B66" s="51">
        <v>174</v>
      </c>
      <c r="C66" s="18" t="s">
        <v>264</v>
      </c>
      <c r="D66" s="7">
        <v>71140</v>
      </c>
      <c r="E66" s="7">
        <v>98</v>
      </c>
      <c r="F66" s="60">
        <v>725.9183673469388</v>
      </c>
    </row>
    <row r="67" spans="1:6" ht="12" customHeight="1">
      <c r="A67" s="17">
        <f t="shared" si="0"/>
        <v>62</v>
      </c>
      <c r="B67" s="51">
        <v>248</v>
      </c>
      <c r="C67" s="18" t="s">
        <v>338</v>
      </c>
      <c r="D67" s="7">
        <v>241698</v>
      </c>
      <c r="E67" s="7">
        <v>333</v>
      </c>
      <c r="F67" s="60">
        <v>725.8198198198198</v>
      </c>
    </row>
    <row r="68" spans="1:6" ht="12" customHeight="1">
      <c r="A68" s="17">
        <f t="shared" si="0"/>
        <v>63</v>
      </c>
      <c r="B68" s="51">
        <v>322</v>
      </c>
      <c r="C68" s="18" t="s">
        <v>412</v>
      </c>
      <c r="D68" s="7">
        <v>15963</v>
      </c>
      <c r="E68" s="7">
        <v>22</v>
      </c>
      <c r="F68" s="60">
        <v>725.5909090909091</v>
      </c>
    </row>
    <row r="69" spans="1:6" ht="12" customHeight="1">
      <c r="A69" s="17">
        <f t="shared" si="0"/>
        <v>64</v>
      </c>
      <c r="B69" s="51">
        <v>44</v>
      </c>
      <c r="C69" s="18" t="s">
        <v>135</v>
      </c>
      <c r="D69" s="7">
        <v>199486</v>
      </c>
      <c r="E69" s="7">
        <v>275</v>
      </c>
      <c r="F69" s="60">
        <v>725.4036363636363</v>
      </c>
    </row>
    <row r="70" spans="1:6" ht="12" customHeight="1">
      <c r="A70" s="17">
        <f t="shared" si="0"/>
        <v>65</v>
      </c>
      <c r="B70" s="51">
        <v>129</v>
      </c>
      <c r="C70" s="18" t="s">
        <v>219</v>
      </c>
      <c r="D70" s="7">
        <v>77617</v>
      </c>
      <c r="E70" s="7">
        <v>107</v>
      </c>
      <c r="F70" s="60">
        <v>725.392523364486</v>
      </c>
    </row>
    <row r="71" spans="1:6" ht="12" customHeight="1">
      <c r="A71" s="17">
        <f t="shared" si="0"/>
        <v>66</v>
      </c>
      <c r="B71" s="51">
        <v>100</v>
      </c>
      <c r="C71" s="18" t="s">
        <v>190</v>
      </c>
      <c r="D71" s="7">
        <v>311024</v>
      </c>
      <c r="E71" s="7">
        <v>429</v>
      </c>
      <c r="F71" s="60">
        <v>724.997668997669</v>
      </c>
    </row>
    <row r="72" spans="1:6" ht="12" customHeight="1">
      <c r="A72" s="17">
        <f aca="true" t="shared" si="1" ref="A72:A135">A71+1</f>
        <v>67</v>
      </c>
      <c r="B72" s="51">
        <v>63</v>
      </c>
      <c r="C72" s="18" t="s">
        <v>153</v>
      </c>
      <c r="D72" s="7">
        <v>154423</v>
      </c>
      <c r="E72" s="7">
        <v>213</v>
      </c>
      <c r="F72" s="60">
        <v>724.9906103286385</v>
      </c>
    </row>
    <row r="73" spans="1:6" ht="12" customHeight="1">
      <c r="A73" s="17">
        <f t="shared" si="1"/>
        <v>68</v>
      </c>
      <c r="B73" s="51">
        <v>178</v>
      </c>
      <c r="C73" s="18" t="s">
        <v>268</v>
      </c>
      <c r="D73" s="7">
        <v>300000</v>
      </c>
      <c r="E73" s="7">
        <v>414</v>
      </c>
      <c r="F73" s="60">
        <v>724.6376811594203</v>
      </c>
    </row>
    <row r="74" spans="1:6" ht="12" customHeight="1">
      <c r="A74" s="17">
        <f t="shared" si="1"/>
        <v>69</v>
      </c>
      <c r="B74" s="51">
        <v>245</v>
      </c>
      <c r="C74" s="18" t="s">
        <v>335</v>
      </c>
      <c r="D74" s="7">
        <v>197791</v>
      </c>
      <c r="E74" s="7">
        <v>273</v>
      </c>
      <c r="F74" s="60">
        <v>724.5091575091575</v>
      </c>
    </row>
    <row r="75" spans="1:6" ht="12" customHeight="1">
      <c r="A75" s="17">
        <f t="shared" si="1"/>
        <v>70</v>
      </c>
      <c r="B75" s="51">
        <v>57</v>
      </c>
      <c r="C75" s="18" t="s">
        <v>148</v>
      </c>
      <c r="D75" s="7">
        <v>147012</v>
      </c>
      <c r="E75" s="7">
        <v>203</v>
      </c>
      <c r="F75" s="60">
        <v>724.1970443349753</v>
      </c>
    </row>
    <row r="76" spans="1:6" ht="12" customHeight="1">
      <c r="A76" s="17">
        <f t="shared" si="1"/>
        <v>71</v>
      </c>
      <c r="B76" s="51">
        <v>208</v>
      </c>
      <c r="C76" s="18" t="s">
        <v>298</v>
      </c>
      <c r="D76" s="7">
        <v>72411</v>
      </c>
      <c r="E76" s="7">
        <v>100</v>
      </c>
      <c r="F76" s="60">
        <v>724.11</v>
      </c>
    </row>
    <row r="77" spans="1:6" ht="12" customHeight="1">
      <c r="A77" s="17">
        <f t="shared" si="1"/>
        <v>72</v>
      </c>
      <c r="B77" s="51">
        <v>213</v>
      </c>
      <c r="C77" s="18" t="s">
        <v>303</v>
      </c>
      <c r="D77" s="7">
        <v>102067</v>
      </c>
      <c r="E77" s="7">
        <v>141</v>
      </c>
      <c r="F77" s="60">
        <v>723.8794326241135</v>
      </c>
    </row>
    <row r="78" spans="1:6" ht="12" customHeight="1">
      <c r="A78" s="17">
        <f t="shared" si="1"/>
        <v>73</v>
      </c>
      <c r="B78" s="51">
        <v>61</v>
      </c>
      <c r="C78" s="18" t="s">
        <v>151</v>
      </c>
      <c r="D78" s="7">
        <v>140953</v>
      </c>
      <c r="E78" s="7">
        <v>195</v>
      </c>
      <c r="F78" s="60">
        <v>722.8358974358974</v>
      </c>
    </row>
    <row r="79" spans="1:6" ht="12" customHeight="1">
      <c r="A79" s="17">
        <f t="shared" si="1"/>
        <v>74</v>
      </c>
      <c r="B79" s="51">
        <v>196</v>
      </c>
      <c r="C79" s="18" t="s">
        <v>286</v>
      </c>
      <c r="D79" s="7">
        <v>160267</v>
      </c>
      <c r="E79" s="7">
        <v>222</v>
      </c>
      <c r="F79" s="60">
        <v>721.9234234234234</v>
      </c>
    </row>
    <row r="80" spans="1:6" ht="12" customHeight="1">
      <c r="A80" s="17">
        <f t="shared" si="1"/>
        <v>75</v>
      </c>
      <c r="B80" s="51">
        <v>365</v>
      </c>
      <c r="C80" s="18" t="s">
        <v>455</v>
      </c>
      <c r="D80" s="7">
        <v>174680</v>
      </c>
      <c r="E80" s="7">
        <v>242</v>
      </c>
      <c r="F80" s="60">
        <v>721.8181818181819</v>
      </c>
    </row>
    <row r="81" spans="1:6" ht="12" customHeight="1">
      <c r="A81" s="17">
        <f t="shared" si="1"/>
        <v>76</v>
      </c>
      <c r="B81" s="51">
        <v>25</v>
      </c>
      <c r="C81" s="18" t="s">
        <v>117</v>
      </c>
      <c r="D81" s="7">
        <v>145040</v>
      </c>
      <c r="E81" s="7">
        <v>201</v>
      </c>
      <c r="F81" s="60">
        <v>721.592039800995</v>
      </c>
    </row>
    <row r="82" spans="1:6" ht="12" customHeight="1">
      <c r="A82" s="17">
        <f t="shared" si="1"/>
        <v>77</v>
      </c>
      <c r="B82" s="51">
        <v>47</v>
      </c>
      <c r="C82" s="18" t="s">
        <v>138</v>
      </c>
      <c r="D82" s="7">
        <v>63480</v>
      </c>
      <c r="E82" s="7">
        <v>88</v>
      </c>
      <c r="F82" s="60">
        <v>721.3636363636364</v>
      </c>
    </row>
    <row r="83" spans="1:6" ht="12" customHeight="1">
      <c r="A83" s="17">
        <f t="shared" si="1"/>
        <v>78</v>
      </c>
      <c r="B83" s="51">
        <v>82</v>
      </c>
      <c r="C83" s="18" t="s">
        <v>172</v>
      </c>
      <c r="D83" s="7">
        <v>69953</v>
      </c>
      <c r="E83" s="7">
        <v>97</v>
      </c>
      <c r="F83" s="60">
        <v>721.1649484536083</v>
      </c>
    </row>
    <row r="84" spans="1:6" ht="12" customHeight="1">
      <c r="A84" s="17">
        <f t="shared" si="1"/>
        <v>79</v>
      </c>
      <c r="B84" s="51">
        <v>172</v>
      </c>
      <c r="C84" s="18" t="s">
        <v>262</v>
      </c>
      <c r="D84" s="7">
        <v>67041</v>
      </c>
      <c r="E84" s="7">
        <v>93</v>
      </c>
      <c r="F84" s="60">
        <v>720.8709677419355</v>
      </c>
    </row>
    <row r="85" spans="1:6" ht="12" customHeight="1">
      <c r="A85" s="17">
        <f t="shared" si="1"/>
        <v>80</v>
      </c>
      <c r="B85" s="51">
        <v>275</v>
      </c>
      <c r="C85" s="18" t="s">
        <v>365</v>
      </c>
      <c r="D85" s="7">
        <v>294107</v>
      </c>
      <c r="E85" s="7">
        <v>408</v>
      </c>
      <c r="F85" s="60">
        <v>720.8504901960785</v>
      </c>
    </row>
    <row r="86" spans="1:6" ht="12" customHeight="1">
      <c r="A86" s="17">
        <f t="shared" si="1"/>
        <v>81</v>
      </c>
      <c r="B86" s="51">
        <v>284</v>
      </c>
      <c r="C86" s="18" t="s">
        <v>374</v>
      </c>
      <c r="D86" s="7">
        <v>170092</v>
      </c>
      <c r="E86" s="7">
        <v>236</v>
      </c>
      <c r="F86" s="60">
        <v>720.728813559322</v>
      </c>
    </row>
    <row r="87" spans="1:6" ht="12" customHeight="1">
      <c r="A87" s="17">
        <f t="shared" si="1"/>
        <v>82</v>
      </c>
      <c r="B87" s="51">
        <v>242</v>
      </c>
      <c r="C87" s="18" t="s">
        <v>332</v>
      </c>
      <c r="D87" s="7">
        <v>269526</v>
      </c>
      <c r="E87" s="7">
        <v>374</v>
      </c>
      <c r="F87" s="60">
        <v>720.6577540106952</v>
      </c>
    </row>
    <row r="88" spans="1:6" ht="12" customHeight="1">
      <c r="A88" s="17">
        <f t="shared" si="1"/>
        <v>83</v>
      </c>
      <c r="B88" s="51">
        <v>218</v>
      </c>
      <c r="C88" s="18" t="s">
        <v>308</v>
      </c>
      <c r="D88" s="7">
        <v>226984</v>
      </c>
      <c r="E88" s="7">
        <v>315</v>
      </c>
      <c r="F88" s="60">
        <v>720.584126984127</v>
      </c>
    </row>
    <row r="89" spans="1:6" ht="12" customHeight="1">
      <c r="A89" s="17">
        <f t="shared" si="1"/>
        <v>84</v>
      </c>
      <c r="B89" s="51">
        <v>217</v>
      </c>
      <c r="C89" s="18" t="s">
        <v>307</v>
      </c>
      <c r="D89" s="7">
        <v>91503</v>
      </c>
      <c r="E89" s="7">
        <v>127</v>
      </c>
      <c r="F89" s="60">
        <v>720.496062992126</v>
      </c>
    </row>
    <row r="90" spans="1:6" ht="12" customHeight="1">
      <c r="A90" s="17">
        <f t="shared" si="1"/>
        <v>85</v>
      </c>
      <c r="B90" s="51">
        <v>343</v>
      </c>
      <c r="C90" s="18" t="s">
        <v>433</v>
      </c>
      <c r="D90" s="7">
        <v>172907</v>
      </c>
      <c r="E90" s="7">
        <v>240</v>
      </c>
      <c r="F90" s="60">
        <v>720.4458333333333</v>
      </c>
    </row>
    <row r="91" spans="1:6" ht="12" customHeight="1">
      <c r="A91" s="17">
        <f t="shared" si="1"/>
        <v>86</v>
      </c>
      <c r="B91" s="51">
        <v>268</v>
      </c>
      <c r="C91" s="18" t="s">
        <v>358</v>
      </c>
      <c r="D91" s="7">
        <v>193690</v>
      </c>
      <c r="E91" s="7">
        <v>269</v>
      </c>
      <c r="F91" s="60">
        <v>720.0371747211896</v>
      </c>
    </row>
    <row r="92" spans="1:6" ht="12" customHeight="1">
      <c r="A92" s="17">
        <f t="shared" si="1"/>
        <v>87</v>
      </c>
      <c r="B92" s="51">
        <v>75</v>
      </c>
      <c r="C92" s="18" t="s">
        <v>165</v>
      </c>
      <c r="D92" s="7">
        <v>198723</v>
      </c>
      <c r="E92" s="7">
        <v>276</v>
      </c>
      <c r="F92" s="60">
        <v>720.0108695652174</v>
      </c>
    </row>
    <row r="93" spans="1:6" ht="12" customHeight="1">
      <c r="A93" s="17">
        <f t="shared" si="1"/>
        <v>88</v>
      </c>
      <c r="B93" s="51">
        <v>42</v>
      </c>
      <c r="C93" s="18" t="s">
        <v>133</v>
      </c>
      <c r="D93" s="7">
        <v>95034</v>
      </c>
      <c r="E93" s="7">
        <v>132</v>
      </c>
      <c r="F93" s="60">
        <v>719.9545454545455</v>
      </c>
    </row>
    <row r="94" spans="1:6" ht="12" customHeight="1">
      <c r="A94" s="17">
        <f t="shared" si="1"/>
        <v>89</v>
      </c>
      <c r="B94" s="51">
        <v>314</v>
      </c>
      <c r="C94" s="18" t="s">
        <v>404</v>
      </c>
      <c r="D94" s="7">
        <v>114462</v>
      </c>
      <c r="E94" s="7">
        <v>159</v>
      </c>
      <c r="F94" s="60">
        <v>719.8867924528302</v>
      </c>
    </row>
    <row r="95" spans="1:6" ht="12" customHeight="1">
      <c r="A95" s="17">
        <f t="shared" si="1"/>
        <v>90</v>
      </c>
      <c r="B95" s="51">
        <v>206</v>
      </c>
      <c r="C95" s="18" t="s">
        <v>296</v>
      </c>
      <c r="D95" s="7">
        <v>77706</v>
      </c>
      <c r="E95" s="7">
        <v>108</v>
      </c>
      <c r="F95" s="60">
        <v>719.5</v>
      </c>
    </row>
    <row r="96" spans="1:6" ht="12" customHeight="1">
      <c r="A96" s="17">
        <f t="shared" si="1"/>
        <v>91</v>
      </c>
      <c r="B96" s="51">
        <v>220</v>
      </c>
      <c r="C96" s="18" t="s">
        <v>310</v>
      </c>
      <c r="D96" s="7">
        <v>61849</v>
      </c>
      <c r="E96" s="7">
        <v>86</v>
      </c>
      <c r="F96" s="60">
        <v>719.1744186046511</v>
      </c>
    </row>
    <row r="97" spans="1:6" ht="12" customHeight="1">
      <c r="A97" s="17">
        <f t="shared" si="1"/>
        <v>92</v>
      </c>
      <c r="B97" s="51">
        <v>176</v>
      </c>
      <c r="C97" s="18" t="s">
        <v>266</v>
      </c>
      <c r="D97" s="7">
        <v>132313</v>
      </c>
      <c r="E97" s="7">
        <v>184</v>
      </c>
      <c r="F97" s="60">
        <v>719.0923913043479</v>
      </c>
    </row>
    <row r="98" spans="1:6" ht="12" customHeight="1">
      <c r="A98" s="17">
        <f t="shared" si="1"/>
        <v>93</v>
      </c>
      <c r="B98" s="51">
        <v>216</v>
      </c>
      <c r="C98" s="18" t="s">
        <v>306</v>
      </c>
      <c r="D98" s="7">
        <v>78361</v>
      </c>
      <c r="E98" s="7">
        <v>109</v>
      </c>
      <c r="F98" s="60">
        <v>718.9082568807339</v>
      </c>
    </row>
    <row r="99" spans="1:6" ht="12" customHeight="1">
      <c r="A99" s="17">
        <f t="shared" si="1"/>
        <v>94</v>
      </c>
      <c r="B99" s="51">
        <v>49</v>
      </c>
      <c r="C99" s="18" t="s">
        <v>140</v>
      </c>
      <c r="D99" s="7">
        <v>104947</v>
      </c>
      <c r="E99" s="7">
        <v>146</v>
      </c>
      <c r="F99" s="60">
        <v>718.8150684931506</v>
      </c>
    </row>
    <row r="100" spans="1:6" ht="12" customHeight="1">
      <c r="A100" s="17">
        <f t="shared" si="1"/>
        <v>95</v>
      </c>
      <c r="B100" s="51">
        <v>28</v>
      </c>
      <c r="C100" s="18" t="s">
        <v>120</v>
      </c>
      <c r="D100" s="7">
        <v>199040</v>
      </c>
      <c r="E100" s="7">
        <v>277</v>
      </c>
      <c r="F100" s="60">
        <v>718.5559566787003</v>
      </c>
    </row>
    <row r="101" spans="1:6" ht="12" customHeight="1">
      <c r="A101" s="17">
        <f t="shared" si="1"/>
        <v>96</v>
      </c>
      <c r="B101" s="51">
        <v>194</v>
      </c>
      <c r="C101" s="18" t="s">
        <v>284</v>
      </c>
      <c r="D101" s="7">
        <v>197582</v>
      </c>
      <c r="E101" s="7">
        <v>275</v>
      </c>
      <c r="F101" s="60">
        <v>718.48</v>
      </c>
    </row>
    <row r="102" spans="1:6" ht="12" customHeight="1">
      <c r="A102" s="17">
        <f t="shared" si="1"/>
        <v>97</v>
      </c>
      <c r="B102" s="51">
        <v>244</v>
      </c>
      <c r="C102" s="18" t="s">
        <v>334</v>
      </c>
      <c r="D102" s="7">
        <v>79740</v>
      </c>
      <c r="E102" s="7">
        <v>111</v>
      </c>
      <c r="F102" s="60">
        <v>718.3783783783783</v>
      </c>
    </row>
    <row r="103" spans="1:6" ht="12" customHeight="1">
      <c r="A103" s="17">
        <f t="shared" si="1"/>
        <v>98</v>
      </c>
      <c r="B103" s="51">
        <v>169</v>
      </c>
      <c r="C103" s="18" t="s">
        <v>259</v>
      </c>
      <c r="D103" s="7">
        <v>63194</v>
      </c>
      <c r="E103" s="7">
        <v>88</v>
      </c>
      <c r="F103" s="60">
        <v>718.1136363636364</v>
      </c>
    </row>
    <row r="104" spans="1:6" ht="12" customHeight="1">
      <c r="A104" s="17">
        <f t="shared" si="1"/>
        <v>99</v>
      </c>
      <c r="B104" s="51">
        <v>177</v>
      </c>
      <c r="C104" s="18" t="s">
        <v>267</v>
      </c>
      <c r="D104" s="7">
        <v>138568</v>
      </c>
      <c r="E104" s="7">
        <v>193</v>
      </c>
      <c r="F104" s="60">
        <v>717.9689119170985</v>
      </c>
    </row>
    <row r="105" spans="1:6" ht="12" customHeight="1">
      <c r="A105" s="17">
        <f t="shared" si="1"/>
        <v>100</v>
      </c>
      <c r="B105" s="51">
        <v>91</v>
      </c>
      <c r="C105" s="18" t="s">
        <v>181</v>
      </c>
      <c r="D105" s="7">
        <v>356669</v>
      </c>
      <c r="E105" s="7">
        <v>497</v>
      </c>
      <c r="F105" s="60">
        <v>717.6438631790744</v>
      </c>
    </row>
    <row r="106" spans="1:6" ht="12" customHeight="1">
      <c r="A106" s="17">
        <f t="shared" si="1"/>
        <v>101</v>
      </c>
      <c r="B106" s="51">
        <v>90</v>
      </c>
      <c r="C106" s="18" t="s">
        <v>180</v>
      </c>
      <c r="D106" s="7">
        <v>496257</v>
      </c>
      <c r="E106" s="7">
        <v>692</v>
      </c>
      <c r="F106" s="60">
        <v>717.1343930635838</v>
      </c>
    </row>
    <row r="107" spans="1:6" ht="12" customHeight="1">
      <c r="A107" s="17">
        <f t="shared" si="1"/>
        <v>102</v>
      </c>
      <c r="B107" s="51">
        <v>139</v>
      </c>
      <c r="C107" s="18" t="s">
        <v>229</v>
      </c>
      <c r="D107" s="7">
        <v>152693</v>
      </c>
      <c r="E107" s="7">
        <v>213</v>
      </c>
      <c r="F107" s="60">
        <v>716.868544600939</v>
      </c>
    </row>
    <row r="108" spans="1:6" ht="12" customHeight="1">
      <c r="A108" s="17">
        <f t="shared" si="1"/>
        <v>103</v>
      </c>
      <c r="B108" s="51">
        <v>342</v>
      </c>
      <c r="C108" s="18" t="s">
        <v>432</v>
      </c>
      <c r="D108" s="7">
        <v>78829</v>
      </c>
      <c r="E108" s="7">
        <v>110</v>
      </c>
      <c r="F108" s="60">
        <v>716.6272727272727</v>
      </c>
    </row>
    <row r="109" spans="1:6" ht="12" customHeight="1">
      <c r="A109" s="17">
        <f t="shared" si="1"/>
        <v>104</v>
      </c>
      <c r="B109" s="51">
        <v>321</v>
      </c>
      <c r="C109" s="18" t="s">
        <v>411</v>
      </c>
      <c r="D109" s="7">
        <v>159685</v>
      </c>
      <c r="E109" s="7">
        <v>223</v>
      </c>
      <c r="F109" s="60">
        <v>716.0762331838565</v>
      </c>
    </row>
    <row r="110" spans="1:6" ht="12" customHeight="1">
      <c r="A110" s="17">
        <f t="shared" si="1"/>
        <v>105</v>
      </c>
      <c r="B110" s="51">
        <v>300</v>
      </c>
      <c r="C110" s="18" t="s">
        <v>390</v>
      </c>
      <c r="D110" s="7">
        <v>65133</v>
      </c>
      <c r="E110" s="7">
        <v>91</v>
      </c>
      <c r="F110" s="60">
        <v>715.7472527472528</v>
      </c>
    </row>
    <row r="111" spans="1:6" ht="12" customHeight="1">
      <c r="A111" s="17">
        <f t="shared" si="1"/>
        <v>106</v>
      </c>
      <c r="B111" s="51">
        <v>202</v>
      </c>
      <c r="C111" s="18" t="s">
        <v>292</v>
      </c>
      <c r="D111" s="7">
        <v>93752</v>
      </c>
      <c r="E111" s="7">
        <v>131</v>
      </c>
      <c r="F111" s="60">
        <v>715.6641221374045</v>
      </c>
    </row>
    <row r="112" spans="1:6" ht="12" customHeight="1">
      <c r="A112" s="17">
        <f t="shared" si="1"/>
        <v>107</v>
      </c>
      <c r="B112" s="51">
        <v>318</v>
      </c>
      <c r="C112" s="18" t="s">
        <v>408</v>
      </c>
      <c r="D112" s="7">
        <v>189410</v>
      </c>
      <c r="E112" s="7">
        <v>265</v>
      </c>
      <c r="F112" s="60">
        <v>714.7547169811321</v>
      </c>
    </row>
    <row r="113" spans="1:6" ht="12" customHeight="1">
      <c r="A113" s="17">
        <f t="shared" si="1"/>
        <v>108</v>
      </c>
      <c r="B113" s="51">
        <v>32</v>
      </c>
      <c r="C113" s="18" t="s">
        <v>123</v>
      </c>
      <c r="D113" s="7">
        <v>98583</v>
      </c>
      <c r="E113" s="7">
        <v>138</v>
      </c>
      <c r="F113" s="60">
        <v>714.3695652173913</v>
      </c>
    </row>
    <row r="114" spans="1:6" ht="12" customHeight="1">
      <c r="A114" s="17">
        <f t="shared" si="1"/>
        <v>109</v>
      </c>
      <c r="B114" s="51">
        <v>85</v>
      </c>
      <c r="C114" s="18" t="s">
        <v>175</v>
      </c>
      <c r="D114" s="7">
        <v>319317</v>
      </c>
      <c r="E114" s="7">
        <v>447</v>
      </c>
      <c r="F114" s="60">
        <v>714.3557046979865</v>
      </c>
    </row>
    <row r="115" spans="1:6" ht="12" customHeight="1">
      <c r="A115" s="17">
        <f t="shared" si="1"/>
        <v>110</v>
      </c>
      <c r="B115" s="51">
        <v>134</v>
      </c>
      <c r="C115" s="18" t="s">
        <v>224</v>
      </c>
      <c r="D115" s="7">
        <v>247032</v>
      </c>
      <c r="E115" s="7">
        <v>346</v>
      </c>
      <c r="F115" s="60">
        <v>713.9653179190751</v>
      </c>
    </row>
    <row r="116" spans="1:6" ht="12" customHeight="1">
      <c r="A116" s="17">
        <f t="shared" si="1"/>
        <v>111</v>
      </c>
      <c r="B116" s="51">
        <v>191</v>
      </c>
      <c r="C116" s="18" t="s">
        <v>281</v>
      </c>
      <c r="D116" s="7">
        <v>184784</v>
      </c>
      <c r="E116" s="7">
        <v>259</v>
      </c>
      <c r="F116" s="60">
        <v>713.4517374517375</v>
      </c>
    </row>
    <row r="117" spans="1:6" ht="12" customHeight="1">
      <c r="A117" s="17">
        <f t="shared" si="1"/>
        <v>112</v>
      </c>
      <c r="B117" s="51">
        <v>175</v>
      </c>
      <c r="C117" s="18" t="s">
        <v>265</v>
      </c>
      <c r="D117" s="7">
        <v>209654</v>
      </c>
      <c r="E117" s="7">
        <v>294</v>
      </c>
      <c r="F117" s="60">
        <v>713.1088435374149</v>
      </c>
    </row>
    <row r="118" spans="1:6" ht="12" customHeight="1">
      <c r="A118" s="17">
        <f t="shared" si="1"/>
        <v>113</v>
      </c>
      <c r="B118" s="51">
        <v>98</v>
      </c>
      <c r="C118" s="18" t="s">
        <v>188</v>
      </c>
      <c r="D118" s="7">
        <v>105522</v>
      </c>
      <c r="E118" s="7">
        <v>148</v>
      </c>
      <c r="F118" s="60">
        <v>712.9864864864865</v>
      </c>
    </row>
    <row r="119" spans="1:6" ht="12" customHeight="1">
      <c r="A119" s="17">
        <f t="shared" si="1"/>
        <v>114</v>
      </c>
      <c r="B119" s="51">
        <v>199</v>
      </c>
      <c r="C119" s="18" t="s">
        <v>289</v>
      </c>
      <c r="D119" s="7">
        <v>16389</v>
      </c>
      <c r="E119" s="7">
        <v>23</v>
      </c>
      <c r="F119" s="60">
        <v>712.5652173913044</v>
      </c>
    </row>
    <row r="120" spans="1:6" ht="12" customHeight="1">
      <c r="A120" s="17">
        <f t="shared" si="1"/>
        <v>115</v>
      </c>
      <c r="B120" s="51">
        <v>225</v>
      </c>
      <c r="C120" s="18" t="s">
        <v>315</v>
      </c>
      <c r="D120" s="7">
        <v>27788</v>
      </c>
      <c r="E120" s="7">
        <v>39</v>
      </c>
      <c r="F120" s="60">
        <v>712.5128205128206</v>
      </c>
    </row>
    <row r="121" spans="1:6" ht="12" customHeight="1">
      <c r="A121" s="17">
        <f t="shared" si="1"/>
        <v>116</v>
      </c>
      <c r="B121" s="51">
        <v>181</v>
      </c>
      <c r="C121" s="18" t="s">
        <v>271</v>
      </c>
      <c r="D121" s="7">
        <v>59844</v>
      </c>
      <c r="E121" s="7">
        <v>84</v>
      </c>
      <c r="F121" s="60">
        <v>712.4285714285714</v>
      </c>
    </row>
    <row r="122" spans="1:6" ht="12" customHeight="1">
      <c r="A122" s="17">
        <f t="shared" si="1"/>
        <v>117</v>
      </c>
      <c r="B122" s="51">
        <v>81</v>
      </c>
      <c r="C122" s="18" t="s">
        <v>171</v>
      </c>
      <c r="D122" s="7">
        <v>299816</v>
      </c>
      <c r="E122" s="7">
        <v>421</v>
      </c>
      <c r="F122" s="60">
        <v>712.1520190023753</v>
      </c>
    </row>
    <row r="123" spans="1:6" ht="12" customHeight="1">
      <c r="A123" s="17">
        <f t="shared" si="1"/>
        <v>118</v>
      </c>
      <c r="B123" s="51">
        <v>205</v>
      </c>
      <c r="C123" s="18" t="s">
        <v>295</v>
      </c>
      <c r="D123" s="7">
        <v>208621</v>
      </c>
      <c r="E123" s="7">
        <v>293</v>
      </c>
      <c r="F123" s="60">
        <v>712.0170648464164</v>
      </c>
    </row>
    <row r="124" spans="1:6" ht="12" customHeight="1">
      <c r="A124" s="17">
        <f t="shared" si="1"/>
        <v>119</v>
      </c>
      <c r="B124" s="51">
        <v>359</v>
      </c>
      <c r="C124" s="18" t="s">
        <v>449</v>
      </c>
      <c r="D124" s="7">
        <v>727455</v>
      </c>
      <c r="E124" s="7">
        <v>1022</v>
      </c>
      <c r="F124" s="60">
        <v>711.7954990215264</v>
      </c>
    </row>
    <row r="125" spans="1:6" ht="12" customHeight="1">
      <c r="A125" s="17">
        <f t="shared" si="1"/>
        <v>120</v>
      </c>
      <c r="B125" s="51">
        <v>24</v>
      </c>
      <c r="C125" s="18" t="s">
        <v>116</v>
      </c>
      <c r="D125" s="7">
        <v>276174</v>
      </c>
      <c r="E125" s="7">
        <v>388</v>
      </c>
      <c r="F125" s="60">
        <v>711.7886597938144</v>
      </c>
    </row>
    <row r="126" spans="1:6" ht="12" customHeight="1">
      <c r="A126" s="17">
        <f t="shared" si="1"/>
        <v>121</v>
      </c>
      <c r="B126" s="51">
        <v>54</v>
      </c>
      <c r="C126" s="18" t="s">
        <v>145</v>
      </c>
      <c r="D126" s="7">
        <v>209250</v>
      </c>
      <c r="E126" s="7">
        <v>294</v>
      </c>
      <c r="F126" s="60">
        <v>711.734693877551</v>
      </c>
    </row>
    <row r="127" spans="1:6" ht="12" customHeight="1">
      <c r="A127" s="17">
        <f t="shared" si="1"/>
        <v>122</v>
      </c>
      <c r="B127" s="51">
        <v>367</v>
      </c>
      <c r="C127" s="18" t="s">
        <v>457</v>
      </c>
      <c r="D127" s="7">
        <v>96775</v>
      </c>
      <c r="E127" s="7">
        <v>136</v>
      </c>
      <c r="F127" s="60">
        <v>711.5808823529412</v>
      </c>
    </row>
    <row r="128" spans="1:6" ht="12" customHeight="1">
      <c r="A128" s="17">
        <f t="shared" si="1"/>
        <v>123</v>
      </c>
      <c r="B128" s="51">
        <v>315</v>
      </c>
      <c r="C128" s="18" t="s">
        <v>405</v>
      </c>
      <c r="D128" s="7">
        <v>54783</v>
      </c>
      <c r="E128" s="7">
        <v>77</v>
      </c>
      <c r="F128" s="60">
        <v>711.4675324675325</v>
      </c>
    </row>
    <row r="129" spans="1:6" ht="12" customHeight="1">
      <c r="A129" s="17">
        <f t="shared" si="1"/>
        <v>124</v>
      </c>
      <c r="B129" s="51">
        <v>2</v>
      </c>
      <c r="C129" s="18" t="s">
        <v>94</v>
      </c>
      <c r="D129" s="7">
        <v>255686</v>
      </c>
      <c r="E129" s="7">
        <v>360</v>
      </c>
      <c r="F129" s="60">
        <v>710.2388888888889</v>
      </c>
    </row>
    <row r="130" spans="1:6" ht="12" customHeight="1">
      <c r="A130" s="17">
        <f t="shared" si="1"/>
        <v>125</v>
      </c>
      <c r="B130" s="51">
        <v>261</v>
      </c>
      <c r="C130" s="18" t="s">
        <v>351</v>
      </c>
      <c r="D130" s="7">
        <v>154805</v>
      </c>
      <c r="E130" s="7">
        <v>218</v>
      </c>
      <c r="F130" s="60">
        <v>710.1146788990826</v>
      </c>
    </row>
    <row r="131" spans="1:6" ht="12" customHeight="1">
      <c r="A131" s="17">
        <f t="shared" si="1"/>
        <v>126</v>
      </c>
      <c r="B131" s="51">
        <v>101</v>
      </c>
      <c r="C131" s="18" t="s">
        <v>191</v>
      </c>
      <c r="D131" s="7">
        <v>35502</v>
      </c>
      <c r="E131" s="7">
        <v>50</v>
      </c>
      <c r="F131" s="60">
        <v>710.04</v>
      </c>
    </row>
    <row r="132" spans="1:6" ht="12" customHeight="1">
      <c r="A132" s="17">
        <f t="shared" si="1"/>
        <v>127</v>
      </c>
      <c r="B132" s="51">
        <v>55</v>
      </c>
      <c r="C132" s="18" t="s">
        <v>146</v>
      </c>
      <c r="D132" s="7">
        <v>97963</v>
      </c>
      <c r="E132" s="7">
        <v>138</v>
      </c>
      <c r="F132" s="60">
        <v>709.8768115942029</v>
      </c>
    </row>
    <row r="133" spans="1:6" ht="12" customHeight="1">
      <c r="A133" s="17">
        <f t="shared" si="1"/>
        <v>128</v>
      </c>
      <c r="B133" s="51">
        <v>221</v>
      </c>
      <c r="C133" s="18" t="s">
        <v>311</v>
      </c>
      <c r="D133" s="7">
        <v>138401</v>
      </c>
      <c r="E133" s="7">
        <v>195</v>
      </c>
      <c r="F133" s="60">
        <v>709.748717948718</v>
      </c>
    </row>
    <row r="134" spans="1:6" ht="12" customHeight="1">
      <c r="A134" s="17">
        <f t="shared" si="1"/>
        <v>129</v>
      </c>
      <c r="B134" s="51">
        <v>312</v>
      </c>
      <c r="C134" s="18" t="s">
        <v>402</v>
      </c>
      <c r="D134" s="7">
        <v>168850</v>
      </c>
      <c r="E134" s="7">
        <v>238</v>
      </c>
      <c r="F134" s="60">
        <v>709.453781512605</v>
      </c>
    </row>
    <row r="135" spans="1:6" ht="12" customHeight="1">
      <c r="A135" s="17">
        <f t="shared" si="1"/>
        <v>130</v>
      </c>
      <c r="B135" s="51">
        <v>39</v>
      </c>
      <c r="C135" s="18" t="s">
        <v>130</v>
      </c>
      <c r="D135" s="7">
        <v>117673</v>
      </c>
      <c r="E135" s="7">
        <v>166</v>
      </c>
      <c r="F135" s="60">
        <v>708.8734939759037</v>
      </c>
    </row>
    <row r="136" spans="1:6" ht="12" customHeight="1">
      <c r="A136" s="17">
        <f aca="true" t="shared" si="2" ref="A136:A199">A135+1</f>
        <v>131</v>
      </c>
      <c r="B136" s="51">
        <v>306</v>
      </c>
      <c r="C136" s="18" t="s">
        <v>396</v>
      </c>
      <c r="D136" s="7">
        <v>180000</v>
      </c>
      <c r="E136" s="7">
        <v>254</v>
      </c>
      <c r="F136" s="60">
        <v>708.6614173228346</v>
      </c>
    </row>
    <row r="137" spans="1:6" ht="12" customHeight="1">
      <c r="A137" s="17">
        <f t="shared" si="2"/>
        <v>132</v>
      </c>
      <c r="B137" s="51">
        <v>234</v>
      </c>
      <c r="C137" s="18" t="s">
        <v>324</v>
      </c>
      <c r="D137" s="7">
        <v>89966</v>
      </c>
      <c r="E137" s="7">
        <v>127</v>
      </c>
      <c r="F137" s="60">
        <v>708.3937007874016</v>
      </c>
    </row>
    <row r="138" spans="1:6" ht="12" customHeight="1">
      <c r="A138" s="17">
        <f t="shared" si="2"/>
        <v>133</v>
      </c>
      <c r="B138" s="51">
        <v>162</v>
      </c>
      <c r="C138" s="18" t="s">
        <v>252</v>
      </c>
      <c r="D138" s="7">
        <v>198276</v>
      </c>
      <c r="E138" s="7">
        <v>280</v>
      </c>
      <c r="F138" s="60">
        <v>708.1285714285714</v>
      </c>
    </row>
    <row r="139" spans="1:6" ht="12" customHeight="1">
      <c r="A139" s="17">
        <f t="shared" si="2"/>
        <v>134</v>
      </c>
      <c r="B139" s="51">
        <v>222</v>
      </c>
      <c r="C139" s="18" t="s">
        <v>312</v>
      </c>
      <c r="D139" s="7">
        <v>33984</v>
      </c>
      <c r="E139" s="7">
        <v>48</v>
      </c>
      <c r="F139" s="60">
        <v>708</v>
      </c>
    </row>
    <row r="140" spans="1:6" ht="12" customHeight="1">
      <c r="A140" s="17">
        <f t="shared" si="2"/>
        <v>135</v>
      </c>
      <c r="B140" s="51">
        <v>74</v>
      </c>
      <c r="C140" s="18" t="s">
        <v>164</v>
      </c>
      <c r="D140" s="7">
        <v>145100</v>
      </c>
      <c r="E140" s="7">
        <v>205</v>
      </c>
      <c r="F140" s="60">
        <v>707.8048780487804</v>
      </c>
    </row>
    <row r="141" spans="1:6" ht="12" customHeight="1">
      <c r="A141" s="17">
        <f t="shared" si="2"/>
        <v>136</v>
      </c>
      <c r="B141" s="51">
        <v>366</v>
      </c>
      <c r="C141" s="18" t="s">
        <v>456</v>
      </c>
      <c r="D141" s="7">
        <v>73609</v>
      </c>
      <c r="E141" s="7">
        <v>104</v>
      </c>
      <c r="F141" s="60">
        <v>707.7788461538462</v>
      </c>
    </row>
    <row r="142" spans="1:6" ht="12" customHeight="1">
      <c r="A142" s="17">
        <f t="shared" si="2"/>
        <v>137</v>
      </c>
      <c r="B142" s="51">
        <v>89</v>
      </c>
      <c r="C142" s="18" t="s">
        <v>179</v>
      </c>
      <c r="D142" s="7">
        <v>247662</v>
      </c>
      <c r="E142" s="7">
        <v>350</v>
      </c>
      <c r="F142" s="60">
        <v>707.6057142857143</v>
      </c>
    </row>
    <row r="143" spans="1:6" ht="12" customHeight="1">
      <c r="A143" s="17">
        <f t="shared" si="2"/>
        <v>138</v>
      </c>
      <c r="B143" s="51">
        <v>215</v>
      </c>
      <c r="C143" s="18" t="s">
        <v>305</v>
      </c>
      <c r="D143" s="7">
        <v>291486</v>
      </c>
      <c r="E143" s="7">
        <v>412</v>
      </c>
      <c r="F143" s="60">
        <v>707.4902912621359</v>
      </c>
    </row>
    <row r="144" spans="1:6" ht="12" customHeight="1">
      <c r="A144" s="17">
        <f t="shared" si="2"/>
        <v>139</v>
      </c>
      <c r="B144" s="51">
        <v>316</v>
      </c>
      <c r="C144" s="18" t="s">
        <v>406</v>
      </c>
      <c r="D144" s="7">
        <v>130874</v>
      </c>
      <c r="E144" s="7">
        <v>185</v>
      </c>
      <c r="F144" s="60">
        <v>707.4270270270271</v>
      </c>
    </row>
    <row r="145" spans="1:6" ht="12" customHeight="1">
      <c r="A145" s="17">
        <f t="shared" si="2"/>
        <v>140</v>
      </c>
      <c r="B145" s="51">
        <v>19</v>
      </c>
      <c r="C145" s="18" t="s">
        <v>111</v>
      </c>
      <c r="D145" s="7">
        <v>294809</v>
      </c>
      <c r="E145" s="7">
        <v>417</v>
      </c>
      <c r="F145" s="60">
        <v>706.9760191846523</v>
      </c>
    </row>
    <row r="146" spans="1:6" ht="12" customHeight="1">
      <c r="A146" s="17">
        <f t="shared" si="2"/>
        <v>141</v>
      </c>
      <c r="B146" s="51">
        <v>23</v>
      </c>
      <c r="C146" s="18" t="s">
        <v>115</v>
      </c>
      <c r="D146" s="7">
        <v>119461</v>
      </c>
      <c r="E146" s="7">
        <v>169</v>
      </c>
      <c r="F146" s="60">
        <v>706.8698224852071</v>
      </c>
    </row>
    <row r="147" spans="1:6" ht="12" customHeight="1">
      <c r="A147" s="17">
        <f t="shared" si="2"/>
        <v>142</v>
      </c>
      <c r="B147" s="51">
        <v>340</v>
      </c>
      <c r="C147" s="18" t="s">
        <v>430</v>
      </c>
      <c r="D147" s="7">
        <v>127105</v>
      </c>
      <c r="E147" s="7">
        <v>180</v>
      </c>
      <c r="F147" s="60">
        <v>706.1388888888889</v>
      </c>
    </row>
    <row r="148" spans="1:6" ht="12" customHeight="1">
      <c r="A148" s="17">
        <f t="shared" si="2"/>
        <v>143</v>
      </c>
      <c r="B148" s="51">
        <v>149</v>
      </c>
      <c r="C148" s="18" t="s">
        <v>239</v>
      </c>
      <c r="D148" s="7">
        <v>147571</v>
      </c>
      <c r="E148" s="7">
        <v>209</v>
      </c>
      <c r="F148" s="60">
        <v>706.0813397129186</v>
      </c>
    </row>
    <row r="149" spans="1:6" ht="12" customHeight="1">
      <c r="A149" s="17">
        <f t="shared" si="2"/>
        <v>144</v>
      </c>
      <c r="B149" s="51">
        <v>294</v>
      </c>
      <c r="C149" s="18" t="s">
        <v>384</v>
      </c>
      <c r="D149" s="7">
        <v>36000</v>
      </c>
      <c r="E149" s="7">
        <v>51</v>
      </c>
      <c r="F149" s="60">
        <v>705.8823529411765</v>
      </c>
    </row>
    <row r="150" spans="1:6" ht="12" customHeight="1">
      <c r="A150" s="17">
        <f t="shared" si="2"/>
        <v>145</v>
      </c>
      <c r="B150" s="51">
        <v>204</v>
      </c>
      <c r="C150" s="18" t="s">
        <v>294</v>
      </c>
      <c r="D150" s="7">
        <v>49407</v>
      </c>
      <c r="E150" s="7">
        <v>70</v>
      </c>
      <c r="F150" s="60">
        <v>705.8142857142857</v>
      </c>
    </row>
    <row r="151" spans="1:6" ht="12" customHeight="1">
      <c r="A151" s="17">
        <f t="shared" si="2"/>
        <v>146</v>
      </c>
      <c r="B151" s="51">
        <v>230</v>
      </c>
      <c r="C151" s="18" t="s">
        <v>320</v>
      </c>
      <c r="D151" s="7">
        <v>40210</v>
      </c>
      <c r="E151" s="7">
        <v>57</v>
      </c>
      <c r="F151" s="60">
        <v>705.438596491228</v>
      </c>
    </row>
    <row r="152" spans="1:6" ht="12" customHeight="1">
      <c r="A152" s="17">
        <f t="shared" si="2"/>
        <v>147</v>
      </c>
      <c r="B152" s="51">
        <v>52</v>
      </c>
      <c r="C152" s="18" t="s">
        <v>143</v>
      </c>
      <c r="D152" s="7">
        <v>99441</v>
      </c>
      <c r="E152" s="7">
        <v>141</v>
      </c>
      <c r="F152" s="60">
        <v>705.2553191489362</v>
      </c>
    </row>
    <row r="153" spans="1:6" ht="12" customHeight="1">
      <c r="A153" s="17">
        <f t="shared" si="2"/>
        <v>148</v>
      </c>
      <c r="B153" s="51">
        <v>250</v>
      </c>
      <c r="C153" s="18" t="s">
        <v>340</v>
      </c>
      <c r="D153" s="7">
        <v>195342</v>
      </c>
      <c r="E153" s="7">
        <v>277</v>
      </c>
      <c r="F153" s="60">
        <v>705.2057761732852</v>
      </c>
    </row>
    <row r="154" spans="1:6" ht="12" customHeight="1">
      <c r="A154" s="17">
        <f t="shared" si="2"/>
        <v>149</v>
      </c>
      <c r="B154" s="51">
        <v>111</v>
      </c>
      <c r="C154" s="18" t="s">
        <v>201</v>
      </c>
      <c r="D154" s="7">
        <v>289806</v>
      </c>
      <c r="E154" s="7">
        <v>411</v>
      </c>
      <c r="F154" s="60">
        <v>705.1240875912408</v>
      </c>
    </row>
    <row r="155" spans="1:6" ht="12" customHeight="1">
      <c r="A155" s="17">
        <f t="shared" si="2"/>
        <v>150</v>
      </c>
      <c r="B155" s="51">
        <v>258</v>
      </c>
      <c r="C155" s="18" t="s">
        <v>348</v>
      </c>
      <c r="D155" s="7">
        <v>141719</v>
      </c>
      <c r="E155" s="7">
        <v>201</v>
      </c>
      <c r="F155" s="60">
        <v>705.0696517412936</v>
      </c>
    </row>
    <row r="156" spans="1:6" ht="12" customHeight="1">
      <c r="A156" s="17">
        <f t="shared" si="2"/>
        <v>151</v>
      </c>
      <c r="B156" s="51">
        <v>361</v>
      </c>
      <c r="C156" s="18" t="s">
        <v>451</v>
      </c>
      <c r="D156" s="7">
        <v>92298</v>
      </c>
      <c r="E156" s="7">
        <v>131</v>
      </c>
      <c r="F156" s="60">
        <v>704.5648854961833</v>
      </c>
    </row>
    <row r="157" spans="1:6" ht="12" customHeight="1">
      <c r="A157" s="17">
        <f t="shared" si="2"/>
        <v>152</v>
      </c>
      <c r="B157" s="51">
        <v>118</v>
      </c>
      <c r="C157" s="18" t="s">
        <v>208</v>
      </c>
      <c r="D157" s="7">
        <v>199384</v>
      </c>
      <c r="E157" s="7">
        <v>283</v>
      </c>
      <c r="F157" s="60">
        <v>704.5371024734982</v>
      </c>
    </row>
    <row r="158" spans="1:6" ht="12" customHeight="1">
      <c r="A158" s="17">
        <f t="shared" si="2"/>
        <v>153</v>
      </c>
      <c r="B158" s="51">
        <v>36</v>
      </c>
      <c r="C158" s="18" t="s">
        <v>127</v>
      </c>
      <c r="D158" s="7">
        <v>40832</v>
      </c>
      <c r="E158" s="7">
        <v>58</v>
      </c>
      <c r="F158" s="60">
        <v>704</v>
      </c>
    </row>
    <row r="159" spans="1:6" ht="12" customHeight="1">
      <c r="A159" s="17">
        <f t="shared" si="2"/>
        <v>154</v>
      </c>
      <c r="B159" s="51">
        <v>167</v>
      </c>
      <c r="C159" s="18" t="s">
        <v>257</v>
      </c>
      <c r="D159" s="7">
        <v>88659</v>
      </c>
      <c r="E159" s="7">
        <v>126</v>
      </c>
      <c r="F159" s="60">
        <v>703.6428571428571</v>
      </c>
    </row>
    <row r="160" spans="1:6" ht="12" customHeight="1">
      <c r="A160" s="17">
        <f t="shared" si="2"/>
        <v>155</v>
      </c>
      <c r="B160" s="51">
        <v>119</v>
      </c>
      <c r="C160" s="18" t="s">
        <v>209</v>
      </c>
      <c r="D160" s="7">
        <v>79488</v>
      </c>
      <c r="E160" s="7">
        <v>113</v>
      </c>
      <c r="F160" s="60">
        <v>703.433628318584</v>
      </c>
    </row>
    <row r="161" spans="1:6" ht="12" customHeight="1">
      <c r="A161" s="17">
        <f t="shared" si="2"/>
        <v>156</v>
      </c>
      <c r="B161" s="51">
        <v>362</v>
      </c>
      <c r="C161" s="18" t="s">
        <v>452</v>
      </c>
      <c r="D161" s="7">
        <v>99845</v>
      </c>
      <c r="E161" s="7">
        <v>142</v>
      </c>
      <c r="F161" s="60">
        <v>703.1338028169014</v>
      </c>
    </row>
    <row r="162" spans="1:6" ht="12" customHeight="1">
      <c r="A162" s="17">
        <f t="shared" si="2"/>
        <v>157</v>
      </c>
      <c r="B162" s="51">
        <v>10</v>
      </c>
      <c r="C162" s="18" t="s">
        <v>102</v>
      </c>
      <c r="D162" s="7">
        <v>66778</v>
      </c>
      <c r="E162" s="7">
        <v>95</v>
      </c>
      <c r="F162" s="60">
        <v>702.9263157894737</v>
      </c>
    </row>
    <row r="163" spans="1:6" ht="12" customHeight="1">
      <c r="A163" s="17">
        <f t="shared" si="2"/>
        <v>158</v>
      </c>
      <c r="B163" s="51">
        <v>283</v>
      </c>
      <c r="C163" s="18" t="s">
        <v>373</v>
      </c>
      <c r="D163" s="7">
        <v>226938</v>
      </c>
      <c r="E163" s="7">
        <v>323</v>
      </c>
      <c r="F163" s="60">
        <v>702.594427244582</v>
      </c>
    </row>
    <row r="164" spans="1:6" ht="12" customHeight="1">
      <c r="A164" s="17">
        <f t="shared" si="2"/>
        <v>159</v>
      </c>
      <c r="B164" s="51">
        <v>92</v>
      </c>
      <c r="C164" s="18" t="s">
        <v>182</v>
      </c>
      <c r="D164" s="7">
        <v>81496</v>
      </c>
      <c r="E164" s="7">
        <v>116</v>
      </c>
      <c r="F164" s="60">
        <v>702.551724137931</v>
      </c>
    </row>
    <row r="165" spans="1:6" ht="12" customHeight="1">
      <c r="A165" s="17">
        <f t="shared" si="2"/>
        <v>160</v>
      </c>
      <c r="B165" s="51">
        <v>150</v>
      </c>
      <c r="C165" s="18" t="s">
        <v>240</v>
      </c>
      <c r="D165" s="7">
        <v>141904</v>
      </c>
      <c r="E165" s="7">
        <v>202</v>
      </c>
      <c r="F165" s="60">
        <v>702.4950495049505</v>
      </c>
    </row>
    <row r="166" spans="1:6" ht="12" customHeight="1">
      <c r="A166" s="17">
        <f t="shared" si="2"/>
        <v>161</v>
      </c>
      <c r="B166" s="51">
        <v>231</v>
      </c>
      <c r="C166" s="18" t="s">
        <v>321</v>
      </c>
      <c r="D166" s="7">
        <v>598250</v>
      </c>
      <c r="E166" s="7">
        <v>852</v>
      </c>
      <c r="F166" s="60">
        <v>702.1713615023474</v>
      </c>
    </row>
    <row r="167" spans="1:6" ht="12" customHeight="1">
      <c r="A167" s="17">
        <f t="shared" si="2"/>
        <v>162</v>
      </c>
      <c r="B167" s="51">
        <v>64</v>
      </c>
      <c r="C167" s="18" t="s">
        <v>154</v>
      </c>
      <c r="D167" s="7">
        <v>74397</v>
      </c>
      <c r="E167" s="7">
        <v>106</v>
      </c>
      <c r="F167" s="60">
        <v>701.8584905660377</v>
      </c>
    </row>
    <row r="168" spans="1:6" ht="12" customHeight="1">
      <c r="A168" s="17">
        <f t="shared" si="2"/>
        <v>163</v>
      </c>
      <c r="B168" s="51">
        <v>195</v>
      </c>
      <c r="C168" s="18" t="s">
        <v>285</v>
      </c>
      <c r="D168" s="7">
        <v>146687</v>
      </c>
      <c r="E168" s="7">
        <v>209</v>
      </c>
      <c r="F168" s="60">
        <v>701.8516746411483</v>
      </c>
    </row>
    <row r="169" spans="1:6" ht="12" customHeight="1">
      <c r="A169" s="17">
        <f t="shared" si="2"/>
        <v>164</v>
      </c>
      <c r="B169" s="51">
        <v>279</v>
      </c>
      <c r="C169" s="18" t="s">
        <v>369</v>
      </c>
      <c r="D169" s="7">
        <v>524843</v>
      </c>
      <c r="E169" s="7">
        <v>748</v>
      </c>
      <c r="F169" s="60">
        <v>701.6617647058823</v>
      </c>
    </row>
    <row r="170" spans="1:6" ht="12" customHeight="1">
      <c r="A170" s="17">
        <f t="shared" si="2"/>
        <v>165</v>
      </c>
      <c r="B170" s="51">
        <v>151</v>
      </c>
      <c r="C170" s="18" t="s">
        <v>241</v>
      </c>
      <c r="D170" s="7">
        <v>150115</v>
      </c>
      <c r="E170" s="7">
        <v>214</v>
      </c>
      <c r="F170" s="60">
        <v>701.4719626168225</v>
      </c>
    </row>
    <row r="171" spans="1:6" ht="12" customHeight="1">
      <c r="A171" s="17">
        <f t="shared" si="2"/>
        <v>166</v>
      </c>
      <c r="B171" s="51">
        <v>38</v>
      </c>
      <c r="C171" s="18" t="s">
        <v>129</v>
      </c>
      <c r="D171" s="7">
        <v>63127</v>
      </c>
      <c r="E171" s="7">
        <v>90</v>
      </c>
      <c r="F171" s="60">
        <v>701.4111111111112</v>
      </c>
    </row>
    <row r="172" spans="1:6" ht="12" customHeight="1">
      <c r="A172" s="17">
        <f t="shared" si="2"/>
        <v>167</v>
      </c>
      <c r="B172" s="51">
        <v>237</v>
      </c>
      <c r="C172" s="18" t="s">
        <v>327</v>
      </c>
      <c r="D172" s="7">
        <v>156244</v>
      </c>
      <c r="E172" s="7">
        <v>223</v>
      </c>
      <c r="F172" s="60">
        <v>700.6457399103139</v>
      </c>
    </row>
    <row r="173" spans="1:6" ht="12" customHeight="1">
      <c r="A173" s="17">
        <f t="shared" si="2"/>
        <v>168</v>
      </c>
      <c r="B173" s="51">
        <v>66</v>
      </c>
      <c r="C173" s="18" t="s">
        <v>156</v>
      </c>
      <c r="D173" s="7">
        <v>71424</v>
      </c>
      <c r="E173" s="7">
        <v>102</v>
      </c>
      <c r="F173" s="60">
        <v>700.2352941176471</v>
      </c>
    </row>
    <row r="174" spans="1:6" ht="12" customHeight="1">
      <c r="A174" s="17">
        <f t="shared" si="2"/>
        <v>169</v>
      </c>
      <c r="B174" s="51">
        <v>138</v>
      </c>
      <c r="C174" s="18" t="s">
        <v>228</v>
      </c>
      <c r="D174" s="7">
        <v>30106</v>
      </c>
      <c r="E174" s="7">
        <v>43</v>
      </c>
      <c r="F174" s="60">
        <v>700.1395348837209</v>
      </c>
    </row>
    <row r="175" spans="1:6" ht="12" customHeight="1">
      <c r="A175" s="17">
        <f t="shared" si="2"/>
        <v>170</v>
      </c>
      <c r="B175" s="51">
        <v>71</v>
      </c>
      <c r="C175" s="18" t="s">
        <v>161</v>
      </c>
      <c r="D175" s="7">
        <v>112703</v>
      </c>
      <c r="E175" s="7">
        <v>161</v>
      </c>
      <c r="F175" s="60">
        <v>700.0186335403727</v>
      </c>
    </row>
    <row r="176" spans="1:6" ht="12" customHeight="1">
      <c r="A176" s="17">
        <f t="shared" si="2"/>
        <v>171</v>
      </c>
      <c r="B176" s="51">
        <v>368</v>
      </c>
      <c r="C176" s="18" t="s">
        <v>458</v>
      </c>
      <c r="D176" s="7">
        <v>64385</v>
      </c>
      <c r="E176" s="7">
        <v>92</v>
      </c>
      <c r="F176" s="60">
        <v>699.8369565217391</v>
      </c>
    </row>
    <row r="177" spans="1:6" ht="12" customHeight="1">
      <c r="A177" s="17">
        <f t="shared" si="2"/>
        <v>172</v>
      </c>
      <c r="B177" s="51">
        <v>152</v>
      </c>
      <c r="C177" s="18" t="s">
        <v>242</v>
      </c>
      <c r="D177" s="7">
        <v>127346</v>
      </c>
      <c r="E177" s="7">
        <v>182</v>
      </c>
      <c r="F177" s="60">
        <v>699.7032967032967</v>
      </c>
    </row>
    <row r="178" spans="1:6" ht="12" customHeight="1">
      <c r="A178" s="17">
        <f t="shared" si="2"/>
        <v>173</v>
      </c>
      <c r="B178" s="51">
        <v>34</v>
      </c>
      <c r="C178" s="18" t="s">
        <v>125</v>
      </c>
      <c r="D178" s="7">
        <v>112620</v>
      </c>
      <c r="E178" s="7">
        <v>161</v>
      </c>
      <c r="F178" s="60">
        <v>699.5031055900621</v>
      </c>
    </row>
    <row r="179" spans="1:6" ht="12" customHeight="1">
      <c r="A179" s="17">
        <f t="shared" si="2"/>
        <v>174</v>
      </c>
      <c r="B179" s="51">
        <v>168</v>
      </c>
      <c r="C179" s="18" t="s">
        <v>258</v>
      </c>
      <c r="D179" s="7">
        <v>2014307</v>
      </c>
      <c r="E179" s="7">
        <v>2880</v>
      </c>
      <c r="F179" s="60">
        <v>699.4121527777778</v>
      </c>
    </row>
    <row r="180" spans="1:6" ht="12" customHeight="1">
      <c r="A180" s="17">
        <f t="shared" si="2"/>
        <v>175</v>
      </c>
      <c r="B180" s="51">
        <v>355</v>
      </c>
      <c r="C180" s="18" t="s">
        <v>445</v>
      </c>
      <c r="D180" s="7">
        <v>106985</v>
      </c>
      <c r="E180" s="7">
        <v>153</v>
      </c>
      <c r="F180" s="60">
        <v>699.2483660130719</v>
      </c>
    </row>
    <row r="181" spans="1:6" ht="12" customHeight="1">
      <c r="A181" s="17">
        <f t="shared" si="2"/>
        <v>176</v>
      </c>
      <c r="B181" s="51">
        <v>333</v>
      </c>
      <c r="C181" s="18" t="s">
        <v>423</v>
      </c>
      <c r="D181" s="7">
        <v>144726</v>
      </c>
      <c r="E181" s="7">
        <v>207</v>
      </c>
      <c r="F181" s="60">
        <v>699.1594202898551</v>
      </c>
    </row>
    <row r="182" spans="1:6" ht="12" customHeight="1">
      <c r="A182" s="17">
        <f t="shared" si="2"/>
        <v>177</v>
      </c>
      <c r="B182" s="51">
        <v>31</v>
      </c>
      <c r="C182" s="18" t="s">
        <v>122</v>
      </c>
      <c r="D182" s="7">
        <v>80397</v>
      </c>
      <c r="E182" s="7">
        <v>115</v>
      </c>
      <c r="F182" s="60">
        <v>699.104347826087</v>
      </c>
    </row>
    <row r="183" spans="1:6" ht="12" customHeight="1">
      <c r="A183" s="17">
        <f t="shared" si="2"/>
        <v>178</v>
      </c>
      <c r="B183" s="51">
        <v>113</v>
      </c>
      <c r="C183" s="18" t="s">
        <v>203</v>
      </c>
      <c r="D183" s="7">
        <v>1566599</v>
      </c>
      <c r="E183" s="7">
        <v>2241</v>
      </c>
      <c r="F183" s="60">
        <v>699.0624721106649</v>
      </c>
    </row>
    <row r="184" spans="1:6" ht="12" customHeight="1">
      <c r="A184" s="17">
        <f t="shared" si="2"/>
        <v>179</v>
      </c>
      <c r="B184" s="51">
        <v>116</v>
      </c>
      <c r="C184" s="18" t="s">
        <v>206</v>
      </c>
      <c r="D184" s="7">
        <v>237613</v>
      </c>
      <c r="E184" s="7">
        <v>340</v>
      </c>
      <c r="F184" s="60">
        <v>698.8617647058824</v>
      </c>
    </row>
    <row r="185" spans="1:6" ht="12" customHeight="1">
      <c r="A185" s="17">
        <f t="shared" si="2"/>
        <v>180</v>
      </c>
      <c r="B185" s="51">
        <v>154</v>
      </c>
      <c r="C185" s="18" t="s">
        <v>244</v>
      </c>
      <c r="D185" s="7">
        <v>78270</v>
      </c>
      <c r="E185" s="7">
        <v>112</v>
      </c>
      <c r="F185" s="60">
        <v>698.8392857142857</v>
      </c>
    </row>
    <row r="186" spans="1:6" ht="12" customHeight="1">
      <c r="A186" s="17">
        <f t="shared" si="2"/>
        <v>181</v>
      </c>
      <c r="B186" s="51">
        <v>135</v>
      </c>
      <c r="C186" s="18" t="s">
        <v>225</v>
      </c>
      <c r="D186" s="7">
        <v>1743160</v>
      </c>
      <c r="E186" s="7">
        <v>2495</v>
      </c>
      <c r="F186" s="60">
        <v>698.6613226452906</v>
      </c>
    </row>
    <row r="187" spans="1:6" ht="12" customHeight="1">
      <c r="A187" s="17">
        <f t="shared" si="2"/>
        <v>182</v>
      </c>
      <c r="B187" s="51">
        <v>189</v>
      </c>
      <c r="C187" s="18" t="s">
        <v>279</v>
      </c>
      <c r="D187" s="7">
        <v>95000</v>
      </c>
      <c r="E187" s="7">
        <v>136</v>
      </c>
      <c r="F187" s="60">
        <v>698.5294117647059</v>
      </c>
    </row>
    <row r="188" spans="1:6" ht="12" customHeight="1">
      <c r="A188" s="17">
        <f t="shared" si="2"/>
        <v>183</v>
      </c>
      <c r="B188" s="51">
        <v>104</v>
      </c>
      <c r="C188" s="18" t="s">
        <v>194</v>
      </c>
      <c r="D188" s="7">
        <v>46796</v>
      </c>
      <c r="E188" s="7">
        <v>67</v>
      </c>
      <c r="F188" s="60">
        <v>698.4477611940298</v>
      </c>
    </row>
    <row r="189" spans="1:6" ht="12" customHeight="1">
      <c r="A189" s="17">
        <f t="shared" si="2"/>
        <v>184</v>
      </c>
      <c r="B189" s="51">
        <v>307</v>
      </c>
      <c r="C189" s="18" t="s">
        <v>397</v>
      </c>
      <c r="D189" s="7">
        <v>104067</v>
      </c>
      <c r="E189" s="7">
        <v>149</v>
      </c>
      <c r="F189" s="60">
        <v>698.4362416107383</v>
      </c>
    </row>
    <row r="190" spans="1:6" ht="12" customHeight="1">
      <c r="A190" s="17">
        <f t="shared" si="2"/>
        <v>185</v>
      </c>
      <c r="B190" s="51">
        <v>117</v>
      </c>
      <c r="C190" s="18" t="s">
        <v>207</v>
      </c>
      <c r="D190" s="7">
        <v>99815</v>
      </c>
      <c r="E190" s="7">
        <v>143</v>
      </c>
      <c r="F190" s="60">
        <v>698.006993006993</v>
      </c>
    </row>
    <row r="191" spans="1:6" ht="12" customHeight="1">
      <c r="A191" s="17">
        <f t="shared" si="2"/>
        <v>186</v>
      </c>
      <c r="B191" s="51">
        <v>376</v>
      </c>
      <c r="C191" s="18" t="s">
        <v>466</v>
      </c>
      <c r="D191" s="7">
        <v>90039</v>
      </c>
      <c r="E191" s="7">
        <v>129</v>
      </c>
      <c r="F191" s="60">
        <v>697.9767441860465</v>
      </c>
    </row>
    <row r="192" spans="1:6" ht="12" customHeight="1">
      <c r="A192" s="17">
        <f t="shared" si="2"/>
        <v>187</v>
      </c>
      <c r="B192" s="51">
        <v>124</v>
      </c>
      <c r="C192" s="18" t="s">
        <v>214</v>
      </c>
      <c r="D192" s="7">
        <v>197264</v>
      </c>
      <c r="E192" s="7">
        <v>283</v>
      </c>
      <c r="F192" s="60">
        <v>697.0459363957597</v>
      </c>
    </row>
    <row r="193" spans="1:6" ht="12" customHeight="1">
      <c r="A193" s="17">
        <f t="shared" si="2"/>
        <v>188</v>
      </c>
      <c r="B193" s="51">
        <v>210</v>
      </c>
      <c r="C193" s="18" t="s">
        <v>300</v>
      </c>
      <c r="D193" s="7">
        <v>135136</v>
      </c>
      <c r="E193" s="7">
        <v>194</v>
      </c>
      <c r="F193" s="60">
        <v>696.5773195876288</v>
      </c>
    </row>
    <row r="194" spans="1:6" ht="12" customHeight="1">
      <c r="A194" s="17">
        <f t="shared" si="2"/>
        <v>189</v>
      </c>
      <c r="B194" s="51">
        <v>257</v>
      </c>
      <c r="C194" s="18" t="s">
        <v>347</v>
      </c>
      <c r="D194" s="7">
        <v>247156</v>
      </c>
      <c r="E194" s="7">
        <v>355</v>
      </c>
      <c r="F194" s="60">
        <v>696.2140845070422</v>
      </c>
    </row>
    <row r="195" spans="1:6" ht="12" customHeight="1">
      <c r="A195" s="17">
        <f t="shared" si="2"/>
        <v>190</v>
      </c>
      <c r="B195" s="51">
        <v>86</v>
      </c>
      <c r="C195" s="18" t="s">
        <v>176</v>
      </c>
      <c r="D195" s="7">
        <v>157260</v>
      </c>
      <c r="E195" s="7">
        <v>226</v>
      </c>
      <c r="F195" s="60">
        <v>695.8407079646017</v>
      </c>
    </row>
    <row r="196" spans="1:6" ht="12" customHeight="1">
      <c r="A196" s="17">
        <f t="shared" si="2"/>
        <v>191</v>
      </c>
      <c r="B196" s="51">
        <v>107</v>
      </c>
      <c r="C196" s="18" t="s">
        <v>197</v>
      </c>
      <c r="D196" s="7">
        <v>58419</v>
      </c>
      <c r="E196" s="7">
        <v>84</v>
      </c>
      <c r="F196" s="60">
        <v>695.4642857142857</v>
      </c>
    </row>
    <row r="197" spans="1:6" ht="12" customHeight="1">
      <c r="A197" s="17">
        <f t="shared" si="2"/>
        <v>192</v>
      </c>
      <c r="B197" s="51">
        <v>115</v>
      </c>
      <c r="C197" s="18" t="s">
        <v>205</v>
      </c>
      <c r="D197" s="7">
        <v>101524</v>
      </c>
      <c r="E197" s="7">
        <v>146</v>
      </c>
      <c r="F197" s="60">
        <v>695.3698630136986</v>
      </c>
    </row>
    <row r="198" spans="1:6" ht="12" customHeight="1">
      <c r="A198" s="17">
        <f t="shared" si="2"/>
        <v>193</v>
      </c>
      <c r="B198" s="51">
        <v>223</v>
      </c>
      <c r="C198" s="18" t="s">
        <v>313</v>
      </c>
      <c r="D198" s="7">
        <v>43102</v>
      </c>
      <c r="E198" s="7">
        <v>62</v>
      </c>
      <c r="F198" s="60">
        <v>695.1935483870968</v>
      </c>
    </row>
    <row r="199" spans="1:6" ht="12" customHeight="1">
      <c r="A199" s="17">
        <f t="shared" si="2"/>
        <v>194</v>
      </c>
      <c r="B199" s="51">
        <v>232</v>
      </c>
      <c r="C199" s="18" t="s">
        <v>322</v>
      </c>
      <c r="D199" s="7">
        <v>93045</v>
      </c>
      <c r="E199" s="7">
        <v>134</v>
      </c>
      <c r="F199" s="60">
        <v>694.3656716417911</v>
      </c>
    </row>
    <row r="200" spans="1:6" ht="12" customHeight="1">
      <c r="A200" s="17">
        <f aca="true" t="shared" si="3" ref="A200:A231">A199+1</f>
        <v>195</v>
      </c>
      <c r="B200" s="51">
        <v>203</v>
      </c>
      <c r="C200" s="18" t="s">
        <v>293</v>
      </c>
      <c r="D200" s="7">
        <v>224275</v>
      </c>
      <c r="E200" s="7">
        <v>323</v>
      </c>
      <c r="F200" s="60">
        <v>694.3498452012384</v>
      </c>
    </row>
    <row r="201" spans="1:6" ht="12" customHeight="1">
      <c r="A201" s="17">
        <f t="shared" si="3"/>
        <v>196</v>
      </c>
      <c r="B201" s="51">
        <v>378</v>
      </c>
      <c r="C201" s="18" t="s">
        <v>468</v>
      </c>
      <c r="D201" s="7">
        <v>99270</v>
      </c>
      <c r="E201" s="7">
        <v>143</v>
      </c>
      <c r="F201" s="60">
        <v>694.1958041958042</v>
      </c>
    </row>
    <row r="202" spans="1:6" ht="12" customHeight="1">
      <c r="A202" s="17">
        <f t="shared" si="3"/>
        <v>197</v>
      </c>
      <c r="B202" s="51">
        <v>26</v>
      </c>
      <c r="C202" s="18" t="s">
        <v>118</v>
      </c>
      <c r="D202" s="7">
        <v>226895</v>
      </c>
      <c r="E202" s="7">
        <v>327</v>
      </c>
      <c r="F202" s="60">
        <v>693.868501529052</v>
      </c>
    </row>
    <row r="203" spans="1:6" ht="12" customHeight="1">
      <c r="A203" s="17">
        <f t="shared" si="3"/>
        <v>198</v>
      </c>
      <c r="B203" s="51">
        <v>16</v>
      </c>
      <c r="C203" s="18" t="s">
        <v>108</v>
      </c>
      <c r="D203" s="7">
        <v>221232</v>
      </c>
      <c r="E203" s="7">
        <v>319</v>
      </c>
      <c r="F203" s="60">
        <v>693.5172413793103</v>
      </c>
    </row>
    <row r="204" spans="1:6" ht="12" customHeight="1">
      <c r="A204" s="17">
        <f t="shared" si="3"/>
        <v>199</v>
      </c>
      <c r="B204" s="51">
        <v>188</v>
      </c>
      <c r="C204" s="18" t="s">
        <v>278</v>
      </c>
      <c r="D204" s="7">
        <v>97746</v>
      </c>
      <c r="E204" s="7">
        <v>141</v>
      </c>
      <c r="F204" s="60">
        <v>693.2340425531914</v>
      </c>
    </row>
    <row r="205" spans="1:6" ht="12" customHeight="1">
      <c r="A205" s="17">
        <f t="shared" si="3"/>
        <v>200</v>
      </c>
      <c r="B205" s="51">
        <v>88</v>
      </c>
      <c r="C205" s="18" t="s">
        <v>178</v>
      </c>
      <c r="D205" s="7">
        <v>155937</v>
      </c>
      <c r="E205" s="7">
        <v>225</v>
      </c>
      <c r="F205" s="60">
        <v>693.0533333333333</v>
      </c>
    </row>
    <row r="206" spans="1:6" ht="12" customHeight="1">
      <c r="A206" s="17">
        <f t="shared" si="3"/>
        <v>201</v>
      </c>
      <c r="B206" s="51">
        <v>114</v>
      </c>
      <c r="C206" s="18" t="s">
        <v>204</v>
      </c>
      <c r="D206" s="7">
        <v>411974</v>
      </c>
      <c r="E206" s="7">
        <v>595</v>
      </c>
      <c r="F206" s="60">
        <v>692.3932773109244</v>
      </c>
    </row>
    <row r="207" spans="1:6" ht="12" customHeight="1">
      <c r="A207" s="17">
        <f t="shared" si="3"/>
        <v>202</v>
      </c>
      <c r="B207" s="51">
        <v>263</v>
      </c>
      <c r="C207" s="18" t="s">
        <v>353</v>
      </c>
      <c r="D207" s="7">
        <v>162000</v>
      </c>
      <c r="E207" s="7">
        <v>234</v>
      </c>
      <c r="F207" s="60">
        <v>692.3076923076923</v>
      </c>
    </row>
    <row r="208" spans="1:6" ht="12" customHeight="1">
      <c r="A208" s="17">
        <f t="shared" si="3"/>
        <v>203</v>
      </c>
      <c r="B208" s="51">
        <v>99</v>
      </c>
      <c r="C208" s="18" t="s">
        <v>189</v>
      </c>
      <c r="D208" s="7">
        <v>123162</v>
      </c>
      <c r="E208" s="7">
        <v>178</v>
      </c>
      <c r="F208" s="60">
        <v>691.9213483146067</v>
      </c>
    </row>
    <row r="209" spans="1:6" ht="12" customHeight="1">
      <c r="A209" s="17">
        <f t="shared" si="3"/>
        <v>204</v>
      </c>
      <c r="B209" s="51">
        <v>14</v>
      </c>
      <c r="C209" s="18" t="s">
        <v>106</v>
      </c>
      <c r="D209" s="7">
        <v>235927</v>
      </c>
      <c r="E209" s="7">
        <v>341</v>
      </c>
      <c r="F209" s="60">
        <v>691.8680351906158</v>
      </c>
    </row>
    <row r="210" spans="1:6" ht="12" customHeight="1">
      <c r="A210" s="17">
        <f t="shared" si="3"/>
        <v>205</v>
      </c>
      <c r="B210" s="51">
        <v>173</v>
      </c>
      <c r="C210" s="18" t="s">
        <v>263</v>
      </c>
      <c r="D210" s="7">
        <v>28364</v>
      </c>
      <c r="E210" s="7">
        <v>41</v>
      </c>
      <c r="F210" s="60">
        <v>691.8048780487804</v>
      </c>
    </row>
    <row r="211" spans="1:6" ht="12" customHeight="1">
      <c r="A211" s="17">
        <f t="shared" si="3"/>
        <v>206</v>
      </c>
      <c r="B211" s="51">
        <v>214</v>
      </c>
      <c r="C211" s="18" t="s">
        <v>304</v>
      </c>
      <c r="D211" s="7">
        <v>169445</v>
      </c>
      <c r="E211" s="7">
        <v>245</v>
      </c>
      <c r="F211" s="60">
        <v>691.6122448979592</v>
      </c>
    </row>
    <row r="212" spans="1:6" ht="12" customHeight="1">
      <c r="A212" s="17">
        <f t="shared" si="3"/>
        <v>207</v>
      </c>
      <c r="B212" s="51">
        <v>76</v>
      </c>
      <c r="C212" s="18" t="s">
        <v>166</v>
      </c>
      <c r="D212" s="7">
        <v>514547</v>
      </c>
      <c r="E212" s="7">
        <v>744</v>
      </c>
      <c r="F212" s="60">
        <v>691.5954301075269</v>
      </c>
    </row>
    <row r="213" spans="1:6" ht="12" customHeight="1">
      <c r="A213" s="17">
        <f t="shared" si="3"/>
        <v>208</v>
      </c>
      <c r="B213" s="51">
        <v>33</v>
      </c>
      <c r="C213" s="18" t="s">
        <v>124</v>
      </c>
      <c r="D213" s="7">
        <v>98876</v>
      </c>
      <c r="E213" s="7">
        <v>143</v>
      </c>
      <c r="F213" s="60">
        <v>691.4405594405595</v>
      </c>
    </row>
    <row r="214" spans="1:6" ht="12" customHeight="1">
      <c r="A214" s="17">
        <f t="shared" si="3"/>
        <v>209</v>
      </c>
      <c r="B214" s="51">
        <v>281</v>
      </c>
      <c r="C214" s="18" t="s">
        <v>371</v>
      </c>
      <c r="D214" s="7">
        <v>121609</v>
      </c>
      <c r="E214" s="7">
        <v>176</v>
      </c>
      <c r="F214" s="60">
        <v>690.9602272727273</v>
      </c>
    </row>
    <row r="215" spans="1:6" ht="12" customHeight="1">
      <c r="A215" s="17">
        <f t="shared" si="3"/>
        <v>210</v>
      </c>
      <c r="B215" s="51">
        <v>108</v>
      </c>
      <c r="C215" s="18" t="s">
        <v>198</v>
      </c>
      <c r="D215" s="7">
        <v>295729</v>
      </c>
      <c r="E215" s="7">
        <v>428</v>
      </c>
      <c r="F215" s="60">
        <v>690.9556074766355</v>
      </c>
    </row>
    <row r="216" spans="1:6" ht="12" customHeight="1">
      <c r="A216" s="17">
        <f t="shared" si="3"/>
        <v>211</v>
      </c>
      <c r="B216" s="51">
        <v>251</v>
      </c>
      <c r="C216" s="18" t="s">
        <v>341</v>
      </c>
      <c r="D216" s="7">
        <v>263753</v>
      </c>
      <c r="E216" s="7">
        <v>382</v>
      </c>
      <c r="F216" s="60">
        <v>690.4528795811518</v>
      </c>
    </row>
    <row r="217" spans="1:6" ht="12" customHeight="1">
      <c r="A217" s="17">
        <f t="shared" si="3"/>
        <v>212</v>
      </c>
      <c r="B217" s="51">
        <v>351</v>
      </c>
      <c r="C217" s="18" t="s">
        <v>441</v>
      </c>
      <c r="D217" s="7">
        <v>160170</v>
      </c>
      <c r="E217" s="7">
        <v>232</v>
      </c>
      <c r="F217" s="60">
        <v>690.3879310344828</v>
      </c>
    </row>
    <row r="218" spans="1:6" ht="12" customHeight="1">
      <c r="A218" s="17">
        <f t="shared" si="3"/>
        <v>213</v>
      </c>
      <c r="B218" s="51">
        <v>347</v>
      </c>
      <c r="C218" s="18" t="s">
        <v>437</v>
      </c>
      <c r="D218" s="7">
        <v>89050</v>
      </c>
      <c r="E218" s="7">
        <v>129</v>
      </c>
      <c r="F218" s="60">
        <v>690.3100775193799</v>
      </c>
    </row>
    <row r="219" spans="1:6" ht="12" customHeight="1">
      <c r="A219" s="17">
        <f t="shared" si="3"/>
        <v>214</v>
      </c>
      <c r="B219" s="51">
        <v>6</v>
      </c>
      <c r="C219" s="18" t="s">
        <v>98</v>
      </c>
      <c r="D219" s="7">
        <v>111825</v>
      </c>
      <c r="E219" s="7">
        <v>162</v>
      </c>
      <c r="F219" s="60">
        <v>690.2777777777778</v>
      </c>
    </row>
    <row r="220" spans="1:6" ht="12" customHeight="1">
      <c r="A220" s="17">
        <f t="shared" si="3"/>
        <v>215</v>
      </c>
      <c r="B220" s="51">
        <v>51</v>
      </c>
      <c r="C220" s="18" t="s">
        <v>142</v>
      </c>
      <c r="D220" s="7">
        <v>167640</v>
      </c>
      <c r="E220" s="7">
        <v>243</v>
      </c>
      <c r="F220" s="60">
        <v>689.8765432098766</v>
      </c>
    </row>
    <row r="221" spans="1:6" ht="12" customHeight="1">
      <c r="A221" s="17">
        <f t="shared" si="3"/>
        <v>216</v>
      </c>
      <c r="B221" s="51">
        <v>311</v>
      </c>
      <c r="C221" s="18" t="s">
        <v>401</v>
      </c>
      <c r="D221" s="7">
        <v>250966</v>
      </c>
      <c r="E221" s="7">
        <v>364</v>
      </c>
      <c r="F221" s="60">
        <v>689.467032967033</v>
      </c>
    </row>
    <row r="222" spans="1:6" ht="12" customHeight="1">
      <c r="A222" s="17">
        <f t="shared" si="3"/>
        <v>217</v>
      </c>
      <c r="B222" s="51">
        <v>276</v>
      </c>
      <c r="C222" s="18" t="s">
        <v>366</v>
      </c>
      <c r="D222" s="7">
        <v>481068</v>
      </c>
      <c r="E222" s="7">
        <v>698</v>
      </c>
      <c r="F222" s="60">
        <v>689.2091690544413</v>
      </c>
    </row>
    <row r="223" spans="1:6" ht="12" customHeight="1">
      <c r="A223" s="17">
        <f t="shared" si="3"/>
        <v>218</v>
      </c>
      <c r="B223" s="51">
        <v>153</v>
      </c>
      <c r="C223" s="18" t="s">
        <v>243</v>
      </c>
      <c r="D223" s="7">
        <v>19987</v>
      </c>
      <c r="E223" s="7">
        <v>29</v>
      </c>
      <c r="F223" s="60">
        <v>689.2068965517242</v>
      </c>
    </row>
    <row r="224" spans="1:6" ht="12" customHeight="1">
      <c r="A224" s="17">
        <f t="shared" si="3"/>
        <v>219</v>
      </c>
      <c r="B224" s="51">
        <v>254</v>
      </c>
      <c r="C224" s="18" t="s">
        <v>344</v>
      </c>
      <c r="D224" s="7">
        <v>405898</v>
      </c>
      <c r="E224" s="7">
        <v>589</v>
      </c>
      <c r="F224" s="60">
        <v>689.1307300509338</v>
      </c>
    </row>
    <row r="225" spans="1:6" ht="12" customHeight="1">
      <c r="A225" s="17">
        <f t="shared" si="3"/>
        <v>220</v>
      </c>
      <c r="B225" s="51">
        <v>8</v>
      </c>
      <c r="C225" s="18" t="s">
        <v>100</v>
      </c>
      <c r="D225" s="7">
        <v>384301</v>
      </c>
      <c r="E225" s="7">
        <v>559</v>
      </c>
      <c r="F225" s="60">
        <v>687.479427549195</v>
      </c>
    </row>
    <row r="226" spans="1:6" ht="12" customHeight="1">
      <c r="A226" s="17">
        <f t="shared" si="3"/>
        <v>221</v>
      </c>
      <c r="B226" s="51">
        <v>227</v>
      </c>
      <c r="C226" s="18" t="s">
        <v>317</v>
      </c>
      <c r="D226" s="7">
        <v>75542</v>
      </c>
      <c r="E226" s="7">
        <v>110</v>
      </c>
      <c r="F226" s="60">
        <v>686.7454545454545</v>
      </c>
    </row>
    <row r="227" spans="1:6" ht="12" customHeight="1">
      <c r="A227" s="17">
        <f t="shared" si="3"/>
        <v>222</v>
      </c>
      <c r="B227" s="51">
        <v>17</v>
      </c>
      <c r="C227" s="18" t="s">
        <v>109</v>
      </c>
      <c r="D227" s="7">
        <v>100000</v>
      </c>
      <c r="E227" s="7">
        <v>146</v>
      </c>
      <c r="F227" s="60">
        <v>684.931506849315</v>
      </c>
    </row>
    <row r="228" spans="1:6" ht="12" customHeight="1">
      <c r="A228" s="17">
        <f t="shared" si="3"/>
        <v>223</v>
      </c>
      <c r="B228" s="51">
        <v>301</v>
      </c>
      <c r="C228" s="18" t="s">
        <v>391</v>
      </c>
      <c r="D228" s="7">
        <v>95082</v>
      </c>
      <c r="E228" s="7">
        <v>139</v>
      </c>
      <c r="F228" s="60">
        <v>684.043165467626</v>
      </c>
    </row>
    <row r="229" spans="1:6" ht="12" customHeight="1">
      <c r="A229" s="17">
        <f t="shared" si="3"/>
        <v>224</v>
      </c>
      <c r="B229" s="51">
        <v>201</v>
      </c>
      <c r="C229" s="18" t="s">
        <v>291</v>
      </c>
      <c r="D229" s="7">
        <v>101203</v>
      </c>
      <c r="E229" s="7">
        <v>148</v>
      </c>
      <c r="F229" s="60">
        <v>683.8040540540541</v>
      </c>
    </row>
    <row r="230" spans="1:6" ht="12" customHeight="1">
      <c r="A230" s="17">
        <f t="shared" si="3"/>
        <v>225</v>
      </c>
      <c r="B230" s="51">
        <v>352</v>
      </c>
      <c r="C230" s="18" t="s">
        <v>442</v>
      </c>
      <c r="D230" s="7">
        <v>86840</v>
      </c>
      <c r="E230" s="7">
        <v>127</v>
      </c>
      <c r="F230" s="60">
        <v>683.7795275590552</v>
      </c>
    </row>
    <row r="231" spans="1:6" ht="12" customHeight="1">
      <c r="A231" s="17">
        <f t="shared" si="3"/>
        <v>226</v>
      </c>
      <c r="B231" s="51">
        <v>219</v>
      </c>
      <c r="C231" s="18" t="s">
        <v>309</v>
      </c>
      <c r="D231" s="7">
        <v>205723</v>
      </c>
      <c r="E231" s="7">
        <v>301</v>
      </c>
      <c r="F231" s="60">
        <v>683.4651162790698</v>
      </c>
    </row>
    <row r="232" spans="1:6" ht="12" customHeight="1">
      <c r="A232" s="17">
        <f aca="true" t="shared" si="4" ref="A232:A263">A231+1</f>
        <v>227</v>
      </c>
      <c r="B232" s="51">
        <v>345</v>
      </c>
      <c r="C232" s="18" t="s">
        <v>435</v>
      </c>
      <c r="D232" s="7">
        <v>395032</v>
      </c>
      <c r="E232" s="7">
        <v>578</v>
      </c>
      <c r="F232" s="60">
        <v>683.446366782007</v>
      </c>
    </row>
    <row r="233" spans="1:6" ht="12" customHeight="1">
      <c r="A233" s="17">
        <f t="shared" si="4"/>
        <v>228</v>
      </c>
      <c r="B233" s="51">
        <v>271</v>
      </c>
      <c r="C233" s="18" t="s">
        <v>361</v>
      </c>
      <c r="D233" s="7">
        <v>333957</v>
      </c>
      <c r="E233" s="7">
        <v>489</v>
      </c>
      <c r="F233" s="60">
        <v>682.9386503067485</v>
      </c>
    </row>
    <row r="234" spans="1:6" ht="12" customHeight="1">
      <c r="A234" s="17">
        <f t="shared" si="4"/>
        <v>229</v>
      </c>
      <c r="B234" s="51">
        <v>163</v>
      </c>
      <c r="C234" s="18" t="s">
        <v>253</v>
      </c>
      <c r="D234" s="7">
        <v>78524</v>
      </c>
      <c r="E234" s="7">
        <v>115</v>
      </c>
      <c r="F234" s="60">
        <v>682.8173913043478</v>
      </c>
    </row>
    <row r="235" spans="1:6" ht="12" customHeight="1">
      <c r="A235" s="17">
        <f t="shared" si="4"/>
        <v>230</v>
      </c>
      <c r="B235" s="51">
        <v>126</v>
      </c>
      <c r="C235" s="18" t="s">
        <v>216</v>
      </c>
      <c r="D235" s="7">
        <v>301728</v>
      </c>
      <c r="E235" s="7">
        <v>442</v>
      </c>
      <c r="F235" s="60">
        <v>682.6425339366516</v>
      </c>
    </row>
    <row r="236" spans="1:6" ht="12" customHeight="1">
      <c r="A236" s="17">
        <f t="shared" si="4"/>
        <v>231</v>
      </c>
      <c r="B236" s="51">
        <v>334</v>
      </c>
      <c r="C236" s="18" t="s">
        <v>424</v>
      </c>
      <c r="D236" s="7">
        <v>153478</v>
      </c>
      <c r="E236" s="7">
        <v>225</v>
      </c>
      <c r="F236" s="60">
        <v>682.1244444444444</v>
      </c>
    </row>
    <row r="237" spans="1:6" ht="12" customHeight="1">
      <c r="A237" s="17">
        <f t="shared" si="4"/>
        <v>232</v>
      </c>
      <c r="B237" s="51">
        <v>193</v>
      </c>
      <c r="C237" s="18" t="s">
        <v>283</v>
      </c>
      <c r="D237" s="7">
        <v>51110</v>
      </c>
      <c r="E237" s="7">
        <v>75</v>
      </c>
      <c r="F237" s="60">
        <v>681.4666666666667</v>
      </c>
    </row>
    <row r="238" spans="1:6" ht="12" customHeight="1">
      <c r="A238" s="17">
        <f t="shared" si="4"/>
        <v>233</v>
      </c>
      <c r="B238" s="51">
        <v>164</v>
      </c>
      <c r="C238" s="18" t="s">
        <v>254</v>
      </c>
      <c r="D238" s="7">
        <v>96657</v>
      </c>
      <c r="E238" s="7">
        <v>142</v>
      </c>
      <c r="F238" s="60">
        <v>680.6830985915493</v>
      </c>
    </row>
    <row r="239" spans="1:6" ht="12" customHeight="1">
      <c r="A239" s="17">
        <f t="shared" si="4"/>
        <v>234</v>
      </c>
      <c r="B239" s="51">
        <v>344</v>
      </c>
      <c r="C239" s="18" t="s">
        <v>434</v>
      </c>
      <c r="D239" s="7">
        <v>130690</v>
      </c>
      <c r="E239" s="7">
        <v>192</v>
      </c>
      <c r="F239" s="60">
        <v>680.6770833333334</v>
      </c>
    </row>
    <row r="240" spans="1:6" ht="12" customHeight="1">
      <c r="A240" s="17">
        <f t="shared" si="4"/>
        <v>235</v>
      </c>
      <c r="B240" s="51">
        <v>288</v>
      </c>
      <c r="C240" s="18" t="s">
        <v>378</v>
      </c>
      <c r="D240" s="7">
        <v>284850</v>
      </c>
      <c r="E240" s="7">
        <v>419</v>
      </c>
      <c r="F240" s="60">
        <v>679.8329355608591</v>
      </c>
    </row>
    <row r="241" spans="1:6" ht="12" customHeight="1">
      <c r="A241" s="17">
        <f t="shared" si="4"/>
        <v>236</v>
      </c>
      <c r="B241" s="51">
        <v>319</v>
      </c>
      <c r="C241" s="18" t="s">
        <v>409</v>
      </c>
      <c r="D241" s="7">
        <v>205305</v>
      </c>
      <c r="E241" s="7">
        <v>302</v>
      </c>
      <c r="F241" s="60">
        <v>679.817880794702</v>
      </c>
    </row>
    <row r="242" spans="1:6" ht="12" customHeight="1">
      <c r="A242" s="17">
        <f t="shared" si="4"/>
        <v>237</v>
      </c>
      <c r="B242" s="51">
        <v>46</v>
      </c>
      <c r="C242" s="18" t="s">
        <v>137</v>
      </c>
      <c r="D242" s="7">
        <v>134961</v>
      </c>
      <c r="E242" s="7">
        <v>199</v>
      </c>
      <c r="F242" s="60">
        <v>678.1959798994975</v>
      </c>
    </row>
    <row r="243" spans="1:6" ht="12" customHeight="1">
      <c r="A243" s="17">
        <f t="shared" si="4"/>
        <v>238</v>
      </c>
      <c r="B243" s="51">
        <v>143</v>
      </c>
      <c r="C243" s="18" t="s">
        <v>233</v>
      </c>
      <c r="D243" s="7">
        <v>149832</v>
      </c>
      <c r="E243" s="7">
        <v>221</v>
      </c>
      <c r="F243" s="60">
        <v>677.972850678733</v>
      </c>
    </row>
    <row r="244" spans="1:6" ht="12" customHeight="1">
      <c r="A244" s="17">
        <f t="shared" si="4"/>
        <v>239</v>
      </c>
      <c r="B244" s="51">
        <v>179</v>
      </c>
      <c r="C244" s="18" t="s">
        <v>269</v>
      </c>
      <c r="D244" s="7">
        <v>178298</v>
      </c>
      <c r="E244" s="7">
        <v>263</v>
      </c>
      <c r="F244" s="60">
        <v>677.9391634980989</v>
      </c>
    </row>
    <row r="245" spans="1:6" ht="12" customHeight="1">
      <c r="A245" s="17">
        <f t="shared" si="4"/>
        <v>240</v>
      </c>
      <c r="B245" s="51">
        <v>13</v>
      </c>
      <c r="C245" s="18" t="s">
        <v>105</v>
      </c>
      <c r="D245" s="7">
        <v>112385</v>
      </c>
      <c r="E245" s="7">
        <v>166</v>
      </c>
      <c r="F245" s="60">
        <v>677.0180722891566</v>
      </c>
    </row>
    <row r="246" spans="1:6" ht="12" customHeight="1">
      <c r="A246" s="17">
        <f t="shared" si="4"/>
        <v>241</v>
      </c>
      <c r="B246" s="51">
        <v>356</v>
      </c>
      <c r="C246" s="18" t="s">
        <v>446</v>
      </c>
      <c r="D246" s="7">
        <v>129976</v>
      </c>
      <c r="E246" s="7">
        <v>192</v>
      </c>
      <c r="F246" s="60">
        <v>676.9583333333334</v>
      </c>
    </row>
    <row r="247" spans="1:6" ht="12" customHeight="1">
      <c r="A247" s="17">
        <f t="shared" si="4"/>
        <v>242</v>
      </c>
      <c r="B247" s="51">
        <v>375</v>
      </c>
      <c r="C247" s="18" t="s">
        <v>465</v>
      </c>
      <c r="D247" s="7">
        <v>132637</v>
      </c>
      <c r="E247" s="7">
        <v>196</v>
      </c>
      <c r="F247" s="60">
        <v>676.719387755102</v>
      </c>
    </row>
    <row r="248" spans="1:6" ht="12" customHeight="1">
      <c r="A248" s="17">
        <f t="shared" si="4"/>
        <v>243</v>
      </c>
      <c r="B248" s="51">
        <v>282</v>
      </c>
      <c r="C248" s="18" t="s">
        <v>372</v>
      </c>
      <c r="D248" s="7">
        <v>213180</v>
      </c>
      <c r="E248" s="7">
        <v>316</v>
      </c>
      <c r="F248" s="60">
        <v>674.620253164557</v>
      </c>
    </row>
    <row r="249" spans="1:6" ht="12" customHeight="1">
      <c r="A249" s="17">
        <f t="shared" si="4"/>
        <v>244</v>
      </c>
      <c r="B249" s="51">
        <v>80</v>
      </c>
      <c r="C249" s="18" t="s">
        <v>170</v>
      </c>
      <c r="D249" s="7">
        <v>123399</v>
      </c>
      <c r="E249" s="7">
        <v>183</v>
      </c>
      <c r="F249" s="60">
        <v>674.311475409836</v>
      </c>
    </row>
    <row r="250" spans="1:6" ht="12" customHeight="1">
      <c r="A250" s="17">
        <f t="shared" si="4"/>
        <v>245</v>
      </c>
      <c r="B250" s="51">
        <v>127</v>
      </c>
      <c r="C250" s="18" t="s">
        <v>217</v>
      </c>
      <c r="D250" s="7">
        <v>170586</v>
      </c>
      <c r="E250" s="7">
        <v>253</v>
      </c>
      <c r="F250" s="60">
        <v>674.2529644268775</v>
      </c>
    </row>
    <row r="251" spans="1:6" ht="12" customHeight="1">
      <c r="A251" s="17">
        <f t="shared" si="4"/>
        <v>246</v>
      </c>
      <c r="B251" s="51">
        <v>110</v>
      </c>
      <c r="C251" s="18" t="s">
        <v>200</v>
      </c>
      <c r="D251" s="7">
        <v>72110</v>
      </c>
      <c r="E251" s="7">
        <v>107</v>
      </c>
      <c r="F251" s="60">
        <v>673.9252336448598</v>
      </c>
    </row>
    <row r="252" spans="1:6" ht="12" customHeight="1">
      <c r="A252" s="17">
        <f t="shared" si="4"/>
        <v>247</v>
      </c>
      <c r="B252" s="51">
        <v>278</v>
      </c>
      <c r="C252" s="18" t="s">
        <v>368</v>
      </c>
      <c r="D252" s="7">
        <v>220265</v>
      </c>
      <c r="E252" s="7">
        <v>327</v>
      </c>
      <c r="F252" s="60">
        <v>673.5932721712538</v>
      </c>
    </row>
    <row r="253" spans="1:6" ht="12" customHeight="1">
      <c r="A253" s="17">
        <f t="shared" si="4"/>
        <v>248</v>
      </c>
      <c r="B253" s="51">
        <v>260</v>
      </c>
      <c r="C253" s="18" t="s">
        <v>350</v>
      </c>
      <c r="D253" s="7">
        <v>95462</v>
      </c>
      <c r="E253" s="7">
        <v>142</v>
      </c>
      <c r="F253" s="60">
        <v>672.2676056338029</v>
      </c>
    </row>
    <row r="254" spans="1:6" ht="12" customHeight="1">
      <c r="A254" s="17">
        <f t="shared" si="4"/>
        <v>249</v>
      </c>
      <c r="B254" s="51">
        <v>289</v>
      </c>
      <c r="C254" s="18" t="s">
        <v>379</v>
      </c>
      <c r="D254" s="7">
        <v>169890</v>
      </c>
      <c r="E254" s="7">
        <v>253</v>
      </c>
      <c r="F254" s="60">
        <v>671.501976284585</v>
      </c>
    </row>
    <row r="255" spans="1:6" ht="12" customHeight="1">
      <c r="A255" s="17">
        <f t="shared" si="4"/>
        <v>250</v>
      </c>
      <c r="B255" s="51">
        <v>273</v>
      </c>
      <c r="C255" s="18" t="s">
        <v>363</v>
      </c>
      <c r="D255" s="7">
        <v>68286</v>
      </c>
      <c r="E255" s="7">
        <v>102</v>
      </c>
      <c r="F255" s="60">
        <v>669.4705882352941</v>
      </c>
    </row>
    <row r="256" spans="1:6" ht="12" customHeight="1">
      <c r="A256" s="17">
        <f t="shared" si="4"/>
        <v>251</v>
      </c>
      <c r="B256" s="51">
        <v>123</v>
      </c>
      <c r="C256" s="18" t="s">
        <v>213</v>
      </c>
      <c r="D256" s="7">
        <v>120311</v>
      </c>
      <c r="E256" s="7">
        <v>180</v>
      </c>
      <c r="F256" s="60">
        <v>668.3944444444444</v>
      </c>
    </row>
    <row r="257" spans="1:6" ht="12" customHeight="1">
      <c r="A257" s="17">
        <f t="shared" si="4"/>
        <v>252</v>
      </c>
      <c r="B257" s="51">
        <v>182</v>
      </c>
      <c r="C257" s="18" t="s">
        <v>272</v>
      </c>
      <c r="D257" s="7">
        <v>213100</v>
      </c>
      <c r="E257" s="7">
        <v>319</v>
      </c>
      <c r="F257" s="60">
        <v>668.0250783699059</v>
      </c>
    </row>
    <row r="258" spans="1:6" ht="12" customHeight="1">
      <c r="A258" s="17">
        <f t="shared" si="4"/>
        <v>253</v>
      </c>
      <c r="B258" s="51">
        <v>358</v>
      </c>
      <c r="C258" s="18" t="s">
        <v>448</v>
      </c>
      <c r="D258" s="7">
        <v>158243</v>
      </c>
      <c r="E258" s="7">
        <v>237</v>
      </c>
      <c r="F258" s="60">
        <v>667.6919831223629</v>
      </c>
    </row>
    <row r="259" spans="1:6" ht="12" customHeight="1">
      <c r="A259" s="17">
        <f t="shared" si="4"/>
        <v>254</v>
      </c>
      <c r="B259" s="51">
        <v>27</v>
      </c>
      <c r="C259" s="18" t="s">
        <v>119</v>
      </c>
      <c r="D259" s="7">
        <v>123346</v>
      </c>
      <c r="E259" s="7">
        <v>185</v>
      </c>
      <c r="F259" s="60">
        <v>666.7351351351351</v>
      </c>
    </row>
    <row r="260" spans="1:6" ht="12" customHeight="1">
      <c r="A260" s="17">
        <f t="shared" si="4"/>
        <v>255</v>
      </c>
      <c r="B260" s="51">
        <v>144</v>
      </c>
      <c r="C260" s="18" t="s">
        <v>234</v>
      </c>
      <c r="D260" s="7">
        <v>51325</v>
      </c>
      <c r="E260" s="7">
        <v>77</v>
      </c>
      <c r="F260" s="60">
        <v>666.5584415584416</v>
      </c>
    </row>
    <row r="261" spans="1:6" ht="12" customHeight="1">
      <c r="A261" s="17">
        <f t="shared" si="4"/>
        <v>256</v>
      </c>
      <c r="B261" s="51">
        <v>287</v>
      </c>
      <c r="C261" s="18" t="s">
        <v>377</v>
      </c>
      <c r="D261" s="7">
        <v>269206</v>
      </c>
      <c r="E261" s="7">
        <v>404</v>
      </c>
      <c r="F261" s="60">
        <v>666.3514851485148</v>
      </c>
    </row>
    <row r="262" spans="1:6" ht="12" customHeight="1">
      <c r="A262" s="17">
        <f t="shared" si="4"/>
        <v>257</v>
      </c>
      <c r="B262" s="51">
        <v>148</v>
      </c>
      <c r="C262" s="18" t="s">
        <v>238</v>
      </c>
      <c r="D262" s="7">
        <v>106475</v>
      </c>
      <c r="E262" s="7">
        <v>160</v>
      </c>
      <c r="F262" s="60">
        <v>665.46875</v>
      </c>
    </row>
    <row r="263" spans="1:6" ht="12" customHeight="1">
      <c r="A263" s="17">
        <f t="shared" si="4"/>
        <v>258</v>
      </c>
      <c r="B263" s="51">
        <v>265</v>
      </c>
      <c r="C263" s="18" t="s">
        <v>355</v>
      </c>
      <c r="D263" s="7">
        <v>57224</v>
      </c>
      <c r="E263" s="7">
        <v>86</v>
      </c>
      <c r="F263" s="60">
        <v>665.3953488372093</v>
      </c>
    </row>
    <row r="264" spans="1:6" ht="12" customHeight="1">
      <c r="A264" s="17">
        <f aca="true" t="shared" si="5" ref="A264:A327">A263+1</f>
        <v>259</v>
      </c>
      <c r="B264" s="51">
        <v>331</v>
      </c>
      <c r="C264" s="18" t="s">
        <v>421</v>
      </c>
      <c r="D264" s="7">
        <v>98458</v>
      </c>
      <c r="E264" s="7">
        <v>148</v>
      </c>
      <c r="F264" s="60">
        <v>665.2567567567568</v>
      </c>
    </row>
    <row r="265" spans="1:6" ht="12" customHeight="1">
      <c r="A265" s="17">
        <f t="shared" si="5"/>
        <v>260</v>
      </c>
      <c r="B265" s="51">
        <v>212</v>
      </c>
      <c r="C265" s="18" t="s">
        <v>302</v>
      </c>
      <c r="D265" s="7">
        <v>68349</v>
      </c>
      <c r="E265" s="7">
        <v>103</v>
      </c>
      <c r="F265" s="60">
        <v>663.5825242718447</v>
      </c>
    </row>
    <row r="266" spans="1:6" ht="12" customHeight="1">
      <c r="A266" s="17">
        <f t="shared" si="5"/>
        <v>261</v>
      </c>
      <c r="B266" s="51">
        <v>136</v>
      </c>
      <c r="C266" s="18" t="s">
        <v>226</v>
      </c>
      <c r="D266" s="7">
        <v>166515</v>
      </c>
      <c r="E266" s="7">
        <v>251</v>
      </c>
      <c r="F266" s="60">
        <v>663.406374501992</v>
      </c>
    </row>
    <row r="267" spans="1:6" ht="12" customHeight="1">
      <c r="A267" s="17">
        <f t="shared" si="5"/>
        <v>262</v>
      </c>
      <c r="B267" s="51">
        <v>372</v>
      </c>
      <c r="C267" s="18" t="s">
        <v>462</v>
      </c>
      <c r="D267" s="7">
        <v>17225</v>
      </c>
      <c r="E267" s="7">
        <v>26</v>
      </c>
      <c r="F267" s="60">
        <v>662.5</v>
      </c>
    </row>
    <row r="268" spans="1:6" ht="12" customHeight="1">
      <c r="A268" s="17">
        <f t="shared" si="5"/>
        <v>263</v>
      </c>
      <c r="B268" s="51">
        <v>354</v>
      </c>
      <c r="C268" s="18" t="s">
        <v>444</v>
      </c>
      <c r="D268" s="7">
        <v>134767</v>
      </c>
      <c r="E268" s="7">
        <v>204</v>
      </c>
      <c r="F268" s="60">
        <v>660.6225490196078</v>
      </c>
    </row>
    <row r="269" spans="1:6" ht="12" customHeight="1">
      <c r="A269" s="17">
        <f t="shared" si="5"/>
        <v>264</v>
      </c>
      <c r="B269" s="51">
        <v>170</v>
      </c>
      <c r="C269" s="18" t="s">
        <v>260</v>
      </c>
      <c r="D269" s="7">
        <v>58042</v>
      </c>
      <c r="E269" s="7">
        <v>88</v>
      </c>
      <c r="F269" s="60">
        <v>659.5681818181819</v>
      </c>
    </row>
    <row r="270" spans="1:6" ht="12" customHeight="1">
      <c r="A270" s="17">
        <f t="shared" si="5"/>
        <v>265</v>
      </c>
      <c r="B270" s="51">
        <v>349</v>
      </c>
      <c r="C270" s="18" t="s">
        <v>439</v>
      </c>
      <c r="D270" s="7">
        <v>118690</v>
      </c>
      <c r="E270" s="7">
        <v>180</v>
      </c>
      <c r="F270" s="60">
        <v>659.3888888888889</v>
      </c>
    </row>
    <row r="271" spans="1:6" ht="12" customHeight="1">
      <c r="A271" s="17">
        <f t="shared" si="5"/>
        <v>266</v>
      </c>
      <c r="B271" s="51">
        <v>239</v>
      </c>
      <c r="C271" s="18" t="s">
        <v>329</v>
      </c>
      <c r="D271" s="7">
        <v>38242</v>
      </c>
      <c r="E271" s="7">
        <v>58</v>
      </c>
      <c r="F271" s="60">
        <v>659.3448275862069</v>
      </c>
    </row>
    <row r="272" spans="1:6" ht="12" customHeight="1">
      <c r="A272" s="17">
        <f t="shared" si="5"/>
        <v>267</v>
      </c>
      <c r="B272" s="51">
        <v>200</v>
      </c>
      <c r="C272" s="18" t="s">
        <v>290</v>
      </c>
      <c r="D272" s="7">
        <v>140417</v>
      </c>
      <c r="E272" s="7">
        <v>213</v>
      </c>
      <c r="F272" s="60">
        <v>659.2347417840375</v>
      </c>
    </row>
    <row r="273" spans="1:6" ht="12" customHeight="1">
      <c r="A273" s="17">
        <f t="shared" si="5"/>
        <v>268</v>
      </c>
      <c r="B273" s="51">
        <v>256</v>
      </c>
      <c r="C273" s="18" t="s">
        <v>346</v>
      </c>
      <c r="D273" s="7">
        <v>420808</v>
      </c>
      <c r="E273" s="7">
        <v>639</v>
      </c>
      <c r="F273" s="60">
        <v>658.5414710485134</v>
      </c>
    </row>
    <row r="274" spans="1:6" ht="12" customHeight="1">
      <c r="A274" s="17">
        <f t="shared" si="5"/>
        <v>269</v>
      </c>
      <c r="B274" s="51">
        <v>304</v>
      </c>
      <c r="C274" s="18" t="s">
        <v>394</v>
      </c>
      <c r="D274" s="7">
        <v>65780</v>
      </c>
      <c r="E274" s="7">
        <v>100</v>
      </c>
      <c r="F274" s="60">
        <v>657.8</v>
      </c>
    </row>
    <row r="275" spans="1:6" ht="12" customHeight="1">
      <c r="A275" s="17">
        <f t="shared" si="5"/>
        <v>270</v>
      </c>
      <c r="B275" s="51">
        <v>332</v>
      </c>
      <c r="C275" s="18" t="s">
        <v>422</v>
      </c>
      <c r="D275" s="7">
        <v>83444</v>
      </c>
      <c r="E275" s="7">
        <v>127</v>
      </c>
      <c r="F275" s="60">
        <v>657.0393700787401</v>
      </c>
    </row>
    <row r="276" spans="1:6" ht="12" customHeight="1">
      <c r="A276" s="17">
        <f t="shared" si="5"/>
        <v>271</v>
      </c>
      <c r="B276" s="51">
        <v>272</v>
      </c>
      <c r="C276" s="18" t="s">
        <v>362</v>
      </c>
      <c r="D276" s="7">
        <v>255125</v>
      </c>
      <c r="E276" s="7">
        <v>389</v>
      </c>
      <c r="F276" s="60">
        <v>655.8483290488432</v>
      </c>
    </row>
    <row r="277" spans="1:6" ht="12" customHeight="1">
      <c r="A277" s="17">
        <f t="shared" si="5"/>
        <v>272</v>
      </c>
      <c r="B277" s="51">
        <v>371</v>
      </c>
      <c r="C277" s="18" t="s">
        <v>461</v>
      </c>
      <c r="D277" s="7">
        <v>91106</v>
      </c>
      <c r="E277" s="7">
        <v>139</v>
      </c>
      <c r="F277" s="60">
        <v>655.4388489208633</v>
      </c>
    </row>
    <row r="278" spans="1:6" ht="12" customHeight="1">
      <c r="A278" s="17">
        <f t="shared" si="5"/>
        <v>273</v>
      </c>
      <c r="B278" s="51">
        <v>160</v>
      </c>
      <c r="C278" s="18" t="s">
        <v>250</v>
      </c>
      <c r="D278" s="7">
        <v>33893</v>
      </c>
      <c r="E278" s="7">
        <v>52</v>
      </c>
      <c r="F278" s="60">
        <v>651.7884615384615</v>
      </c>
    </row>
    <row r="279" spans="1:6" ht="12" customHeight="1">
      <c r="A279" s="17">
        <f t="shared" si="5"/>
        <v>274</v>
      </c>
      <c r="B279" s="51">
        <v>22</v>
      </c>
      <c r="C279" s="18" t="s">
        <v>114</v>
      </c>
      <c r="D279" s="7">
        <v>35776</v>
      </c>
      <c r="E279" s="7">
        <v>55</v>
      </c>
      <c r="F279" s="60">
        <v>650.4727272727273</v>
      </c>
    </row>
    <row r="280" spans="1:6" ht="12" customHeight="1">
      <c r="A280" s="17">
        <f t="shared" si="5"/>
        <v>275</v>
      </c>
      <c r="B280" s="51">
        <v>259</v>
      </c>
      <c r="C280" s="18" t="s">
        <v>349</v>
      </c>
      <c r="D280" s="7">
        <v>91559</v>
      </c>
      <c r="E280" s="7">
        <v>141</v>
      </c>
      <c r="F280" s="60">
        <v>649.354609929078</v>
      </c>
    </row>
    <row r="281" spans="1:6" ht="12" customHeight="1">
      <c r="A281" s="17">
        <f t="shared" si="5"/>
        <v>276</v>
      </c>
      <c r="B281" s="51">
        <v>308</v>
      </c>
      <c r="C281" s="18" t="s">
        <v>398</v>
      </c>
      <c r="D281" s="7">
        <v>77631</v>
      </c>
      <c r="E281" s="7">
        <v>120</v>
      </c>
      <c r="F281" s="60">
        <v>646.925</v>
      </c>
    </row>
    <row r="282" spans="1:6" ht="12" customHeight="1">
      <c r="A282" s="17">
        <f t="shared" si="5"/>
        <v>277</v>
      </c>
      <c r="B282" s="51">
        <v>112</v>
      </c>
      <c r="C282" s="18" t="s">
        <v>202</v>
      </c>
      <c r="D282" s="7">
        <v>193873</v>
      </c>
      <c r="E282" s="7">
        <v>300</v>
      </c>
      <c r="F282" s="60">
        <v>646.2433333333333</v>
      </c>
    </row>
    <row r="283" spans="1:6" ht="12" customHeight="1">
      <c r="A283" s="17">
        <f t="shared" si="5"/>
        <v>278</v>
      </c>
      <c r="B283" s="51">
        <v>83</v>
      </c>
      <c r="C283" s="18" t="s">
        <v>173</v>
      </c>
      <c r="D283" s="7">
        <v>119374</v>
      </c>
      <c r="E283" s="7">
        <v>185</v>
      </c>
      <c r="F283" s="60">
        <v>645.2648648648649</v>
      </c>
    </row>
    <row r="284" spans="1:6" ht="12" customHeight="1">
      <c r="A284" s="17">
        <f t="shared" si="5"/>
        <v>279</v>
      </c>
      <c r="B284" s="51">
        <v>320</v>
      </c>
      <c r="C284" s="18" t="s">
        <v>410</v>
      </c>
      <c r="D284" s="7">
        <v>30962</v>
      </c>
      <c r="E284" s="7">
        <v>48</v>
      </c>
      <c r="F284" s="60">
        <v>645.0416666666666</v>
      </c>
    </row>
    <row r="285" spans="1:6" ht="12" customHeight="1">
      <c r="A285" s="17">
        <f t="shared" si="5"/>
        <v>280</v>
      </c>
      <c r="B285" s="51">
        <v>269</v>
      </c>
      <c r="C285" s="18" t="s">
        <v>359</v>
      </c>
      <c r="D285" s="7">
        <v>203992</v>
      </c>
      <c r="E285" s="7">
        <v>319</v>
      </c>
      <c r="F285" s="60">
        <v>639.4733542319749</v>
      </c>
    </row>
    <row r="286" spans="1:6" ht="12" customHeight="1">
      <c r="A286" s="17">
        <f t="shared" si="5"/>
        <v>281</v>
      </c>
      <c r="B286" s="51">
        <v>122</v>
      </c>
      <c r="C286" s="18" t="s">
        <v>212</v>
      </c>
      <c r="D286" s="7">
        <v>170266</v>
      </c>
      <c r="E286" s="7">
        <v>267</v>
      </c>
      <c r="F286" s="60">
        <v>637.7003745318352</v>
      </c>
    </row>
    <row r="287" spans="1:6" ht="12" customHeight="1">
      <c r="A287" s="17">
        <f t="shared" si="5"/>
        <v>282</v>
      </c>
      <c r="B287" s="51">
        <v>131</v>
      </c>
      <c r="C287" s="18" t="s">
        <v>221</v>
      </c>
      <c r="D287" s="7">
        <v>378406</v>
      </c>
      <c r="E287" s="7">
        <v>595</v>
      </c>
      <c r="F287" s="60">
        <v>635.9764705882353</v>
      </c>
    </row>
    <row r="288" spans="1:6" ht="12" customHeight="1">
      <c r="A288" s="17">
        <f t="shared" si="5"/>
        <v>283</v>
      </c>
      <c r="B288" s="51">
        <v>338</v>
      </c>
      <c r="C288" s="18" t="s">
        <v>428</v>
      </c>
      <c r="D288" s="7">
        <v>74161</v>
      </c>
      <c r="E288" s="7">
        <v>117</v>
      </c>
      <c r="F288" s="60">
        <v>633.8547008547008</v>
      </c>
    </row>
    <row r="289" spans="1:6" ht="12" customHeight="1">
      <c r="A289" s="17">
        <f t="shared" si="5"/>
        <v>284</v>
      </c>
      <c r="B289" s="51">
        <v>45</v>
      </c>
      <c r="C289" s="18" t="s">
        <v>136</v>
      </c>
      <c r="D289" s="7">
        <v>99519</v>
      </c>
      <c r="E289" s="7">
        <v>158</v>
      </c>
      <c r="F289" s="60">
        <v>629.867088607595</v>
      </c>
    </row>
    <row r="290" spans="1:6" ht="12" customHeight="1">
      <c r="A290" s="17">
        <f t="shared" si="5"/>
        <v>285</v>
      </c>
      <c r="B290" s="51">
        <v>226</v>
      </c>
      <c r="C290" s="18" t="s">
        <v>316</v>
      </c>
      <c r="D290" s="7">
        <v>54769</v>
      </c>
      <c r="E290" s="7">
        <v>87</v>
      </c>
      <c r="F290" s="60">
        <v>629.528735632184</v>
      </c>
    </row>
    <row r="291" spans="1:6" ht="12" customHeight="1">
      <c r="A291" s="17">
        <f t="shared" si="5"/>
        <v>286</v>
      </c>
      <c r="B291" s="51">
        <v>187</v>
      </c>
      <c r="C291" s="18" t="s">
        <v>277</v>
      </c>
      <c r="D291" s="7">
        <v>28946</v>
      </c>
      <c r="E291" s="7">
        <v>46</v>
      </c>
      <c r="F291" s="60">
        <v>629.2608695652174</v>
      </c>
    </row>
    <row r="292" spans="1:6" ht="12" customHeight="1">
      <c r="A292" s="17">
        <f t="shared" si="5"/>
        <v>287</v>
      </c>
      <c r="B292" s="51">
        <v>190</v>
      </c>
      <c r="C292" s="18" t="s">
        <v>280</v>
      </c>
      <c r="D292" s="7">
        <v>94233</v>
      </c>
      <c r="E292" s="7">
        <v>150</v>
      </c>
      <c r="F292" s="60">
        <v>628.22</v>
      </c>
    </row>
    <row r="293" spans="1:6" ht="12" customHeight="1">
      <c r="A293" s="17">
        <f t="shared" si="5"/>
        <v>288</v>
      </c>
      <c r="B293" s="51">
        <v>146</v>
      </c>
      <c r="C293" s="18" t="s">
        <v>236</v>
      </c>
      <c r="D293" s="7">
        <v>50881</v>
      </c>
      <c r="E293" s="7">
        <v>81</v>
      </c>
      <c r="F293" s="60">
        <v>628.1604938271605</v>
      </c>
    </row>
    <row r="294" spans="1:6" ht="12" customHeight="1">
      <c r="A294" s="17">
        <f t="shared" si="5"/>
        <v>289</v>
      </c>
      <c r="B294" s="51">
        <v>165</v>
      </c>
      <c r="C294" s="18" t="s">
        <v>255</v>
      </c>
      <c r="D294" s="7">
        <v>152299</v>
      </c>
      <c r="E294" s="7">
        <v>244</v>
      </c>
      <c r="F294" s="60">
        <v>624.1762295081967</v>
      </c>
    </row>
    <row r="295" spans="1:6" ht="12" customHeight="1">
      <c r="A295" s="17">
        <f t="shared" si="5"/>
        <v>290</v>
      </c>
      <c r="B295" s="51">
        <v>249</v>
      </c>
      <c r="C295" s="18" t="s">
        <v>339</v>
      </c>
      <c r="D295" s="7">
        <v>249796</v>
      </c>
      <c r="E295" s="7">
        <v>401</v>
      </c>
      <c r="F295" s="60">
        <v>622.9326683291771</v>
      </c>
    </row>
    <row r="296" spans="1:6" ht="12" customHeight="1">
      <c r="A296" s="17">
        <f t="shared" si="5"/>
        <v>291</v>
      </c>
      <c r="B296" s="51">
        <v>350</v>
      </c>
      <c r="C296" s="18" t="s">
        <v>440</v>
      </c>
      <c r="D296" s="7">
        <v>113265</v>
      </c>
      <c r="E296" s="7">
        <v>182</v>
      </c>
      <c r="F296" s="60">
        <v>622.3351648351648</v>
      </c>
    </row>
    <row r="297" spans="1:6" ht="12" customHeight="1">
      <c r="A297" s="17">
        <f t="shared" si="5"/>
        <v>292</v>
      </c>
      <c r="B297" s="51">
        <v>7</v>
      </c>
      <c r="C297" s="18" t="s">
        <v>99</v>
      </c>
      <c r="D297" s="7">
        <v>103858</v>
      </c>
      <c r="E297" s="7">
        <v>167</v>
      </c>
      <c r="F297" s="60">
        <v>621.9041916167664</v>
      </c>
    </row>
    <row r="298" spans="1:6" ht="12" customHeight="1">
      <c r="A298" s="17">
        <f t="shared" si="5"/>
        <v>293</v>
      </c>
      <c r="B298" s="51">
        <v>266</v>
      </c>
      <c r="C298" s="18" t="s">
        <v>356</v>
      </c>
      <c r="D298" s="7">
        <v>308389</v>
      </c>
      <c r="E298" s="7">
        <v>496</v>
      </c>
      <c r="F298" s="60">
        <v>621.7520161290323</v>
      </c>
    </row>
    <row r="299" spans="1:6" ht="12" customHeight="1">
      <c r="A299" s="17">
        <f t="shared" si="5"/>
        <v>294</v>
      </c>
      <c r="B299" s="51">
        <v>4</v>
      </c>
      <c r="C299" s="18" t="s">
        <v>96</v>
      </c>
      <c r="D299" s="7">
        <v>131020</v>
      </c>
      <c r="E299" s="7">
        <v>211</v>
      </c>
      <c r="F299" s="60">
        <v>620.9478672985782</v>
      </c>
    </row>
    <row r="300" spans="1:6" ht="12" customHeight="1">
      <c r="A300" s="17">
        <f t="shared" si="5"/>
        <v>295</v>
      </c>
      <c r="B300" s="51">
        <v>277</v>
      </c>
      <c r="C300" s="18" t="s">
        <v>367</v>
      </c>
      <c r="D300" s="7">
        <v>192227</v>
      </c>
      <c r="E300" s="7">
        <v>312</v>
      </c>
      <c r="F300" s="60">
        <v>616.1121794871794</v>
      </c>
    </row>
    <row r="301" spans="1:6" ht="12" customHeight="1">
      <c r="A301" s="17">
        <f t="shared" si="5"/>
        <v>296</v>
      </c>
      <c r="B301" s="51">
        <v>323</v>
      </c>
      <c r="C301" s="18" t="s">
        <v>413</v>
      </c>
      <c r="D301" s="7">
        <v>142266</v>
      </c>
      <c r="E301" s="7">
        <v>231</v>
      </c>
      <c r="F301" s="60">
        <v>615.8701298701299</v>
      </c>
    </row>
    <row r="302" spans="1:6" ht="12" customHeight="1">
      <c r="A302" s="17">
        <f t="shared" si="5"/>
        <v>297</v>
      </c>
      <c r="B302" s="51">
        <v>353</v>
      </c>
      <c r="C302" s="18" t="s">
        <v>443</v>
      </c>
      <c r="D302" s="7">
        <v>173916</v>
      </c>
      <c r="E302" s="7">
        <v>283</v>
      </c>
      <c r="F302" s="60">
        <v>614.5441696113074</v>
      </c>
    </row>
    <row r="303" spans="1:6" ht="12" customHeight="1">
      <c r="A303" s="17">
        <f t="shared" si="5"/>
        <v>298</v>
      </c>
      <c r="B303" s="51">
        <v>180</v>
      </c>
      <c r="C303" s="18" t="s">
        <v>270</v>
      </c>
      <c r="D303" s="7">
        <v>102405</v>
      </c>
      <c r="E303" s="7">
        <v>167</v>
      </c>
      <c r="F303" s="60">
        <v>613.2035928143713</v>
      </c>
    </row>
    <row r="304" spans="1:6" ht="12" customHeight="1">
      <c r="A304" s="17">
        <f t="shared" si="5"/>
        <v>299</v>
      </c>
      <c r="B304" s="51">
        <v>326</v>
      </c>
      <c r="C304" s="18" t="s">
        <v>416</v>
      </c>
      <c r="D304" s="7">
        <v>143325</v>
      </c>
      <c r="E304" s="7">
        <v>234</v>
      </c>
      <c r="F304" s="60">
        <v>612.5</v>
      </c>
    </row>
    <row r="305" spans="1:6" ht="12" customHeight="1">
      <c r="A305" s="17">
        <f t="shared" si="5"/>
        <v>300</v>
      </c>
      <c r="B305" s="51">
        <v>60</v>
      </c>
      <c r="C305" s="18" t="s">
        <v>150</v>
      </c>
      <c r="D305" s="7">
        <v>48950</v>
      </c>
      <c r="E305" s="7">
        <v>80</v>
      </c>
      <c r="F305" s="60">
        <v>611.875</v>
      </c>
    </row>
    <row r="306" spans="1:6" ht="12" customHeight="1">
      <c r="A306" s="17">
        <f t="shared" si="5"/>
        <v>301</v>
      </c>
      <c r="B306" s="51">
        <v>166</v>
      </c>
      <c r="C306" s="18" t="s">
        <v>256</v>
      </c>
      <c r="D306" s="7">
        <v>86251</v>
      </c>
      <c r="E306" s="7">
        <v>141</v>
      </c>
      <c r="F306" s="60">
        <v>611.7092198581561</v>
      </c>
    </row>
    <row r="307" spans="1:6" ht="12" customHeight="1">
      <c r="A307" s="17">
        <f t="shared" si="5"/>
        <v>302</v>
      </c>
      <c r="B307" s="51">
        <v>184</v>
      </c>
      <c r="C307" s="18" t="s">
        <v>274</v>
      </c>
      <c r="D307" s="7">
        <v>19567</v>
      </c>
      <c r="E307" s="7">
        <v>32</v>
      </c>
      <c r="F307" s="60">
        <v>611.46875</v>
      </c>
    </row>
    <row r="308" spans="1:6" ht="12" customHeight="1">
      <c r="A308" s="17">
        <f t="shared" si="5"/>
        <v>303</v>
      </c>
      <c r="B308" s="51">
        <v>337</v>
      </c>
      <c r="C308" s="18" t="s">
        <v>427</v>
      </c>
      <c r="D308" s="7">
        <v>100000</v>
      </c>
      <c r="E308" s="7">
        <v>164</v>
      </c>
      <c r="F308" s="60">
        <v>609.7560975609756</v>
      </c>
    </row>
    <row r="309" spans="1:6" ht="12" customHeight="1">
      <c r="A309" s="17">
        <f t="shared" si="5"/>
        <v>304</v>
      </c>
      <c r="B309" s="51">
        <v>346</v>
      </c>
      <c r="C309" s="18" t="s">
        <v>436</v>
      </c>
      <c r="D309" s="7">
        <v>171256</v>
      </c>
      <c r="E309" s="7">
        <v>281</v>
      </c>
      <c r="F309" s="60">
        <v>609.4519572953736</v>
      </c>
    </row>
    <row r="310" spans="1:6" ht="12" customHeight="1">
      <c r="A310" s="17">
        <f t="shared" si="5"/>
        <v>305</v>
      </c>
      <c r="B310" s="51">
        <v>324</v>
      </c>
      <c r="C310" s="18" t="s">
        <v>414</v>
      </c>
      <c r="D310" s="7">
        <v>119160</v>
      </c>
      <c r="E310" s="7">
        <v>196</v>
      </c>
      <c r="F310" s="60">
        <v>607.9591836734694</v>
      </c>
    </row>
    <row r="311" spans="1:6" ht="12" customHeight="1">
      <c r="A311" s="17">
        <f t="shared" si="5"/>
        <v>306</v>
      </c>
      <c r="B311" s="51">
        <v>229</v>
      </c>
      <c r="C311" s="18" t="s">
        <v>319</v>
      </c>
      <c r="D311" s="7">
        <v>41938</v>
      </c>
      <c r="E311" s="7">
        <v>69</v>
      </c>
      <c r="F311" s="60">
        <v>607.7971014492754</v>
      </c>
    </row>
    <row r="312" spans="1:6" ht="12" customHeight="1">
      <c r="A312" s="17">
        <f t="shared" si="5"/>
        <v>307</v>
      </c>
      <c r="B312" s="51">
        <v>67</v>
      </c>
      <c r="C312" s="18" t="s">
        <v>157</v>
      </c>
      <c r="D312" s="7">
        <v>118944</v>
      </c>
      <c r="E312" s="7">
        <v>196</v>
      </c>
      <c r="F312" s="60">
        <v>606.8571428571429</v>
      </c>
    </row>
    <row r="313" spans="1:6" ht="12" customHeight="1">
      <c r="A313" s="17">
        <f t="shared" si="5"/>
        <v>308</v>
      </c>
      <c r="B313" s="51">
        <v>309</v>
      </c>
      <c r="C313" s="18" t="s">
        <v>399</v>
      </c>
      <c r="D313" s="7">
        <v>104978</v>
      </c>
      <c r="E313" s="7">
        <v>173</v>
      </c>
      <c r="F313" s="60">
        <v>606.8092485549133</v>
      </c>
    </row>
    <row r="314" spans="1:6" ht="12" customHeight="1">
      <c r="A314" s="17">
        <f t="shared" si="5"/>
        <v>309</v>
      </c>
      <c r="B314" s="51">
        <v>348</v>
      </c>
      <c r="C314" s="18" t="s">
        <v>438</v>
      </c>
      <c r="D314" s="7">
        <v>150911</v>
      </c>
      <c r="E314" s="7">
        <v>249</v>
      </c>
      <c r="F314" s="60">
        <v>606.0682730923695</v>
      </c>
    </row>
    <row r="315" spans="1:6" ht="12" customHeight="1">
      <c r="A315" s="17">
        <f t="shared" si="5"/>
        <v>310</v>
      </c>
      <c r="B315" s="51">
        <v>341</v>
      </c>
      <c r="C315" s="18" t="s">
        <v>431</v>
      </c>
      <c r="D315" s="7">
        <v>200000</v>
      </c>
      <c r="E315" s="7">
        <v>330</v>
      </c>
      <c r="F315" s="60">
        <v>606.060606060606</v>
      </c>
    </row>
    <row r="316" spans="1:6" ht="12" customHeight="1">
      <c r="A316" s="17">
        <f t="shared" si="5"/>
        <v>311</v>
      </c>
      <c r="B316" s="51">
        <v>65</v>
      </c>
      <c r="C316" s="18" t="s">
        <v>155</v>
      </c>
      <c r="D316" s="7">
        <v>128432</v>
      </c>
      <c r="E316" s="7">
        <v>212</v>
      </c>
      <c r="F316" s="60">
        <v>605.811320754717</v>
      </c>
    </row>
    <row r="317" spans="1:6" ht="12" customHeight="1">
      <c r="A317" s="17">
        <f t="shared" si="5"/>
        <v>312</v>
      </c>
      <c r="B317" s="51">
        <v>364</v>
      </c>
      <c r="C317" s="18" t="s">
        <v>454</v>
      </c>
      <c r="D317" s="7">
        <v>106585</v>
      </c>
      <c r="E317" s="7">
        <v>176</v>
      </c>
      <c r="F317" s="60">
        <v>605.5965909090909</v>
      </c>
    </row>
    <row r="318" spans="1:6" ht="12" customHeight="1">
      <c r="A318" s="17">
        <f t="shared" si="5"/>
        <v>313</v>
      </c>
      <c r="B318" s="51">
        <v>327</v>
      </c>
      <c r="C318" s="18" t="s">
        <v>417</v>
      </c>
      <c r="D318" s="7">
        <v>517900</v>
      </c>
      <c r="E318" s="7">
        <v>856</v>
      </c>
      <c r="F318" s="60">
        <v>605.0233644859813</v>
      </c>
    </row>
    <row r="319" spans="1:6" ht="12" customHeight="1">
      <c r="A319" s="17">
        <f t="shared" si="5"/>
        <v>314</v>
      </c>
      <c r="B319" s="51">
        <v>84</v>
      </c>
      <c r="C319" s="18" t="s">
        <v>174</v>
      </c>
      <c r="D319" s="7">
        <v>90371</v>
      </c>
      <c r="E319" s="7">
        <v>150</v>
      </c>
      <c r="F319" s="60">
        <v>602.4733333333334</v>
      </c>
    </row>
    <row r="320" spans="1:6" ht="12" customHeight="1">
      <c r="A320" s="17">
        <f t="shared" si="5"/>
        <v>315</v>
      </c>
      <c r="B320" s="51">
        <v>94</v>
      </c>
      <c r="C320" s="18" t="s">
        <v>184</v>
      </c>
      <c r="D320" s="7">
        <v>324474</v>
      </c>
      <c r="E320" s="7">
        <v>539</v>
      </c>
      <c r="F320" s="60">
        <v>601.9925788497217</v>
      </c>
    </row>
    <row r="321" spans="1:6" ht="12" customHeight="1">
      <c r="A321" s="17">
        <f t="shared" si="5"/>
        <v>316</v>
      </c>
      <c r="B321" s="51">
        <v>369</v>
      </c>
      <c r="C321" s="18" t="s">
        <v>459</v>
      </c>
      <c r="D321" s="7">
        <v>64367</v>
      </c>
      <c r="E321" s="7">
        <v>107</v>
      </c>
      <c r="F321" s="60">
        <v>601.5607476635514</v>
      </c>
    </row>
    <row r="322" spans="1:6" ht="12" customHeight="1">
      <c r="A322" s="17">
        <f t="shared" si="5"/>
        <v>317</v>
      </c>
      <c r="B322" s="51">
        <v>20</v>
      </c>
      <c r="C322" s="18" t="s">
        <v>112</v>
      </c>
      <c r="D322" s="7">
        <v>98277</v>
      </c>
      <c r="E322" s="7">
        <v>164</v>
      </c>
      <c r="F322" s="60">
        <v>599.25</v>
      </c>
    </row>
    <row r="323" spans="1:6" ht="12" customHeight="1">
      <c r="A323" s="17">
        <f t="shared" si="5"/>
        <v>318</v>
      </c>
      <c r="B323" s="51">
        <v>295</v>
      </c>
      <c r="C323" s="18" t="s">
        <v>385</v>
      </c>
      <c r="D323" s="7">
        <v>69998</v>
      </c>
      <c r="E323" s="7">
        <v>117</v>
      </c>
      <c r="F323" s="60">
        <v>598.2735042735043</v>
      </c>
    </row>
    <row r="324" spans="1:6" ht="12" customHeight="1">
      <c r="A324" s="17">
        <f t="shared" si="5"/>
        <v>319</v>
      </c>
      <c r="B324" s="51">
        <v>373</v>
      </c>
      <c r="C324" s="18" t="s">
        <v>463</v>
      </c>
      <c r="D324" s="7">
        <v>199021</v>
      </c>
      <c r="E324" s="7">
        <v>333</v>
      </c>
      <c r="F324" s="60">
        <v>597.6606606606607</v>
      </c>
    </row>
    <row r="325" spans="1:6" ht="12" customHeight="1">
      <c r="A325" s="17">
        <f t="shared" si="5"/>
        <v>320</v>
      </c>
      <c r="B325" s="51">
        <v>121</v>
      </c>
      <c r="C325" s="18" t="s">
        <v>211</v>
      </c>
      <c r="D325" s="7">
        <v>543003</v>
      </c>
      <c r="E325" s="7">
        <v>912</v>
      </c>
      <c r="F325" s="60">
        <v>595.3980263157895</v>
      </c>
    </row>
    <row r="326" spans="1:6" ht="12" customHeight="1">
      <c r="A326" s="17">
        <f t="shared" si="5"/>
        <v>321</v>
      </c>
      <c r="B326" s="51">
        <v>380</v>
      </c>
      <c r="C326" s="18" t="s">
        <v>470</v>
      </c>
      <c r="D326" s="7">
        <v>45000</v>
      </c>
      <c r="E326" s="7">
        <v>76</v>
      </c>
      <c r="F326" s="60">
        <v>592.1052631578947</v>
      </c>
    </row>
    <row r="327" spans="1:6" ht="12" customHeight="1">
      <c r="A327" s="17">
        <f t="shared" si="5"/>
        <v>322</v>
      </c>
      <c r="B327" s="51">
        <v>43</v>
      </c>
      <c r="C327" s="18" t="s">
        <v>134</v>
      </c>
      <c r="D327" s="7">
        <v>129804</v>
      </c>
      <c r="E327" s="7">
        <v>220</v>
      </c>
      <c r="F327" s="60">
        <v>590.0181818181818</v>
      </c>
    </row>
    <row r="328" spans="1:6" ht="12" customHeight="1">
      <c r="A328" s="17">
        <f aca="true" t="shared" si="6" ref="A328:A359">A327+1</f>
        <v>323</v>
      </c>
      <c r="B328" s="51">
        <v>73</v>
      </c>
      <c r="C328" s="18" t="s">
        <v>163</v>
      </c>
      <c r="D328" s="7">
        <v>18286</v>
      </c>
      <c r="E328" s="7">
        <v>31</v>
      </c>
      <c r="F328" s="60">
        <v>589.8709677419355</v>
      </c>
    </row>
    <row r="329" spans="1:6" ht="12" customHeight="1">
      <c r="A329" s="17">
        <f t="shared" si="6"/>
        <v>324</v>
      </c>
      <c r="B329" s="51">
        <v>11</v>
      </c>
      <c r="C329" s="18" t="s">
        <v>103</v>
      </c>
      <c r="D329" s="7">
        <v>91244</v>
      </c>
      <c r="E329" s="7">
        <v>155</v>
      </c>
      <c r="F329" s="60">
        <v>588.6709677419354</v>
      </c>
    </row>
    <row r="330" spans="1:6" ht="12" customHeight="1">
      <c r="A330" s="17">
        <f t="shared" si="6"/>
        <v>325</v>
      </c>
      <c r="B330" s="51">
        <v>357</v>
      </c>
      <c r="C330" s="18" t="s">
        <v>447</v>
      </c>
      <c r="D330" s="7">
        <v>98234</v>
      </c>
      <c r="E330" s="7">
        <v>167</v>
      </c>
      <c r="F330" s="60">
        <v>588.2275449101796</v>
      </c>
    </row>
    <row r="331" spans="1:6" ht="12" customHeight="1">
      <c r="A331" s="17">
        <f t="shared" si="6"/>
        <v>326</v>
      </c>
      <c r="B331" s="51">
        <v>252</v>
      </c>
      <c r="C331" s="18" t="s">
        <v>342</v>
      </c>
      <c r="D331" s="7">
        <v>203873</v>
      </c>
      <c r="E331" s="7">
        <v>347</v>
      </c>
      <c r="F331" s="60">
        <v>587.5302593659942</v>
      </c>
    </row>
    <row r="332" spans="1:6" ht="12" customHeight="1">
      <c r="A332" s="17">
        <f t="shared" si="6"/>
        <v>327</v>
      </c>
      <c r="B332" s="51">
        <v>310</v>
      </c>
      <c r="C332" s="18" t="s">
        <v>400</v>
      </c>
      <c r="D332" s="7">
        <v>34038</v>
      </c>
      <c r="E332" s="7">
        <v>58</v>
      </c>
      <c r="F332" s="60">
        <v>586.8620689655172</v>
      </c>
    </row>
    <row r="333" spans="1:6" ht="12" customHeight="1">
      <c r="A333" s="17">
        <f t="shared" si="6"/>
        <v>328</v>
      </c>
      <c r="B333" s="51">
        <v>299</v>
      </c>
      <c r="C333" s="18" t="s">
        <v>389</v>
      </c>
      <c r="D333" s="7">
        <v>193664</v>
      </c>
      <c r="E333" s="7">
        <v>330</v>
      </c>
      <c r="F333" s="60">
        <v>586.8606060606061</v>
      </c>
    </row>
    <row r="334" spans="1:6" ht="12" customHeight="1">
      <c r="A334" s="17">
        <f t="shared" si="6"/>
        <v>329</v>
      </c>
      <c r="B334" s="51">
        <v>30</v>
      </c>
      <c r="C334" s="18" t="s">
        <v>121</v>
      </c>
      <c r="D334" s="7">
        <v>274951</v>
      </c>
      <c r="E334" s="7">
        <v>471</v>
      </c>
      <c r="F334" s="60">
        <v>583.76008492569</v>
      </c>
    </row>
    <row r="335" spans="1:6" ht="12" customHeight="1">
      <c r="A335" s="17">
        <f t="shared" si="6"/>
        <v>330</v>
      </c>
      <c r="B335" s="51">
        <v>303</v>
      </c>
      <c r="C335" s="18" t="s">
        <v>393</v>
      </c>
      <c r="D335" s="7">
        <v>232714</v>
      </c>
      <c r="E335" s="7">
        <v>399</v>
      </c>
      <c r="F335" s="60">
        <v>583.2431077694235</v>
      </c>
    </row>
    <row r="336" spans="1:6" ht="12" customHeight="1">
      <c r="A336" s="17">
        <f t="shared" si="6"/>
        <v>331</v>
      </c>
      <c r="B336" s="51">
        <v>102</v>
      </c>
      <c r="C336" s="18" t="s">
        <v>192</v>
      </c>
      <c r="D336" s="7">
        <v>146391</v>
      </c>
      <c r="E336" s="7">
        <v>251</v>
      </c>
      <c r="F336" s="60">
        <v>583.2310756972112</v>
      </c>
    </row>
    <row r="337" spans="1:6" ht="12" customHeight="1">
      <c r="A337" s="17">
        <f t="shared" si="6"/>
        <v>332</v>
      </c>
      <c r="B337" s="51">
        <v>171</v>
      </c>
      <c r="C337" s="18" t="s">
        <v>261</v>
      </c>
      <c r="D337" s="7">
        <v>272205</v>
      </c>
      <c r="E337" s="7">
        <v>467</v>
      </c>
      <c r="F337" s="60">
        <v>582.880085653105</v>
      </c>
    </row>
    <row r="338" spans="1:6" ht="12" customHeight="1">
      <c r="A338" s="17">
        <f t="shared" si="6"/>
        <v>333</v>
      </c>
      <c r="B338" s="51">
        <v>262</v>
      </c>
      <c r="C338" s="18" t="s">
        <v>352</v>
      </c>
      <c r="D338" s="7">
        <v>173599</v>
      </c>
      <c r="E338" s="7">
        <v>298</v>
      </c>
      <c r="F338" s="60">
        <v>582.5469798657718</v>
      </c>
    </row>
    <row r="339" spans="1:6" ht="12" customHeight="1">
      <c r="A339" s="17">
        <f t="shared" si="6"/>
        <v>334</v>
      </c>
      <c r="B339" s="51">
        <v>186</v>
      </c>
      <c r="C339" s="18" t="s">
        <v>276</v>
      </c>
      <c r="D339" s="7">
        <v>214767</v>
      </c>
      <c r="E339" s="7">
        <v>369</v>
      </c>
      <c r="F339" s="60">
        <v>582.0243902439024</v>
      </c>
    </row>
    <row r="340" spans="1:6" ht="12" customHeight="1">
      <c r="A340" s="17">
        <f t="shared" si="6"/>
        <v>335</v>
      </c>
      <c r="B340" s="51">
        <v>140</v>
      </c>
      <c r="C340" s="18" t="s">
        <v>230</v>
      </c>
      <c r="D340" s="7">
        <v>59303</v>
      </c>
      <c r="E340" s="7">
        <v>102</v>
      </c>
      <c r="F340" s="60">
        <v>581.4019607843137</v>
      </c>
    </row>
    <row r="341" spans="1:6" ht="12" customHeight="1">
      <c r="A341" s="17">
        <f t="shared" si="6"/>
        <v>336</v>
      </c>
      <c r="B341" s="51">
        <v>9</v>
      </c>
      <c r="C341" s="18" t="s">
        <v>101</v>
      </c>
      <c r="D341" s="7">
        <v>104062</v>
      </c>
      <c r="E341" s="7">
        <v>179</v>
      </c>
      <c r="F341" s="60">
        <v>581.3519553072625</v>
      </c>
    </row>
    <row r="342" spans="1:6" ht="12" customHeight="1">
      <c r="A342" s="17">
        <f t="shared" si="6"/>
        <v>337</v>
      </c>
      <c r="B342" s="51">
        <v>291</v>
      </c>
      <c r="C342" s="18" t="s">
        <v>381</v>
      </c>
      <c r="D342" s="7">
        <v>49414</v>
      </c>
      <c r="E342" s="7">
        <v>85</v>
      </c>
      <c r="F342" s="60">
        <v>581.3411764705883</v>
      </c>
    </row>
    <row r="343" spans="1:6" ht="12" customHeight="1">
      <c r="A343" s="17">
        <f t="shared" si="6"/>
        <v>338</v>
      </c>
      <c r="B343" s="51">
        <v>155</v>
      </c>
      <c r="C343" s="18" t="s">
        <v>245</v>
      </c>
      <c r="D343" s="7">
        <v>168243</v>
      </c>
      <c r="E343" s="7">
        <v>290</v>
      </c>
      <c r="F343" s="60">
        <v>580.148275862069</v>
      </c>
    </row>
    <row r="344" spans="1:6" ht="12" customHeight="1">
      <c r="A344" s="17">
        <f t="shared" si="6"/>
        <v>339</v>
      </c>
      <c r="B344" s="51">
        <v>377</v>
      </c>
      <c r="C344" s="18" t="s">
        <v>467</v>
      </c>
      <c r="D344" s="7">
        <v>75324</v>
      </c>
      <c r="E344" s="7">
        <v>130</v>
      </c>
      <c r="F344" s="60">
        <v>579.4153846153846</v>
      </c>
    </row>
    <row r="345" spans="1:6" ht="12" customHeight="1">
      <c r="A345" s="17">
        <f t="shared" si="6"/>
        <v>340</v>
      </c>
      <c r="B345" s="51">
        <v>298</v>
      </c>
      <c r="C345" s="18" t="s">
        <v>388</v>
      </c>
      <c r="D345" s="7">
        <v>94797</v>
      </c>
      <c r="E345" s="7">
        <v>164</v>
      </c>
      <c r="F345" s="60">
        <v>578.030487804878</v>
      </c>
    </row>
    <row r="346" spans="1:6" ht="12" customHeight="1">
      <c r="A346" s="17">
        <f t="shared" si="6"/>
        <v>341</v>
      </c>
      <c r="B346" s="51">
        <v>145</v>
      </c>
      <c r="C346" s="18" t="s">
        <v>235</v>
      </c>
      <c r="D346" s="7">
        <v>72739</v>
      </c>
      <c r="E346" s="7">
        <v>126</v>
      </c>
      <c r="F346" s="60">
        <v>577.2936507936508</v>
      </c>
    </row>
    <row r="347" spans="1:6" ht="12" customHeight="1">
      <c r="A347" s="17">
        <f t="shared" si="6"/>
        <v>342</v>
      </c>
      <c r="B347" s="51">
        <v>69</v>
      </c>
      <c r="C347" s="18" t="s">
        <v>159</v>
      </c>
      <c r="D347" s="7">
        <v>111965</v>
      </c>
      <c r="E347" s="7">
        <v>194</v>
      </c>
      <c r="F347" s="60">
        <v>577.139175257732</v>
      </c>
    </row>
    <row r="348" spans="1:6" ht="12" customHeight="1">
      <c r="A348" s="17">
        <f t="shared" si="6"/>
        <v>343</v>
      </c>
      <c r="B348" s="51">
        <v>255</v>
      </c>
      <c r="C348" s="18" t="s">
        <v>345</v>
      </c>
      <c r="D348" s="7">
        <v>191018</v>
      </c>
      <c r="E348" s="7">
        <v>331</v>
      </c>
      <c r="F348" s="60">
        <v>577.0936555891238</v>
      </c>
    </row>
    <row r="349" spans="1:6" ht="12" customHeight="1">
      <c r="A349" s="17">
        <f t="shared" si="6"/>
        <v>344</v>
      </c>
      <c r="B349" s="51">
        <v>18</v>
      </c>
      <c r="C349" s="18" t="s">
        <v>110</v>
      </c>
      <c r="D349" s="7">
        <v>70903</v>
      </c>
      <c r="E349" s="7">
        <v>123</v>
      </c>
      <c r="F349" s="60">
        <v>576.4471544715448</v>
      </c>
    </row>
    <row r="350" spans="1:6" ht="12" customHeight="1">
      <c r="A350" s="17">
        <f t="shared" si="6"/>
        <v>345</v>
      </c>
      <c r="B350" s="51">
        <v>12</v>
      </c>
      <c r="C350" s="18" t="s">
        <v>104</v>
      </c>
      <c r="D350" s="7">
        <v>89764</v>
      </c>
      <c r="E350" s="7">
        <v>156</v>
      </c>
      <c r="F350" s="60">
        <v>575.4102564102565</v>
      </c>
    </row>
    <row r="351" spans="1:6" ht="12" customHeight="1">
      <c r="A351" s="17">
        <f t="shared" si="6"/>
        <v>346</v>
      </c>
      <c r="B351" s="51">
        <v>293</v>
      </c>
      <c r="C351" s="18" t="s">
        <v>383</v>
      </c>
      <c r="D351" s="7">
        <v>110966</v>
      </c>
      <c r="E351" s="7">
        <v>193</v>
      </c>
      <c r="F351" s="60">
        <v>574.9533678756477</v>
      </c>
    </row>
    <row r="352" spans="1:6" ht="12" customHeight="1">
      <c r="A352" s="17">
        <f t="shared" si="6"/>
        <v>347</v>
      </c>
      <c r="B352" s="51">
        <v>77</v>
      </c>
      <c r="C352" s="18" t="s">
        <v>167</v>
      </c>
      <c r="D352" s="7">
        <v>33920</v>
      </c>
      <c r="E352" s="7">
        <v>59</v>
      </c>
      <c r="F352" s="60">
        <v>574.9152542372881</v>
      </c>
    </row>
    <row r="353" spans="1:6" ht="12" customHeight="1">
      <c r="A353" s="17">
        <f t="shared" si="6"/>
        <v>348</v>
      </c>
      <c r="B353" s="51">
        <v>97</v>
      </c>
      <c r="C353" s="18" t="s">
        <v>187</v>
      </c>
      <c r="D353" s="7">
        <v>129324</v>
      </c>
      <c r="E353" s="7">
        <v>225</v>
      </c>
      <c r="F353" s="60">
        <v>574.7733333333333</v>
      </c>
    </row>
    <row r="354" spans="1:6" ht="12" customHeight="1">
      <c r="A354" s="17">
        <f t="shared" si="6"/>
        <v>349</v>
      </c>
      <c r="B354" s="51">
        <v>128</v>
      </c>
      <c r="C354" s="18" t="s">
        <v>218</v>
      </c>
      <c r="D354" s="7">
        <v>418896</v>
      </c>
      <c r="E354" s="7">
        <v>729</v>
      </c>
      <c r="F354" s="60">
        <v>574.6172839506173</v>
      </c>
    </row>
    <row r="355" spans="1:6" ht="12" customHeight="1">
      <c r="A355" s="17">
        <f t="shared" si="6"/>
        <v>350</v>
      </c>
      <c r="B355" s="51">
        <v>158</v>
      </c>
      <c r="C355" s="18" t="s">
        <v>248</v>
      </c>
      <c r="D355" s="7">
        <v>195192</v>
      </c>
      <c r="E355" s="7">
        <v>340</v>
      </c>
      <c r="F355" s="60">
        <v>574.0941176470589</v>
      </c>
    </row>
    <row r="356" spans="1:6" ht="12" customHeight="1">
      <c r="A356" s="17">
        <f t="shared" si="6"/>
        <v>351</v>
      </c>
      <c r="B356" s="51">
        <v>379</v>
      </c>
      <c r="C356" s="18" t="s">
        <v>469</v>
      </c>
      <c r="D356" s="7">
        <v>296528</v>
      </c>
      <c r="E356" s="7">
        <v>517</v>
      </c>
      <c r="F356" s="60">
        <v>573.5551257253385</v>
      </c>
    </row>
    <row r="357" spans="1:6" ht="12" customHeight="1">
      <c r="A357" s="17">
        <f t="shared" si="6"/>
        <v>352</v>
      </c>
      <c r="B357" s="51">
        <v>296</v>
      </c>
      <c r="C357" s="18" t="s">
        <v>386</v>
      </c>
      <c r="D357" s="7">
        <v>79537</v>
      </c>
      <c r="E357" s="7">
        <v>139</v>
      </c>
      <c r="F357" s="60">
        <v>572.2086330935252</v>
      </c>
    </row>
    <row r="358" spans="1:6" ht="12" customHeight="1">
      <c r="A358" s="17">
        <f t="shared" si="6"/>
        <v>353</v>
      </c>
      <c r="B358" s="51">
        <v>286</v>
      </c>
      <c r="C358" s="18" t="s">
        <v>376</v>
      </c>
      <c r="D358" s="7">
        <v>67499</v>
      </c>
      <c r="E358" s="7">
        <v>118</v>
      </c>
      <c r="F358" s="60">
        <v>572.0254237288135</v>
      </c>
    </row>
    <row r="359" spans="1:6" ht="12" customHeight="1">
      <c r="A359" s="17">
        <f t="shared" si="6"/>
        <v>354</v>
      </c>
      <c r="B359" s="51">
        <v>328</v>
      </c>
      <c r="C359" s="18" t="s">
        <v>418</v>
      </c>
      <c r="D359" s="7">
        <v>46100</v>
      </c>
      <c r="E359" s="7">
        <v>81</v>
      </c>
      <c r="F359" s="60">
        <v>569.1358024691358</v>
      </c>
    </row>
    <row r="360" spans="1:6" ht="12" customHeight="1">
      <c r="A360" s="17">
        <f aca="true" t="shared" si="7" ref="A360:A383">A359+1</f>
        <v>355</v>
      </c>
      <c r="B360" s="51">
        <v>370</v>
      </c>
      <c r="C360" s="18" t="s">
        <v>460</v>
      </c>
      <c r="D360" s="7">
        <v>134237</v>
      </c>
      <c r="E360" s="7">
        <v>236</v>
      </c>
      <c r="F360" s="60">
        <v>568.8008474576271</v>
      </c>
    </row>
    <row r="361" spans="1:6" ht="12" customHeight="1">
      <c r="A361" s="17">
        <f t="shared" si="7"/>
        <v>356</v>
      </c>
      <c r="B361" s="51">
        <v>330</v>
      </c>
      <c r="C361" s="18" t="s">
        <v>420</v>
      </c>
      <c r="D361" s="7">
        <v>156398</v>
      </c>
      <c r="E361" s="7">
        <v>275</v>
      </c>
      <c r="F361" s="60">
        <v>568.72</v>
      </c>
    </row>
    <row r="362" spans="1:6" ht="12" customHeight="1">
      <c r="A362" s="17">
        <f t="shared" si="7"/>
        <v>357</v>
      </c>
      <c r="B362" s="51">
        <v>246</v>
      </c>
      <c r="C362" s="18" t="s">
        <v>336</v>
      </c>
      <c r="D362" s="7">
        <v>113731</v>
      </c>
      <c r="E362" s="7">
        <v>200</v>
      </c>
      <c r="F362" s="60">
        <v>568.655</v>
      </c>
    </row>
    <row r="363" spans="1:6" ht="12" customHeight="1">
      <c r="A363" s="17">
        <f t="shared" si="7"/>
        <v>358</v>
      </c>
      <c r="B363" s="51">
        <v>374</v>
      </c>
      <c r="C363" s="18" t="s">
        <v>464</v>
      </c>
      <c r="D363" s="7">
        <v>345362</v>
      </c>
      <c r="E363" s="7">
        <v>608</v>
      </c>
      <c r="F363" s="60">
        <v>568.0296052631579</v>
      </c>
    </row>
    <row r="364" spans="1:6" ht="12" customHeight="1">
      <c r="A364" s="17">
        <f t="shared" si="7"/>
        <v>359</v>
      </c>
      <c r="B364" s="51">
        <v>211</v>
      </c>
      <c r="C364" s="18" t="s">
        <v>301</v>
      </c>
      <c r="D364" s="7">
        <v>65321</v>
      </c>
      <c r="E364" s="7">
        <v>115</v>
      </c>
      <c r="F364" s="60">
        <v>568.008695652174</v>
      </c>
    </row>
    <row r="365" spans="1:6" ht="12" customHeight="1">
      <c r="A365" s="17">
        <f t="shared" si="7"/>
        <v>360</v>
      </c>
      <c r="B365" s="51">
        <v>240</v>
      </c>
      <c r="C365" s="18" t="s">
        <v>330</v>
      </c>
      <c r="D365" s="7">
        <v>206595</v>
      </c>
      <c r="E365" s="7">
        <v>366</v>
      </c>
      <c r="F365" s="60">
        <v>564.4672131147541</v>
      </c>
    </row>
    <row r="366" spans="1:6" ht="12" customHeight="1">
      <c r="A366" s="17">
        <f t="shared" si="7"/>
        <v>361</v>
      </c>
      <c r="B366" s="51">
        <v>142</v>
      </c>
      <c r="C366" s="18" t="s">
        <v>232</v>
      </c>
      <c r="D366" s="7">
        <v>56993</v>
      </c>
      <c r="E366" s="7">
        <v>101</v>
      </c>
      <c r="F366" s="60">
        <v>564.2871287128713</v>
      </c>
    </row>
    <row r="367" spans="1:6" ht="12" customHeight="1">
      <c r="A367" s="17">
        <f t="shared" si="7"/>
        <v>362</v>
      </c>
      <c r="B367" s="51">
        <v>161</v>
      </c>
      <c r="C367" s="18" t="s">
        <v>251</v>
      </c>
      <c r="D367" s="7">
        <v>55263</v>
      </c>
      <c r="E367" s="7">
        <v>98</v>
      </c>
      <c r="F367" s="60">
        <v>563.9081632653061</v>
      </c>
    </row>
    <row r="368" spans="1:6" ht="12" customHeight="1">
      <c r="A368" s="17">
        <f t="shared" si="7"/>
        <v>363</v>
      </c>
      <c r="B368" s="51">
        <v>185</v>
      </c>
      <c r="C368" s="18" t="s">
        <v>275</v>
      </c>
      <c r="D368" s="7">
        <v>83380</v>
      </c>
      <c r="E368" s="7">
        <v>148</v>
      </c>
      <c r="F368" s="60">
        <v>563.3783783783783</v>
      </c>
    </row>
    <row r="369" spans="1:6" ht="12" customHeight="1">
      <c r="A369" s="17">
        <f t="shared" si="7"/>
        <v>364</v>
      </c>
      <c r="B369" s="51">
        <v>133</v>
      </c>
      <c r="C369" s="18" t="s">
        <v>223</v>
      </c>
      <c r="D369" s="7">
        <v>87211</v>
      </c>
      <c r="E369" s="7">
        <v>155</v>
      </c>
      <c r="F369" s="60">
        <v>562.6516129032258</v>
      </c>
    </row>
    <row r="370" spans="1:6" ht="12" customHeight="1">
      <c r="A370" s="17">
        <f t="shared" si="7"/>
        <v>365</v>
      </c>
      <c r="B370" s="51">
        <v>253</v>
      </c>
      <c r="C370" s="18" t="s">
        <v>343</v>
      </c>
      <c r="D370" s="7">
        <v>20803</v>
      </c>
      <c r="E370" s="7">
        <v>37</v>
      </c>
      <c r="F370" s="60">
        <v>562.2432432432432</v>
      </c>
    </row>
    <row r="371" spans="1:6" ht="12" customHeight="1">
      <c r="A371" s="17">
        <f t="shared" si="7"/>
        <v>366</v>
      </c>
      <c r="B371" s="51">
        <v>241</v>
      </c>
      <c r="C371" s="18" t="s">
        <v>331</v>
      </c>
      <c r="D371" s="7">
        <v>39864</v>
      </c>
      <c r="E371" s="7">
        <v>71</v>
      </c>
      <c r="F371" s="60">
        <v>561.4647887323944</v>
      </c>
    </row>
    <row r="372" spans="1:6" ht="12" customHeight="1">
      <c r="A372" s="17">
        <f t="shared" si="7"/>
        <v>367</v>
      </c>
      <c r="B372" s="51">
        <v>130</v>
      </c>
      <c r="C372" s="18" t="s">
        <v>220</v>
      </c>
      <c r="D372" s="7">
        <v>116678</v>
      </c>
      <c r="E372" s="7">
        <v>208</v>
      </c>
      <c r="F372" s="60">
        <v>560.9519230769231</v>
      </c>
    </row>
    <row r="373" spans="1:6" ht="12" customHeight="1">
      <c r="A373" s="17">
        <f t="shared" si="7"/>
        <v>368</v>
      </c>
      <c r="B373" s="51">
        <v>297</v>
      </c>
      <c r="C373" s="18" t="s">
        <v>387</v>
      </c>
      <c r="D373" s="7">
        <v>104216</v>
      </c>
      <c r="E373" s="7">
        <v>186</v>
      </c>
      <c r="F373" s="60">
        <v>560.3010752688172</v>
      </c>
    </row>
    <row r="374" spans="1:6" ht="12" customHeight="1">
      <c r="A374" s="17">
        <f t="shared" si="7"/>
        <v>369</v>
      </c>
      <c r="B374" s="51">
        <v>267</v>
      </c>
      <c r="C374" s="18" t="s">
        <v>357</v>
      </c>
      <c r="D374" s="7">
        <v>51791</v>
      </c>
      <c r="E374" s="7">
        <v>93</v>
      </c>
      <c r="F374" s="60">
        <v>556.8924731182796</v>
      </c>
    </row>
    <row r="375" spans="1:6" ht="12" customHeight="1">
      <c r="A375" s="17">
        <f t="shared" si="7"/>
        <v>370</v>
      </c>
      <c r="B375" s="51">
        <v>302</v>
      </c>
      <c r="C375" s="18" t="s">
        <v>392</v>
      </c>
      <c r="D375" s="7">
        <v>63315</v>
      </c>
      <c r="E375" s="7">
        <v>114</v>
      </c>
      <c r="F375" s="60">
        <v>555.3947368421053</v>
      </c>
    </row>
    <row r="376" spans="1:6" ht="12" customHeight="1">
      <c r="A376" s="17">
        <f t="shared" si="7"/>
        <v>371</v>
      </c>
      <c r="B376" s="51">
        <v>50</v>
      </c>
      <c r="C376" s="18" t="s">
        <v>141</v>
      </c>
      <c r="D376" s="7">
        <v>696046</v>
      </c>
      <c r="E376" s="7">
        <v>1259</v>
      </c>
      <c r="F376" s="60">
        <v>552.8562351072279</v>
      </c>
    </row>
    <row r="377" spans="1:6" ht="12" customHeight="1">
      <c r="A377" s="17">
        <f t="shared" si="7"/>
        <v>372</v>
      </c>
      <c r="B377" s="51">
        <v>274</v>
      </c>
      <c r="C377" s="18" t="s">
        <v>364</v>
      </c>
      <c r="D377" s="7">
        <v>639825</v>
      </c>
      <c r="E377" s="7">
        <v>1160</v>
      </c>
      <c r="F377" s="60">
        <v>551.573275862069</v>
      </c>
    </row>
    <row r="378" spans="1:6" ht="12" customHeight="1">
      <c r="A378" s="17">
        <f t="shared" si="7"/>
        <v>373</v>
      </c>
      <c r="B378" s="51">
        <v>15</v>
      </c>
      <c r="C378" s="18" t="s">
        <v>107</v>
      </c>
      <c r="D378" s="7">
        <v>60000</v>
      </c>
      <c r="E378" s="7">
        <v>109</v>
      </c>
      <c r="F378" s="60">
        <v>550.4587155963303</v>
      </c>
    </row>
    <row r="379" spans="1:6" ht="12" customHeight="1">
      <c r="A379" s="17">
        <f t="shared" si="7"/>
        <v>374</v>
      </c>
      <c r="B379" s="51">
        <v>105</v>
      </c>
      <c r="C379" s="18" t="s">
        <v>195</v>
      </c>
      <c r="D379" s="7">
        <v>145690</v>
      </c>
      <c r="E379" s="7">
        <v>266</v>
      </c>
      <c r="F379" s="60">
        <v>547.7067669172932</v>
      </c>
    </row>
    <row r="380" spans="1:6" ht="12" customHeight="1">
      <c r="A380" s="17">
        <f t="shared" si="7"/>
        <v>375</v>
      </c>
      <c r="B380" s="51">
        <v>336</v>
      </c>
      <c r="C380" s="18" t="s">
        <v>426</v>
      </c>
      <c r="D380" s="7">
        <v>138210</v>
      </c>
      <c r="E380" s="7">
        <v>253</v>
      </c>
      <c r="F380" s="60">
        <v>546.2845849802371</v>
      </c>
    </row>
    <row r="381" spans="1:6" ht="12" customHeight="1">
      <c r="A381" s="17">
        <f t="shared" si="7"/>
        <v>376</v>
      </c>
      <c r="B381" s="51">
        <v>68</v>
      </c>
      <c r="C381" s="18" t="s">
        <v>158</v>
      </c>
      <c r="D381" s="7">
        <v>77845</v>
      </c>
      <c r="E381" s="7">
        <v>144</v>
      </c>
      <c r="F381" s="60">
        <v>540.5902777777778</v>
      </c>
    </row>
    <row r="382" spans="1:6" ht="12" customHeight="1">
      <c r="A382" s="17">
        <f t="shared" si="7"/>
        <v>377</v>
      </c>
      <c r="B382" s="51">
        <v>224</v>
      </c>
      <c r="C382" s="18" t="s">
        <v>314</v>
      </c>
      <c r="D382" s="7">
        <v>15101</v>
      </c>
      <c r="E382" s="7">
        <v>28</v>
      </c>
      <c r="F382" s="60">
        <v>539.3214285714286</v>
      </c>
    </row>
    <row r="383" spans="1:6" ht="12" customHeight="1">
      <c r="A383" s="17">
        <f t="shared" si="7"/>
        <v>378</v>
      </c>
      <c r="B383" s="51">
        <v>329</v>
      </c>
      <c r="C383" s="18" t="s">
        <v>419</v>
      </c>
      <c r="D383" s="7">
        <v>99169</v>
      </c>
      <c r="E383" s="7">
        <v>200</v>
      </c>
      <c r="F383" s="60">
        <v>495.845</v>
      </c>
    </row>
    <row r="384" spans="1:6" s="29" customFormat="1" ht="12" customHeight="1">
      <c r="A384" s="151" t="s">
        <v>4</v>
      </c>
      <c r="B384" s="135" t="s">
        <v>4</v>
      </c>
      <c r="C384" s="165" t="s">
        <v>3</v>
      </c>
      <c r="D384" s="173">
        <f>SUM(D6:D383)</f>
        <v>62899012</v>
      </c>
      <c r="E384" s="173">
        <f>SUM(E6:E383)</f>
        <v>93154</v>
      </c>
      <c r="F384" s="153" t="s">
        <v>4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5433070866141736" footer="0.2755905511811024"/>
  <pageSetup firstPageNumber="45" useFirstPageNumber="1" horizontalDpi="1200" verticalDpi="1200" orientation="portrait" paperSize="9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1">
      <selection activeCell="A1" sqref="A1:G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39" customWidth="1"/>
    <col min="6" max="6" width="16.375" style="40" customWidth="1"/>
    <col min="7" max="16384" width="9.125" style="4" customWidth="1"/>
  </cols>
  <sheetData>
    <row r="1" spans="1:7" ht="25.5" customHeight="1">
      <c r="A1" s="224" t="s">
        <v>501</v>
      </c>
      <c r="B1" s="224"/>
      <c r="C1" s="224"/>
      <c r="D1" s="224"/>
      <c r="E1" s="224"/>
      <c r="F1" s="224"/>
      <c r="G1" s="224"/>
    </row>
    <row r="2" ht="13.5" customHeight="1"/>
    <row r="3" spans="1:6" s="21" customFormat="1" ht="21" customHeight="1">
      <c r="A3" s="219" t="s">
        <v>14</v>
      </c>
      <c r="B3" s="218" t="s">
        <v>1</v>
      </c>
      <c r="C3" s="218" t="s">
        <v>0</v>
      </c>
      <c r="D3" s="214" t="s">
        <v>41</v>
      </c>
      <c r="E3" s="214"/>
      <c r="F3" s="216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132</v>
      </c>
      <c r="C6" s="18" t="s">
        <v>222</v>
      </c>
      <c r="D6" s="7">
        <v>52739</v>
      </c>
      <c r="E6" s="7">
        <v>56</v>
      </c>
      <c r="F6" s="60">
        <v>941.7678571428571</v>
      </c>
    </row>
    <row r="7" spans="1:6" ht="12" customHeight="1">
      <c r="A7" s="17">
        <f>A6+1</f>
        <v>2</v>
      </c>
      <c r="B7" s="51">
        <v>141</v>
      </c>
      <c r="C7" s="18" t="s">
        <v>231</v>
      </c>
      <c r="D7" s="7">
        <v>32865</v>
      </c>
      <c r="E7" s="7">
        <v>36</v>
      </c>
      <c r="F7" s="60">
        <v>912.9166666666666</v>
      </c>
    </row>
    <row r="8" spans="1:6" ht="12" customHeight="1">
      <c r="A8" s="17">
        <f aca="true" t="shared" si="0" ref="A8:A71">A7+1</f>
        <v>3</v>
      </c>
      <c r="B8" s="51">
        <v>38</v>
      </c>
      <c r="C8" s="18" t="s">
        <v>129</v>
      </c>
      <c r="D8" s="7">
        <v>17132</v>
      </c>
      <c r="E8" s="7">
        <v>19</v>
      </c>
      <c r="F8" s="60">
        <v>901.6842105263158</v>
      </c>
    </row>
    <row r="9" spans="1:6" ht="12" customHeight="1">
      <c r="A9" s="17">
        <f t="shared" si="0"/>
        <v>4</v>
      </c>
      <c r="B9" s="51">
        <v>59</v>
      </c>
      <c r="C9" s="18" t="s">
        <v>477</v>
      </c>
      <c r="D9" s="7">
        <v>31433</v>
      </c>
      <c r="E9" s="7">
        <v>35</v>
      </c>
      <c r="F9" s="60">
        <v>898.0857142857143</v>
      </c>
    </row>
    <row r="10" spans="1:6" ht="12" customHeight="1">
      <c r="A10" s="17">
        <f t="shared" si="0"/>
        <v>5</v>
      </c>
      <c r="B10" s="51">
        <v>79</v>
      </c>
      <c r="C10" s="18" t="s">
        <v>169</v>
      </c>
      <c r="D10" s="7">
        <v>10416</v>
      </c>
      <c r="E10" s="7">
        <v>12</v>
      </c>
      <c r="F10" s="60">
        <v>868</v>
      </c>
    </row>
    <row r="11" spans="1:6" ht="12" customHeight="1">
      <c r="A11" s="17">
        <f t="shared" si="0"/>
        <v>6</v>
      </c>
      <c r="B11" s="51">
        <v>42</v>
      </c>
      <c r="C11" s="18" t="s">
        <v>133</v>
      </c>
      <c r="D11" s="7">
        <v>15941</v>
      </c>
      <c r="E11" s="7">
        <v>20</v>
      </c>
      <c r="F11" s="60">
        <v>797.05</v>
      </c>
    </row>
    <row r="12" spans="1:6" ht="12" customHeight="1">
      <c r="A12" s="17">
        <f t="shared" si="0"/>
        <v>7</v>
      </c>
      <c r="B12" s="51">
        <v>125</v>
      </c>
      <c r="C12" s="18" t="s">
        <v>215</v>
      </c>
      <c r="D12" s="7">
        <v>129664</v>
      </c>
      <c r="E12" s="7">
        <v>165</v>
      </c>
      <c r="F12" s="60">
        <v>785.8424242424243</v>
      </c>
    </row>
    <row r="13" spans="1:6" ht="12" customHeight="1">
      <c r="A13" s="17">
        <f t="shared" si="0"/>
        <v>8</v>
      </c>
      <c r="B13" s="51">
        <v>235</v>
      </c>
      <c r="C13" s="18" t="s">
        <v>325</v>
      </c>
      <c r="D13" s="7">
        <v>17273</v>
      </c>
      <c r="E13" s="7">
        <v>22</v>
      </c>
      <c r="F13" s="60">
        <v>785.1363636363636</v>
      </c>
    </row>
    <row r="14" spans="1:6" ht="12" customHeight="1">
      <c r="A14" s="17">
        <f t="shared" si="0"/>
        <v>9</v>
      </c>
      <c r="B14" s="51">
        <v>35</v>
      </c>
      <c r="C14" s="18" t="s">
        <v>126</v>
      </c>
      <c r="D14" s="7">
        <v>4702</v>
      </c>
      <c r="E14" s="7">
        <v>6</v>
      </c>
      <c r="F14" s="60">
        <v>783.6666666666666</v>
      </c>
    </row>
    <row r="15" spans="1:6" ht="12" customHeight="1">
      <c r="A15" s="17">
        <f t="shared" si="0"/>
        <v>10</v>
      </c>
      <c r="B15" s="51">
        <v>3</v>
      </c>
      <c r="C15" s="18" t="s">
        <v>95</v>
      </c>
      <c r="D15" s="7">
        <v>65226</v>
      </c>
      <c r="E15" s="7">
        <v>85</v>
      </c>
      <c r="F15" s="60">
        <v>767.364705882353</v>
      </c>
    </row>
    <row r="16" spans="1:6" ht="12" customHeight="1">
      <c r="A16" s="17">
        <f t="shared" si="0"/>
        <v>11</v>
      </c>
      <c r="B16" s="51">
        <v>174</v>
      </c>
      <c r="C16" s="18" t="s">
        <v>264</v>
      </c>
      <c r="D16" s="7">
        <v>3836</v>
      </c>
      <c r="E16" s="7">
        <v>5</v>
      </c>
      <c r="F16" s="60">
        <v>767.2</v>
      </c>
    </row>
    <row r="17" spans="1:6" ht="12" customHeight="1">
      <c r="A17" s="17">
        <f t="shared" si="0"/>
        <v>12</v>
      </c>
      <c r="B17" s="51">
        <v>96</v>
      </c>
      <c r="C17" s="18" t="s">
        <v>186</v>
      </c>
      <c r="D17" s="7">
        <v>19942</v>
      </c>
      <c r="E17" s="7">
        <v>26</v>
      </c>
      <c r="F17" s="60">
        <v>767</v>
      </c>
    </row>
    <row r="18" spans="1:6" ht="12" customHeight="1">
      <c r="A18" s="17">
        <f t="shared" si="0"/>
        <v>13</v>
      </c>
      <c r="B18" s="51">
        <v>106</v>
      </c>
      <c r="C18" s="18" t="s">
        <v>196</v>
      </c>
      <c r="D18" s="7">
        <v>141656</v>
      </c>
      <c r="E18" s="7">
        <v>185</v>
      </c>
      <c r="F18" s="60">
        <v>765.7081081081081</v>
      </c>
    </row>
    <row r="19" spans="1:6" ht="12" customHeight="1">
      <c r="A19" s="17">
        <f t="shared" si="0"/>
        <v>14</v>
      </c>
      <c r="B19" s="51">
        <v>280</v>
      </c>
      <c r="C19" s="18" t="s">
        <v>370</v>
      </c>
      <c r="D19" s="7">
        <v>49549</v>
      </c>
      <c r="E19" s="7">
        <v>65</v>
      </c>
      <c r="F19" s="60">
        <v>762.2923076923076</v>
      </c>
    </row>
    <row r="20" spans="1:6" ht="12" customHeight="1">
      <c r="A20" s="17">
        <f t="shared" si="0"/>
        <v>15</v>
      </c>
      <c r="B20" s="51">
        <v>305</v>
      </c>
      <c r="C20" s="18" t="s">
        <v>395</v>
      </c>
      <c r="D20" s="7">
        <v>28950</v>
      </c>
      <c r="E20" s="7">
        <v>38</v>
      </c>
      <c r="F20" s="60">
        <v>761.8421052631579</v>
      </c>
    </row>
    <row r="21" spans="1:6" ht="12" customHeight="1">
      <c r="A21" s="17">
        <f t="shared" si="0"/>
        <v>16</v>
      </c>
      <c r="B21" s="51">
        <v>57</v>
      </c>
      <c r="C21" s="18" t="s">
        <v>148</v>
      </c>
      <c r="D21" s="7">
        <v>75109</v>
      </c>
      <c r="E21" s="7">
        <v>99</v>
      </c>
      <c r="F21" s="60">
        <v>758.6767676767677</v>
      </c>
    </row>
    <row r="22" spans="1:6" ht="12" customHeight="1">
      <c r="A22" s="17">
        <f t="shared" si="0"/>
        <v>17</v>
      </c>
      <c r="B22" s="51">
        <v>178</v>
      </c>
      <c r="C22" s="18" t="s">
        <v>268</v>
      </c>
      <c r="D22" s="7">
        <v>59774</v>
      </c>
      <c r="E22" s="7">
        <v>79</v>
      </c>
      <c r="F22" s="60">
        <v>756.632911392405</v>
      </c>
    </row>
    <row r="23" spans="1:6" ht="12" customHeight="1">
      <c r="A23" s="17">
        <f t="shared" si="0"/>
        <v>18</v>
      </c>
      <c r="B23" s="51">
        <v>58</v>
      </c>
      <c r="C23" s="18" t="s">
        <v>149</v>
      </c>
      <c r="D23" s="7">
        <v>24173</v>
      </c>
      <c r="E23" s="7">
        <v>32</v>
      </c>
      <c r="F23" s="60">
        <v>755.40625</v>
      </c>
    </row>
    <row r="24" spans="1:6" ht="12" customHeight="1">
      <c r="A24" s="17">
        <f t="shared" si="0"/>
        <v>19</v>
      </c>
      <c r="B24" s="51">
        <v>62</v>
      </c>
      <c r="C24" s="18" t="s">
        <v>152</v>
      </c>
      <c r="D24" s="7">
        <v>54693</v>
      </c>
      <c r="E24" s="7">
        <v>73</v>
      </c>
      <c r="F24" s="60">
        <v>749.2191780821918</v>
      </c>
    </row>
    <row r="25" spans="1:6" ht="12" customHeight="1">
      <c r="A25" s="17">
        <f t="shared" si="0"/>
        <v>20</v>
      </c>
      <c r="B25" s="51">
        <v>207</v>
      </c>
      <c r="C25" s="18" t="s">
        <v>297</v>
      </c>
      <c r="D25" s="7">
        <v>44195</v>
      </c>
      <c r="E25" s="7">
        <v>59</v>
      </c>
      <c r="F25" s="60">
        <v>749.0677966101695</v>
      </c>
    </row>
    <row r="26" spans="1:6" ht="12" customHeight="1">
      <c r="A26" s="17">
        <f t="shared" si="0"/>
        <v>21</v>
      </c>
      <c r="B26" s="51">
        <v>41</v>
      </c>
      <c r="C26" s="18" t="s">
        <v>132</v>
      </c>
      <c r="D26" s="7">
        <v>30657</v>
      </c>
      <c r="E26" s="7">
        <v>41</v>
      </c>
      <c r="F26" s="60">
        <v>747.7317073170732</v>
      </c>
    </row>
    <row r="27" spans="1:6" ht="12" customHeight="1">
      <c r="A27" s="17">
        <f t="shared" si="0"/>
        <v>22</v>
      </c>
      <c r="B27" s="51">
        <v>47</v>
      </c>
      <c r="C27" s="18" t="s">
        <v>138</v>
      </c>
      <c r="D27" s="7">
        <v>11953</v>
      </c>
      <c r="E27" s="7">
        <v>16</v>
      </c>
      <c r="F27" s="60">
        <v>747.0625</v>
      </c>
    </row>
    <row r="28" spans="1:6" ht="12" customHeight="1">
      <c r="A28" s="17">
        <f t="shared" si="0"/>
        <v>23</v>
      </c>
      <c r="B28" s="51">
        <v>72</v>
      </c>
      <c r="C28" s="18" t="s">
        <v>162</v>
      </c>
      <c r="D28" s="7">
        <v>18604</v>
      </c>
      <c r="E28" s="7">
        <v>25</v>
      </c>
      <c r="F28" s="60">
        <v>744.16</v>
      </c>
    </row>
    <row r="29" spans="1:6" ht="12" customHeight="1">
      <c r="A29" s="17">
        <f t="shared" si="0"/>
        <v>24</v>
      </c>
      <c r="B29" s="51">
        <v>270</v>
      </c>
      <c r="C29" s="18" t="s">
        <v>360</v>
      </c>
      <c r="D29" s="7">
        <v>64526</v>
      </c>
      <c r="E29" s="7">
        <v>87</v>
      </c>
      <c r="F29" s="60">
        <v>741.6781609195402</v>
      </c>
    </row>
    <row r="30" spans="1:6" ht="12" customHeight="1">
      <c r="A30" s="17">
        <f t="shared" si="0"/>
        <v>25</v>
      </c>
      <c r="B30" s="51">
        <v>219</v>
      </c>
      <c r="C30" s="18" t="s">
        <v>309</v>
      </c>
      <c r="D30" s="7">
        <v>36261</v>
      </c>
      <c r="E30" s="7">
        <v>49</v>
      </c>
      <c r="F30" s="60">
        <v>740.0204081632653</v>
      </c>
    </row>
    <row r="31" spans="1:6" ht="12" customHeight="1">
      <c r="A31" s="17">
        <f t="shared" si="0"/>
        <v>26</v>
      </c>
      <c r="B31" s="51">
        <v>313</v>
      </c>
      <c r="C31" s="18" t="s">
        <v>403</v>
      </c>
      <c r="D31" s="7">
        <v>37741</v>
      </c>
      <c r="E31" s="7">
        <v>51</v>
      </c>
      <c r="F31" s="60">
        <v>740.0196078431372</v>
      </c>
    </row>
    <row r="32" spans="1:6" ht="12" customHeight="1">
      <c r="A32" s="17">
        <f t="shared" si="0"/>
        <v>27</v>
      </c>
      <c r="B32" s="51">
        <v>198</v>
      </c>
      <c r="C32" s="18" t="s">
        <v>288</v>
      </c>
      <c r="D32" s="7">
        <v>38436</v>
      </c>
      <c r="E32" s="7">
        <v>52</v>
      </c>
      <c r="F32" s="60">
        <v>739.1538461538462</v>
      </c>
    </row>
    <row r="33" spans="1:6" ht="12" customHeight="1">
      <c r="A33" s="17">
        <f t="shared" si="0"/>
        <v>28</v>
      </c>
      <c r="B33" s="51">
        <v>53</v>
      </c>
      <c r="C33" s="18" t="s">
        <v>144</v>
      </c>
      <c r="D33" s="7">
        <v>70879</v>
      </c>
      <c r="E33" s="7">
        <v>96</v>
      </c>
      <c r="F33" s="60">
        <v>738.3229166666666</v>
      </c>
    </row>
    <row r="34" spans="1:6" ht="12" customHeight="1">
      <c r="A34" s="17">
        <f t="shared" si="0"/>
        <v>29</v>
      </c>
      <c r="B34" s="51">
        <v>218</v>
      </c>
      <c r="C34" s="18" t="s">
        <v>308</v>
      </c>
      <c r="D34" s="7">
        <v>68367</v>
      </c>
      <c r="E34" s="7">
        <v>93</v>
      </c>
      <c r="F34" s="60">
        <v>735.1290322580645</v>
      </c>
    </row>
    <row r="35" spans="1:6" ht="12" customHeight="1">
      <c r="A35" s="17">
        <f t="shared" si="0"/>
        <v>30</v>
      </c>
      <c r="B35" s="51">
        <v>25</v>
      </c>
      <c r="C35" s="18" t="s">
        <v>117</v>
      </c>
      <c r="D35" s="7">
        <v>61009</v>
      </c>
      <c r="E35" s="7">
        <v>83</v>
      </c>
      <c r="F35" s="60">
        <v>735.0481927710844</v>
      </c>
    </row>
    <row r="36" spans="1:6" ht="12" customHeight="1">
      <c r="A36" s="17">
        <f t="shared" si="0"/>
        <v>31</v>
      </c>
      <c r="B36" s="51">
        <v>131</v>
      </c>
      <c r="C36" s="18" t="s">
        <v>221</v>
      </c>
      <c r="D36" s="7">
        <v>74195</v>
      </c>
      <c r="E36" s="7">
        <v>101</v>
      </c>
      <c r="F36" s="60">
        <v>734.6039603960396</v>
      </c>
    </row>
    <row r="37" spans="1:6" ht="12" customHeight="1">
      <c r="A37" s="17">
        <f t="shared" si="0"/>
        <v>32</v>
      </c>
      <c r="B37" s="51">
        <v>85</v>
      </c>
      <c r="C37" s="18" t="s">
        <v>175</v>
      </c>
      <c r="D37" s="7">
        <v>42594</v>
      </c>
      <c r="E37" s="7">
        <v>58</v>
      </c>
      <c r="F37" s="60">
        <v>734.3793103448276</v>
      </c>
    </row>
    <row r="38" spans="1:6" ht="12" customHeight="1">
      <c r="A38" s="17">
        <f t="shared" si="0"/>
        <v>33</v>
      </c>
      <c r="B38" s="51">
        <v>363</v>
      </c>
      <c r="C38" s="18" t="s">
        <v>453</v>
      </c>
      <c r="D38" s="7">
        <v>41122</v>
      </c>
      <c r="E38" s="7">
        <v>56</v>
      </c>
      <c r="F38" s="60">
        <v>734.3214285714286</v>
      </c>
    </row>
    <row r="39" spans="1:6" ht="12" customHeight="1">
      <c r="A39" s="17">
        <f t="shared" si="0"/>
        <v>34</v>
      </c>
      <c r="B39" s="51">
        <v>95</v>
      </c>
      <c r="C39" s="18" t="s">
        <v>185</v>
      </c>
      <c r="D39" s="7">
        <v>35942</v>
      </c>
      <c r="E39" s="7">
        <v>49</v>
      </c>
      <c r="F39" s="60">
        <v>733.5102040816327</v>
      </c>
    </row>
    <row r="40" spans="1:6" ht="12" customHeight="1">
      <c r="A40" s="17">
        <f t="shared" si="0"/>
        <v>35</v>
      </c>
      <c r="B40" s="51">
        <v>157</v>
      </c>
      <c r="C40" s="18" t="s">
        <v>247</v>
      </c>
      <c r="D40" s="7">
        <v>62311</v>
      </c>
      <c r="E40" s="7">
        <v>85</v>
      </c>
      <c r="F40" s="60">
        <v>733.0705882352942</v>
      </c>
    </row>
    <row r="41" spans="1:6" ht="12" customHeight="1">
      <c r="A41" s="17">
        <f t="shared" si="0"/>
        <v>36</v>
      </c>
      <c r="B41" s="51">
        <v>205</v>
      </c>
      <c r="C41" s="18" t="s">
        <v>295</v>
      </c>
      <c r="D41" s="7">
        <v>89404</v>
      </c>
      <c r="E41" s="7">
        <v>122</v>
      </c>
      <c r="F41" s="60">
        <v>732.8196721311475</v>
      </c>
    </row>
    <row r="42" spans="1:6" ht="12" customHeight="1">
      <c r="A42" s="17">
        <f t="shared" si="0"/>
        <v>37</v>
      </c>
      <c r="B42" s="51">
        <v>5</v>
      </c>
      <c r="C42" s="18" t="s">
        <v>97</v>
      </c>
      <c r="D42" s="7">
        <v>49634</v>
      </c>
      <c r="E42" s="7">
        <v>68</v>
      </c>
      <c r="F42" s="60">
        <v>729.9117647058823</v>
      </c>
    </row>
    <row r="43" spans="1:6" ht="12" customHeight="1">
      <c r="A43" s="17">
        <f t="shared" si="0"/>
        <v>38</v>
      </c>
      <c r="B43" s="51">
        <v>159</v>
      </c>
      <c r="C43" s="18" t="s">
        <v>249</v>
      </c>
      <c r="D43" s="7">
        <v>8017</v>
      </c>
      <c r="E43" s="7">
        <v>11</v>
      </c>
      <c r="F43" s="60">
        <v>728.8181818181819</v>
      </c>
    </row>
    <row r="44" spans="1:6" ht="12" customHeight="1">
      <c r="A44" s="17">
        <f t="shared" si="0"/>
        <v>39</v>
      </c>
      <c r="B44" s="51">
        <v>247</v>
      </c>
      <c r="C44" s="18" t="s">
        <v>337</v>
      </c>
      <c r="D44" s="7">
        <v>34254</v>
      </c>
      <c r="E44" s="7">
        <v>47</v>
      </c>
      <c r="F44" s="60">
        <v>728.8085106382979</v>
      </c>
    </row>
    <row r="45" spans="1:6" ht="12" customHeight="1">
      <c r="A45" s="17">
        <f t="shared" si="0"/>
        <v>40</v>
      </c>
      <c r="B45" s="51">
        <v>70</v>
      </c>
      <c r="C45" s="18" t="s">
        <v>160</v>
      </c>
      <c r="D45" s="7">
        <v>40066</v>
      </c>
      <c r="E45" s="7">
        <v>55</v>
      </c>
      <c r="F45" s="60">
        <v>728.4727272727273</v>
      </c>
    </row>
    <row r="46" spans="1:6" ht="12" customHeight="1">
      <c r="A46" s="17">
        <f t="shared" si="0"/>
        <v>41</v>
      </c>
      <c r="B46" s="51">
        <v>162</v>
      </c>
      <c r="C46" s="18" t="s">
        <v>252</v>
      </c>
      <c r="D46" s="7">
        <v>73553</v>
      </c>
      <c r="E46" s="7">
        <v>101</v>
      </c>
      <c r="F46" s="60">
        <v>728.2475247524752</v>
      </c>
    </row>
    <row r="47" spans="1:6" ht="12" customHeight="1">
      <c r="A47" s="17">
        <f t="shared" si="0"/>
        <v>42</v>
      </c>
      <c r="B47" s="51">
        <v>285</v>
      </c>
      <c r="C47" s="18" t="s">
        <v>375</v>
      </c>
      <c r="D47" s="7">
        <v>143439</v>
      </c>
      <c r="E47" s="7">
        <v>197</v>
      </c>
      <c r="F47" s="60">
        <v>728.1167512690355</v>
      </c>
    </row>
    <row r="48" spans="1:6" ht="12" customHeight="1">
      <c r="A48" s="17">
        <f t="shared" si="0"/>
        <v>43</v>
      </c>
      <c r="B48" s="51">
        <v>100</v>
      </c>
      <c r="C48" s="18" t="s">
        <v>190</v>
      </c>
      <c r="D48" s="7">
        <v>125719</v>
      </c>
      <c r="E48" s="7">
        <v>173</v>
      </c>
      <c r="F48" s="60">
        <v>726.6994219653179</v>
      </c>
    </row>
    <row r="49" spans="1:6" ht="12" customHeight="1">
      <c r="A49" s="17">
        <f t="shared" si="0"/>
        <v>44</v>
      </c>
      <c r="B49" s="51">
        <v>209</v>
      </c>
      <c r="C49" s="18" t="s">
        <v>299</v>
      </c>
      <c r="D49" s="7">
        <v>17437</v>
      </c>
      <c r="E49" s="7">
        <v>24</v>
      </c>
      <c r="F49" s="60">
        <v>726.5416666666666</v>
      </c>
    </row>
    <row r="50" spans="1:6" ht="12" customHeight="1">
      <c r="A50" s="17">
        <f t="shared" si="0"/>
        <v>45</v>
      </c>
      <c r="B50" s="51">
        <v>93</v>
      </c>
      <c r="C50" s="18" t="s">
        <v>183</v>
      </c>
      <c r="D50" s="7">
        <v>13063</v>
      </c>
      <c r="E50" s="7">
        <v>18</v>
      </c>
      <c r="F50" s="60">
        <v>725.7222222222222</v>
      </c>
    </row>
    <row r="51" spans="1:6" ht="12" customHeight="1">
      <c r="A51" s="17">
        <f t="shared" si="0"/>
        <v>46</v>
      </c>
      <c r="B51" s="51">
        <v>74</v>
      </c>
      <c r="C51" s="18" t="s">
        <v>164</v>
      </c>
      <c r="D51" s="7">
        <v>29013</v>
      </c>
      <c r="E51" s="7">
        <v>40</v>
      </c>
      <c r="F51" s="60">
        <v>725.325</v>
      </c>
    </row>
    <row r="52" spans="1:6" ht="12" customHeight="1">
      <c r="A52" s="17">
        <f t="shared" si="0"/>
        <v>47</v>
      </c>
      <c r="B52" s="51">
        <v>137</v>
      </c>
      <c r="C52" s="18" t="s">
        <v>227</v>
      </c>
      <c r="D52" s="7">
        <v>121002</v>
      </c>
      <c r="E52" s="7">
        <v>167</v>
      </c>
      <c r="F52" s="60">
        <v>724.562874251497</v>
      </c>
    </row>
    <row r="53" spans="1:6" ht="12" customHeight="1">
      <c r="A53" s="17">
        <f t="shared" si="0"/>
        <v>48</v>
      </c>
      <c r="B53" s="51">
        <v>111</v>
      </c>
      <c r="C53" s="18" t="s">
        <v>201</v>
      </c>
      <c r="D53" s="7">
        <v>89038</v>
      </c>
      <c r="E53" s="7">
        <v>123</v>
      </c>
      <c r="F53" s="60">
        <v>723.8861788617886</v>
      </c>
    </row>
    <row r="54" spans="1:6" ht="12" customHeight="1">
      <c r="A54" s="17">
        <f t="shared" si="0"/>
        <v>49</v>
      </c>
      <c r="B54" s="51">
        <v>39</v>
      </c>
      <c r="C54" s="18" t="s">
        <v>130</v>
      </c>
      <c r="D54" s="7">
        <v>31831</v>
      </c>
      <c r="E54" s="7">
        <v>44</v>
      </c>
      <c r="F54" s="60">
        <v>723.4318181818181</v>
      </c>
    </row>
    <row r="55" spans="1:6" ht="12" customHeight="1">
      <c r="A55" s="17">
        <f t="shared" si="0"/>
        <v>50</v>
      </c>
      <c r="B55" s="51">
        <v>208</v>
      </c>
      <c r="C55" s="18" t="s">
        <v>298</v>
      </c>
      <c r="D55" s="7">
        <v>28156</v>
      </c>
      <c r="E55" s="7">
        <v>39</v>
      </c>
      <c r="F55" s="60">
        <v>721.9487179487179</v>
      </c>
    </row>
    <row r="56" spans="1:6" ht="12" customHeight="1">
      <c r="A56" s="17">
        <f t="shared" si="0"/>
        <v>51</v>
      </c>
      <c r="B56" s="51">
        <v>268</v>
      </c>
      <c r="C56" s="18" t="s">
        <v>358</v>
      </c>
      <c r="D56" s="7">
        <v>102486</v>
      </c>
      <c r="E56" s="7">
        <v>142</v>
      </c>
      <c r="F56" s="60">
        <v>721.7323943661971</v>
      </c>
    </row>
    <row r="57" spans="1:6" ht="12" customHeight="1">
      <c r="A57" s="17">
        <f t="shared" si="0"/>
        <v>52</v>
      </c>
      <c r="B57" s="51">
        <v>119</v>
      </c>
      <c r="C57" s="18" t="s">
        <v>209</v>
      </c>
      <c r="D57" s="7">
        <v>18039</v>
      </c>
      <c r="E57" s="7">
        <v>25</v>
      </c>
      <c r="F57" s="60">
        <v>721.56</v>
      </c>
    </row>
    <row r="58" spans="1:6" ht="12" customHeight="1">
      <c r="A58" s="17">
        <f t="shared" si="0"/>
        <v>53</v>
      </c>
      <c r="B58" s="51">
        <v>44</v>
      </c>
      <c r="C58" s="18" t="s">
        <v>135</v>
      </c>
      <c r="D58" s="7">
        <v>40396</v>
      </c>
      <c r="E58" s="7">
        <v>56</v>
      </c>
      <c r="F58" s="60">
        <v>721.3571428571429</v>
      </c>
    </row>
    <row r="59" spans="1:6" ht="12" customHeight="1">
      <c r="A59" s="17">
        <f t="shared" si="0"/>
        <v>54</v>
      </c>
      <c r="B59" s="51">
        <v>90</v>
      </c>
      <c r="C59" s="18" t="s">
        <v>180</v>
      </c>
      <c r="D59" s="7">
        <v>205887</v>
      </c>
      <c r="E59" s="7">
        <v>286</v>
      </c>
      <c r="F59" s="60">
        <v>719.8846153846154</v>
      </c>
    </row>
    <row r="60" spans="1:6" ht="12" customHeight="1">
      <c r="A60" s="17">
        <f t="shared" si="0"/>
        <v>55</v>
      </c>
      <c r="B60" s="51">
        <v>258</v>
      </c>
      <c r="C60" s="18" t="s">
        <v>348</v>
      </c>
      <c r="D60" s="7">
        <v>13676</v>
      </c>
      <c r="E60" s="7">
        <v>19</v>
      </c>
      <c r="F60" s="60">
        <v>719.7894736842105</v>
      </c>
    </row>
    <row r="61" spans="1:6" ht="12" customHeight="1">
      <c r="A61" s="17">
        <f t="shared" si="0"/>
        <v>56</v>
      </c>
      <c r="B61" s="51">
        <v>217</v>
      </c>
      <c r="C61" s="18" t="s">
        <v>307</v>
      </c>
      <c r="D61" s="7">
        <v>11512</v>
      </c>
      <c r="E61" s="7">
        <v>16</v>
      </c>
      <c r="F61" s="60">
        <v>719.5</v>
      </c>
    </row>
    <row r="62" spans="1:6" ht="12" customHeight="1">
      <c r="A62" s="17">
        <f t="shared" si="0"/>
        <v>57</v>
      </c>
      <c r="B62" s="51">
        <v>264</v>
      </c>
      <c r="C62" s="18" t="s">
        <v>354</v>
      </c>
      <c r="D62" s="7">
        <v>20114</v>
      </c>
      <c r="E62" s="7">
        <v>28</v>
      </c>
      <c r="F62" s="60">
        <v>718.3571428571429</v>
      </c>
    </row>
    <row r="63" spans="1:6" ht="12" customHeight="1">
      <c r="A63" s="17">
        <f t="shared" si="0"/>
        <v>58</v>
      </c>
      <c r="B63" s="51">
        <v>316</v>
      </c>
      <c r="C63" s="18" t="s">
        <v>406</v>
      </c>
      <c r="D63" s="7">
        <v>18667</v>
      </c>
      <c r="E63" s="7">
        <v>26</v>
      </c>
      <c r="F63" s="60">
        <v>717.9615384615385</v>
      </c>
    </row>
    <row r="64" spans="1:6" ht="12" customHeight="1">
      <c r="A64" s="17">
        <f t="shared" si="0"/>
        <v>59</v>
      </c>
      <c r="B64" s="51">
        <v>292</v>
      </c>
      <c r="C64" s="18" t="s">
        <v>382</v>
      </c>
      <c r="D64" s="7">
        <v>7179</v>
      </c>
      <c r="E64" s="7">
        <v>10</v>
      </c>
      <c r="F64" s="60">
        <v>717.9</v>
      </c>
    </row>
    <row r="65" spans="1:6" ht="12" customHeight="1">
      <c r="A65" s="17">
        <f t="shared" si="0"/>
        <v>60</v>
      </c>
      <c r="B65" s="51">
        <v>251</v>
      </c>
      <c r="C65" s="18" t="s">
        <v>341</v>
      </c>
      <c r="D65" s="7">
        <v>139988</v>
      </c>
      <c r="E65" s="7">
        <v>195</v>
      </c>
      <c r="F65" s="60">
        <v>717.8871794871795</v>
      </c>
    </row>
    <row r="66" spans="1:6" ht="12" customHeight="1">
      <c r="A66" s="17">
        <f t="shared" si="0"/>
        <v>61</v>
      </c>
      <c r="B66" s="51">
        <v>177</v>
      </c>
      <c r="C66" s="18" t="s">
        <v>267</v>
      </c>
      <c r="D66" s="7">
        <v>60271</v>
      </c>
      <c r="E66" s="7">
        <v>84</v>
      </c>
      <c r="F66" s="60">
        <v>717.5119047619048</v>
      </c>
    </row>
    <row r="67" spans="1:6" ht="12" customHeight="1">
      <c r="A67" s="17">
        <f t="shared" si="0"/>
        <v>62</v>
      </c>
      <c r="B67" s="51">
        <v>261</v>
      </c>
      <c r="C67" s="18" t="s">
        <v>351</v>
      </c>
      <c r="D67" s="7">
        <v>71727</v>
      </c>
      <c r="E67" s="7">
        <v>100</v>
      </c>
      <c r="F67" s="60">
        <v>717.27</v>
      </c>
    </row>
    <row r="68" spans="1:6" ht="12" customHeight="1">
      <c r="A68" s="17">
        <f t="shared" si="0"/>
        <v>63</v>
      </c>
      <c r="B68" s="51">
        <v>245</v>
      </c>
      <c r="C68" s="18" t="s">
        <v>335</v>
      </c>
      <c r="D68" s="7">
        <v>68020</v>
      </c>
      <c r="E68" s="7">
        <v>95</v>
      </c>
      <c r="F68" s="60">
        <v>716</v>
      </c>
    </row>
    <row r="69" spans="1:6" ht="12" customHeight="1">
      <c r="A69" s="17">
        <f t="shared" si="0"/>
        <v>64</v>
      </c>
      <c r="B69" s="51">
        <v>213</v>
      </c>
      <c r="C69" s="18" t="s">
        <v>303</v>
      </c>
      <c r="D69" s="7">
        <v>28638</v>
      </c>
      <c r="E69" s="7">
        <v>40</v>
      </c>
      <c r="F69" s="60">
        <v>715.95</v>
      </c>
    </row>
    <row r="70" spans="1:6" ht="12" customHeight="1">
      <c r="A70" s="17">
        <f t="shared" si="0"/>
        <v>65</v>
      </c>
      <c r="B70" s="51">
        <v>51</v>
      </c>
      <c r="C70" s="18" t="s">
        <v>142</v>
      </c>
      <c r="D70" s="7">
        <v>41491</v>
      </c>
      <c r="E70" s="7">
        <v>58</v>
      </c>
      <c r="F70" s="60">
        <v>715.3620689655172</v>
      </c>
    </row>
    <row r="71" spans="1:6" ht="12" customHeight="1">
      <c r="A71" s="17">
        <f t="shared" si="0"/>
        <v>66</v>
      </c>
      <c r="B71" s="51">
        <v>318</v>
      </c>
      <c r="C71" s="18" t="s">
        <v>408</v>
      </c>
      <c r="D71" s="7">
        <v>117824</v>
      </c>
      <c r="E71" s="7">
        <v>165</v>
      </c>
      <c r="F71" s="60">
        <v>714.0848484848485</v>
      </c>
    </row>
    <row r="72" spans="1:6" ht="12" customHeight="1">
      <c r="A72" s="17">
        <f aca="true" t="shared" si="1" ref="A72:A135">A71+1</f>
        <v>67</v>
      </c>
      <c r="B72" s="51">
        <v>354</v>
      </c>
      <c r="C72" s="18" t="s">
        <v>444</v>
      </c>
      <c r="D72" s="7">
        <v>49957</v>
      </c>
      <c r="E72" s="7">
        <v>70</v>
      </c>
      <c r="F72" s="60">
        <v>713.6714285714286</v>
      </c>
    </row>
    <row r="73" spans="1:6" ht="12" customHeight="1">
      <c r="A73" s="17">
        <f t="shared" si="1"/>
        <v>68</v>
      </c>
      <c r="B73" s="51">
        <v>40</v>
      </c>
      <c r="C73" s="18" t="s">
        <v>131</v>
      </c>
      <c r="D73" s="7">
        <v>53513</v>
      </c>
      <c r="E73" s="7">
        <v>75</v>
      </c>
      <c r="F73" s="60">
        <v>713.5066666666667</v>
      </c>
    </row>
    <row r="74" spans="1:6" ht="12" customHeight="1">
      <c r="A74" s="17">
        <f t="shared" si="1"/>
        <v>69</v>
      </c>
      <c r="B74" s="51">
        <v>149</v>
      </c>
      <c r="C74" s="18" t="s">
        <v>239</v>
      </c>
      <c r="D74" s="7">
        <v>71334</v>
      </c>
      <c r="E74" s="7">
        <v>100</v>
      </c>
      <c r="F74" s="60">
        <v>713.34</v>
      </c>
    </row>
    <row r="75" spans="1:6" ht="12" customHeight="1">
      <c r="A75" s="17">
        <f t="shared" si="1"/>
        <v>70</v>
      </c>
      <c r="B75" s="51">
        <v>342</v>
      </c>
      <c r="C75" s="18" t="s">
        <v>432</v>
      </c>
      <c r="D75" s="7">
        <v>42775</v>
      </c>
      <c r="E75" s="7">
        <v>60</v>
      </c>
      <c r="F75" s="60">
        <v>712.9166666666666</v>
      </c>
    </row>
    <row r="76" spans="1:6" ht="12" customHeight="1">
      <c r="A76" s="17">
        <f t="shared" si="1"/>
        <v>71</v>
      </c>
      <c r="B76" s="51">
        <v>312</v>
      </c>
      <c r="C76" s="18" t="s">
        <v>402</v>
      </c>
      <c r="D76" s="7">
        <v>58429</v>
      </c>
      <c r="E76" s="7">
        <v>82</v>
      </c>
      <c r="F76" s="60">
        <v>712.5487804878048</v>
      </c>
    </row>
    <row r="77" spans="1:6" ht="12" customHeight="1">
      <c r="A77" s="17">
        <f t="shared" si="1"/>
        <v>72</v>
      </c>
      <c r="B77" s="51">
        <v>54</v>
      </c>
      <c r="C77" s="18" t="s">
        <v>145</v>
      </c>
      <c r="D77" s="7">
        <v>71959</v>
      </c>
      <c r="E77" s="7">
        <v>101</v>
      </c>
      <c r="F77" s="60">
        <v>712.4653465346535</v>
      </c>
    </row>
    <row r="78" spans="1:6" ht="12" customHeight="1">
      <c r="A78" s="17">
        <f t="shared" si="1"/>
        <v>73</v>
      </c>
      <c r="B78" s="51">
        <v>75</v>
      </c>
      <c r="C78" s="18" t="s">
        <v>165</v>
      </c>
      <c r="D78" s="7">
        <v>51281</v>
      </c>
      <c r="E78" s="7">
        <v>72</v>
      </c>
      <c r="F78" s="60">
        <v>712.2361111111111</v>
      </c>
    </row>
    <row r="79" spans="1:6" ht="12" customHeight="1">
      <c r="A79" s="17">
        <f t="shared" si="1"/>
        <v>74</v>
      </c>
      <c r="B79" s="51">
        <v>320</v>
      </c>
      <c r="C79" s="18" t="s">
        <v>410</v>
      </c>
      <c r="D79" s="7">
        <v>6408</v>
      </c>
      <c r="E79" s="7">
        <v>9</v>
      </c>
      <c r="F79" s="60">
        <v>712</v>
      </c>
    </row>
    <row r="80" spans="1:6" ht="12" customHeight="1">
      <c r="A80" s="17">
        <f t="shared" si="1"/>
        <v>75</v>
      </c>
      <c r="B80" s="51">
        <v>109</v>
      </c>
      <c r="C80" s="18" t="s">
        <v>199</v>
      </c>
      <c r="D80" s="7">
        <v>51252</v>
      </c>
      <c r="E80" s="7">
        <v>72</v>
      </c>
      <c r="F80" s="60">
        <v>711.8333333333334</v>
      </c>
    </row>
    <row r="81" spans="1:6" ht="12" customHeight="1">
      <c r="A81" s="17">
        <f t="shared" si="1"/>
        <v>76</v>
      </c>
      <c r="B81" s="51">
        <v>27</v>
      </c>
      <c r="C81" s="18" t="s">
        <v>119</v>
      </c>
      <c r="D81" s="7">
        <v>77480</v>
      </c>
      <c r="E81" s="7">
        <v>109</v>
      </c>
      <c r="F81" s="60">
        <v>710.8256880733945</v>
      </c>
    </row>
    <row r="82" spans="1:6" ht="12" customHeight="1">
      <c r="A82" s="17">
        <f t="shared" si="1"/>
        <v>77</v>
      </c>
      <c r="B82" s="51">
        <v>290</v>
      </c>
      <c r="C82" s="18" t="s">
        <v>380</v>
      </c>
      <c r="D82" s="7">
        <v>7816</v>
      </c>
      <c r="E82" s="7">
        <v>11</v>
      </c>
      <c r="F82" s="60">
        <v>710.5454545454545</v>
      </c>
    </row>
    <row r="83" spans="1:6" ht="12" customHeight="1">
      <c r="A83" s="17">
        <f t="shared" si="1"/>
        <v>78</v>
      </c>
      <c r="B83" s="51">
        <v>49</v>
      </c>
      <c r="C83" s="18" t="s">
        <v>140</v>
      </c>
      <c r="D83" s="7">
        <v>44761</v>
      </c>
      <c r="E83" s="7">
        <v>63</v>
      </c>
      <c r="F83" s="60">
        <v>710.4920634920635</v>
      </c>
    </row>
    <row r="84" spans="1:6" ht="12" customHeight="1">
      <c r="A84" s="17">
        <f t="shared" si="1"/>
        <v>79</v>
      </c>
      <c r="B84" s="51">
        <v>275</v>
      </c>
      <c r="C84" s="18" t="s">
        <v>365</v>
      </c>
      <c r="D84" s="7">
        <v>110061</v>
      </c>
      <c r="E84" s="7">
        <v>155</v>
      </c>
      <c r="F84" s="60">
        <v>710.0709677419355</v>
      </c>
    </row>
    <row r="85" spans="1:6" ht="12" customHeight="1">
      <c r="A85" s="17">
        <f t="shared" si="1"/>
        <v>80</v>
      </c>
      <c r="B85" s="51">
        <v>138</v>
      </c>
      <c r="C85" s="18" t="s">
        <v>228</v>
      </c>
      <c r="D85" s="7">
        <v>10651</v>
      </c>
      <c r="E85" s="7">
        <v>15</v>
      </c>
      <c r="F85" s="60">
        <v>710.0666666666667</v>
      </c>
    </row>
    <row r="86" spans="1:6" ht="12" customHeight="1">
      <c r="A86" s="17">
        <f t="shared" si="1"/>
        <v>81</v>
      </c>
      <c r="B86" s="51">
        <v>56</v>
      </c>
      <c r="C86" s="18" t="s">
        <v>147</v>
      </c>
      <c r="D86" s="7">
        <v>25547</v>
      </c>
      <c r="E86" s="7">
        <v>36</v>
      </c>
      <c r="F86" s="60">
        <v>709.6388888888889</v>
      </c>
    </row>
    <row r="87" spans="1:6" ht="12" customHeight="1">
      <c r="A87" s="17">
        <f t="shared" si="1"/>
        <v>82</v>
      </c>
      <c r="B87" s="51">
        <v>250</v>
      </c>
      <c r="C87" s="18" t="s">
        <v>340</v>
      </c>
      <c r="D87" s="7">
        <v>64499</v>
      </c>
      <c r="E87" s="7">
        <v>91</v>
      </c>
      <c r="F87" s="60">
        <v>708.7802197802198</v>
      </c>
    </row>
    <row r="88" spans="1:6" ht="12" customHeight="1">
      <c r="A88" s="17">
        <f t="shared" si="1"/>
        <v>83</v>
      </c>
      <c r="B88" s="51">
        <v>183</v>
      </c>
      <c r="C88" s="18" t="s">
        <v>273</v>
      </c>
      <c r="D88" s="7">
        <v>40399</v>
      </c>
      <c r="E88" s="7">
        <v>57</v>
      </c>
      <c r="F88" s="60">
        <v>708.7543859649123</v>
      </c>
    </row>
    <row r="89" spans="1:6" ht="12" customHeight="1">
      <c r="A89" s="17">
        <f t="shared" si="1"/>
        <v>84</v>
      </c>
      <c r="B89" s="51">
        <v>55</v>
      </c>
      <c r="C89" s="18" t="s">
        <v>146</v>
      </c>
      <c r="D89" s="7">
        <v>75089</v>
      </c>
      <c r="E89" s="7">
        <v>106</v>
      </c>
      <c r="F89" s="60">
        <v>708.3867924528302</v>
      </c>
    </row>
    <row r="90" spans="1:6" ht="12" customHeight="1">
      <c r="A90" s="17">
        <f t="shared" si="1"/>
        <v>85</v>
      </c>
      <c r="B90" s="51">
        <v>45</v>
      </c>
      <c r="C90" s="18" t="s">
        <v>136</v>
      </c>
      <c r="D90" s="7">
        <v>43202</v>
      </c>
      <c r="E90" s="7">
        <v>61</v>
      </c>
      <c r="F90" s="60">
        <v>708.2295081967213</v>
      </c>
    </row>
    <row r="91" spans="1:6" ht="12" customHeight="1">
      <c r="A91" s="17">
        <f t="shared" si="1"/>
        <v>86</v>
      </c>
      <c r="B91" s="51">
        <v>76</v>
      </c>
      <c r="C91" s="18" t="s">
        <v>166</v>
      </c>
      <c r="D91" s="7">
        <v>269817</v>
      </c>
      <c r="E91" s="7">
        <v>381</v>
      </c>
      <c r="F91" s="60">
        <v>708.1811023622047</v>
      </c>
    </row>
    <row r="92" spans="1:6" ht="12" customHeight="1">
      <c r="A92" s="17">
        <f t="shared" si="1"/>
        <v>87</v>
      </c>
      <c r="B92" s="51">
        <v>233</v>
      </c>
      <c r="C92" s="18" t="s">
        <v>323</v>
      </c>
      <c r="D92" s="7">
        <v>12038</v>
      </c>
      <c r="E92" s="7">
        <v>17</v>
      </c>
      <c r="F92" s="60">
        <v>708.1176470588235</v>
      </c>
    </row>
    <row r="93" spans="1:6" ht="12" customHeight="1">
      <c r="A93" s="17">
        <f t="shared" si="1"/>
        <v>88</v>
      </c>
      <c r="B93" s="51">
        <v>169</v>
      </c>
      <c r="C93" s="18" t="s">
        <v>259</v>
      </c>
      <c r="D93" s="7">
        <v>50976</v>
      </c>
      <c r="E93" s="7">
        <v>72</v>
      </c>
      <c r="F93" s="60">
        <v>708</v>
      </c>
    </row>
    <row r="94" spans="1:6" ht="12" customHeight="1">
      <c r="A94" s="17">
        <f t="shared" si="1"/>
        <v>89</v>
      </c>
      <c r="B94" s="51">
        <v>365</v>
      </c>
      <c r="C94" s="18" t="s">
        <v>455</v>
      </c>
      <c r="D94" s="7">
        <v>100496</v>
      </c>
      <c r="E94" s="7">
        <v>142</v>
      </c>
      <c r="F94" s="60">
        <v>707.7183098591549</v>
      </c>
    </row>
    <row r="95" spans="1:6" ht="12" customHeight="1">
      <c r="A95" s="17">
        <f t="shared" si="1"/>
        <v>90</v>
      </c>
      <c r="B95" s="51">
        <v>78</v>
      </c>
      <c r="C95" s="18" t="s">
        <v>168</v>
      </c>
      <c r="D95" s="7">
        <v>36800</v>
      </c>
      <c r="E95" s="7">
        <v>52</v>
      </c>
      <c r="F95" s="60">
        <v>707.6923076923077</v>
      </c>
    </row>
    <row r="96" spans="1:6" ht="12" customHeight="1">
      <c r="A96" s="17">
        <f t="shared" si="1"/>
        <v>91</v>
      </c>
      <c r="B96" s="51">
        <v>368</v>
      </c>
      <c r="C96" s="18" t="s">
        <v>458</v>
      </c>
      <c r="D96" s="7">
        <v>7779</v>
      </c>
      <c r="E96" s="7">
        <v>11</v>
      </c>
      <c r="F96" s="60">
        <v>707.1818181818181</v>
      </c>
    </row>
    <row r="97" spans="1:6" ht="12" customHeight="1">
      <c r="A97" s="17">
        <f t="shared" si="1"/>
        <v>92</v>
      </c>
      <c r="B97" s="51">
        <v>19</v>
      </c>
      <c r="C97" s="18" t="s">
        <v>111</v>
      </c>
      <c r="D97" s="7">
        <v>63622</v>
      </c>
      <c r="E97" s="7">
        <v>90</v>
      </c>
      <c r="F97" s="60">
        <v>706.9111111111112</v>
      </c>
    </row>
    <row r="98" spans="1:6" ht="12" customHeight="1">
      <c r="A98" s="17">
        <f t="shared" si="1"/>
        <v>93</v>
      </c>
      <c r="B98" s="51">
        <v>212</v>
      </c>
      <c r="C98" s="18" t="s">
        <v>302</v>
      </c>
      <c r="D98" s="7">
        <v>33206</v>
      </c>
      <c r="E98" s="7">
        <v>47</v>
      </c>
      <c r="F98" s="60">
        <v>706.5106382978723</v>
      </c>
    </row>
    <row r="99" spans="1:6" ht="12" customHeight="1">
      <c r="A99" s="17">
        <f t="shared" si="1"/>
        <v>94</v>
      </c>
      <c r="B99" s="51">
        <v>120</v>
      </c>
      <c r="C99" s="18" t="s">
        <v>210</v>
      </c>
      <c r="D99" s="7">
        <v>46629</v>
      </c>
      <c r="E99" s="7">
        <v>66</v>
      </c>
      <c r="F99" s="60">
        <v>706.5</v>
      </c>
    </row>
    <row r="100" spans="1:6" ht="12" customHeight="1">
      <c r="A100" s="17">
        <f t="shared" si="1"/>
        <v>95</v>
      </c>
      <c r="B100" s="51">
        <v>33</v>
      </c>
      <c r="C100" s="18" t="s">
        <v>124</v>
      </c>
      <c r="D100" s="7">
        <v>25433</v>
      </c>
      <c r="E100" s="7">
        <v>36</v>
      </c>
      <c r="F100" s="60">
        <v>706.4722222222222</v>
      </c>
    </row>
    <row r="101" spans="1:6" ht="12" customHeight="1">
      <c r="A101" s="17">
        <f t="shared" si="1"/>
        <v>96</v>
      </c>
      <c r="B101" s="51">
        <v>32</v>
      </c>
      <c r="C101" s="18" t="s">
        <v>123</v>
      </c>
      <c r="D101" s="7">
        <v>19781</v>
      </c>
      <c r="E101" s="7">
        <v>28</v>
      </c>
      <c r="F101" s="60">
        <v>706.4642857142857</v>
      </c>
    </row>
    <row r="102" spans="1:6" ht="12" customHeight="1">
      <c r="A102" s="17">
        <f t="shared" si="1"/>
        <v>97</v>
      </c>
      <c r="B102" s="51">
        <v>176</v>
      </c>
      <c r="C102" s="18" t="s">
        <v>266</v>
      </c>
      <c r="D102" s="7">
        <v>45208</v>
      </c>
      <c r="E102" s="7">
        <v>64</v>
      </c>
      <c r="F102" s="60">
        <v>706.375</v>
      </c>
    </row>
    <row r="103" spans="1:6" ht="12" customHeight="1">
      <c r="A103" s="17">
        <f t="shared" si="1"/>
        <v>98</v>
      </c>
      <c r="B103" s="51">
        <v>52</v>
      </c>
      <c r="C103" s="18" t="s">
        <v>143</v>
      </c>
      <c r="D103" s="7">
        <v>93869</v>
      </c>
      <c r="E103" s="7">
        <v>133</v>
      </c>
      <c r="F103" s="60">
        <v>705.781954887218</v>
      </c>
    </row>
    <row r="104" spans="1:6" ht="12" customHeight="1">
      <c r="A104" s="17">
        <f t="shared" si="1"/>
        <v>99</v>
      </c>
      <c r="B104" s="51">
        <v>355</v>
      </c>
      <c r="C104" s="18" t="s">
        <v>445</v>
      </c>
      <c r="D104" s="7">
        <v>39518</v>
      </c>
      <c r="E104" s="7">
        <v>56</v>
      </c>
      <c r="F104" s="60">
        <v>705.6785714285714</v>
      </c>
    </row>
    <row r="105" spans="1:6" ht="12" customHeight="1">
      <c r="A105" s="17">
        <f t="shared" si="1"/>
        <v>100</v>
      </c>
      <c r="B105" s="51">
        <v>88</v>
      </c>
      <c r="C105" s="18" t="s">
        <v>178</v>
      </c>
      <c r="D105" s="7">
        <v>71266</v>
      </c>
      <c r="E105" s="7">
        <v>101</v>
      </c>
      <c r="F105" s="60">
        <v>705.6039603960396</v>
      </c>
    </row>
    <row r="106" spans="1:6" ht="12" customHeight="1">
      <c r="A106" s="17">
        <f t="shared" si="1"/>
        <v>101</v>
      </c>
      <c r="B106" s="51">
        <v>113</v>
      </c>
      <c r="C106" s="18" t="s">
        <v>203</v>
      </c>
      <c r="D106" s="7">
        <v>627835</v>
      </c>
      <c r="E106" s="7">
        <v>890</v>
      </c>
      <c r="F106" s="60">
        <v>705.4325842696629</v>
      </c>
    </row>
    <row r="107" spans="1:6" ht="12" customHeight="1">
      <c r="A107" s="17">
        <f t="shared" si="1"/>
        <v>102</v>
      </c>
      <c r="B107" s="51">
        <v>10</v>
      </c>
      <c r="C107" s="18" t="s">
        <v>102</v>
      </c>
      <c r="D107" s="7">
        <v>37373</v>
      </c>
      <c r="E107" s="7">
        <v>53</v>
      </c>
      <c r="F107" s="60">
        <v>705.1509433962265</v>
      </c>
    </row>
    <row r="108" spans="1:6" ht="12" customHeight="1">
      <c r="A108" s="17">
        <f t="shared" si="1"/>
        <v>103</v>
      </c>
      <c r="B108" s="51">
        <v>221</v>
      </c>
      <c r="C108" s="18" t="s">
        <v>311</v>
      </c>
      <c r="D108" s="7">
        <v>27487</v>
      </c>
      <c r="E108" s="7">
        <v>39</v>
      </c>
      <c r="F108" s="60">
        <v>704.7948717948718</v>
      </c>
    </row>
    <row r="109" spans="1:6" ht="12" customHeight="1">
      <c r="A109" s="17">
        <f t="shared" si="1"/>
        <v>104</v>
      </c>
      <c r="B109" s="51">
        <v>243</v>
      </c>
      <c r="C109" s="18" t="s">
        <v>333</v>
      </c>
      <c r="D109" s="7">
        <v>16205</v>
      </c>
      <c r="E109" s="7">
        <v>23</v>
      </c>
      <c r="F109" s="60">
        <v>704.5652173913044</v>
      </c>
    </row>
    <row r="110" spans="1:6" ht="12" customHeight="1">
      <c r="A110" s="17">
        <f t="shared" si="1"/>
        <v>105</v>
      </c>
      <c r="B110" s="51">
        <v>284</v>
      </c>
      <c r="C110" s="18" t="s">
        <v>374</v>
      </c>
      <c r="D110" s="7">
        <v>10565</v>
      </c>
      <c r="E110" s="7">
        <v>15</v>
      </c>
      <c r="F110" s="60">
        <v>704.3333333333334</v>
      </c>
    </row>
    <row r="111" spans="1:6" ht="12" customHeight="1">
      <c r="A111" s="17">
        <f t="shared" si="1"/>
        <v>106</v>
      </c>
      <c r="B111" s="51">
        <v>36</v>
      </c>
      <c r="C111" s="18" t="s">
        <v>127</v>
      </c>
      <c r="D111" s="7">
        <v>15493</v>
      </c>
      <c r="E111" s="7">
        <v>22</v>
      </c>
      <c r="F111" s="60">
        <v>704.2272727272727</v>
      </c>
    </row>
    <row r="112" spans="1:6" ht="12" customHeight="1">
      <c r="A112" s="17">
        <f t="shared" si="1"/>
        <v>107</v>
      </c>
      <c r="B112" s="51">
        <v>369</v>
      </c>
      <c r="C112" s="18" t="s">
        <v>459</v>
      </c>
      <c r="D112" s="7">
        <v>11970</v>
      </c>
      <c r="E112" s="7">
        <v>17</v>
      </c>
      <c r="F112" s="60">
        <v>704.1176470588235</v>
      </c>
    </row>
    <row r="113" spans="1:6" ht="12" customHeight="1">
      <c r="A113" s="17">
        <f t="shared" si="1"/>
        <v>108</v>
      </c>
      <c r="B113" s="51">
        <v>214</v>
      </c>
      <c r="C113" s="18" t="s">
        <v>304</v>
      </c>
      <c r="D113" s="7">
        <v>75332</v>
      </c>
      <c r="E113" s="7">
        <v>107</v>
      </c>
      <c r="F113" s="60">
        <v>704.0373831775701</v>
      </c>
    </row>
    <row r="114" spans="1:6" ht="12" customHeight="1">
      <c r="A114" s="17">
        <f t="shared" si="1"/>
        <v>109</v>
      </c>
      <c r="B114" s="51">
        <v>150</v>
      </c>
      <c r="C114" s="18" t="s">
        <v>240</v>
      </c>
      <c r="D114" s="7">
        <v>30255</v>
      </c>
      <c r="E114" s="7">
        <v>43</v>
      </c>
      <c r="F114" s="60">
        <v>703.6046511627907</v>
      </c>
    </row>
    <row r="115" spans="1:6" ht="12" customHeight="1">
      <c r="A115" s="17">
        <f t="shared" si="1"/>
        <v>110</v>
      </c>
      <c r="B115" s="51">
        <v>257</v>
      </c>
      <c r="C115" s="18" t="s">
        <v>347</v>
      </c>
      <c r="D115" s="7">
        <v>83021</v>
      </c>
      <c r="E115" s="7">
        <v>118</v>
      </c>
      <c r="F115" s="60">
        <v>703.5677966101695</v>
      </c>
    </row>
    <row r="116" spans="1:6" ht="12" customHeight="1">
      <c r="A116" s="17">
        <f t="shared" si="1"/>
        <v>111</v>
      </c>
      <c r="B116" s="51">
        <v>181</v>
      </c>
      <c r="C116" s="18" t="s">
        <v>271</v>
      </c>
      <c r="D116" s="7">
        <v>28835</v>
      </c>
      <c r="E116" s="7">
        <v>41</v>
      </c>
      <c r="F116" s="60">
        <v>703.2926829268292</v>
      </c>
    </row>
    <row r="117" spans="1:6" ht="12" customHeight="1">
      <c r="A117" s="17">
        <f t="shared" si="1"/>
        <v>112</v>
      </c>
      <c r="B117" s="51">
        <v>139</v>
      </c>
      <c r="C117" s="18" t="s">
        <v>229</v>
      </c>
      <c r="D117" s="7">
        <v>33757</v>
      </c>
      <c r="E117" s="7">
        <v>48</v>
      </c>
      <c r="F117" s="60">
        <v>703.2708333333334</v>
      </c>
    </row>
    <row r="118" spans="1:6" ht="12" customHeight="1">
      <c r="A118" s="17">
        <f t="shared" si="1"/>
        <v>113</v>
      </c>
      <c r="B118" s="51">
        <v>359</v>
      </c>
      <c r="C118" s="18" t="s">
        <v>449</v>
      </c>
      <c r="D118" s="7">
        <v>213717</v>
      </c>
      <c r="E118" s="7">
        <v>304</v>
      </c>
      <c r="F118" s="60">
        <v>703.016447368421</v>
      </c>
    </row>
    <row r="119" spans="1:6" ht="12" customHeight="1">
      <c r="A119" s="17">
        <f t="shared" si="1"/>
        <v>114</v>
      </c>
      <c r="B119" s="51">
        <v>8</v>
      </c>
      <c r="C119" s="18" t="s">
        <v>100</v>
      </c>
      <c r="D119" s="7">
        <v>117328</v>
      </c>
      <c r="E119" s="7">
        <v>167</v>
      </c>
      <c r="F119" s="60">
        <v>702.562874251497</v>
      </c>
    </row>
    <row r="120" spans="1:6" ht="12" customHeight="1">
      <c r="A120" s="17">
        <f t="shared" si="1"/>
        <v>115</v>
      </c>
      <c r="B120" s="51">
        <v>92</v>
      </c>
      <c r="C120" s="18" t="s">
        <v>182</v>
      </c>
      <c r="D120" s="7">
        <v>81496</v>
      </c>
      <c r="E120" s="7">
        <v>116</v>
      </c>
      <c r="F120" s="60">
        <v>702.551724137931</v>
      </c>
    </row>
    <row r="121" spans="1:6" ht="12" customHeight="1">
      <c r="A121" s="17">
        <f t="shared" si="1"/>
        <v>116</v>
      </c>
      <c r="B121" s="51">
        <v>64</v>
      </c>
      <c r="C121" s="18" t="s">
        <v>154</v>
      </c>
      <c r="D121" s="7">
        <v>37930</v>
      </c>
      <c r="E121" s="7">
        <v>54</v>
      </c>
      <c r="F121" s="60">
        <v>702.4074074074074</v>
      </c>
    </row>
    <row r="122" spans="1:6" ht="12" customHeight="1">
      <c r="A122" s="17">
        <f t="shared" si="1"/>
        <v>117</v>
      </c>
      <c r="B122" s="51">
        <v>147</v>
      </c>
      <c r="C122" s="18" t="s">
        <v>237</v>
      </c>
      <c r="D122" s="7">
        <v>33710</v>
      </c>
      <c r="E122" s="7">
        <v>48</v>
      </c>
      <c r="F122" s="60">
        <v>702.2916666666666</v>
      </c>
    </row>
    <row r="123" spans="1:6" ht="12" customHeight="1">
      <c r="A123" s="17">
        <f t="shared" si="1"/>
        <v>118</v>
      </c>
      <c r="B123" s="51">
        <v>24</v>
      </c>
      <c r="C123" s="18" t="s">
        <v>116</v>
      </c>
      <c r="D123" s="7">
        <v>115877</v>
      </c>
      <c r="E123" s="7">
        <v>165</v>
      </c>
      <c r="F123" s="60">
        <v>702.2848484848485</v>
      </c>
    </row>
    <row r="124" spans="1:6" ht="12" customHeight="1">
      <c r="A124" s="17">
        <f t="shared" si="1"/>
        <v>119</v>
      </c>
      <c r="B124" s="51">
        <v>263</v>
      </c>
      <c r="C124" s="18" t="s">
        <v>353</v>
      </c>
      <c r="D124" s="7">
        <v>58271</v>
      </c>
      <c r="E124" s="7">
        <v>83</v>
      </c>
      <c r="F124" s="60">
        <v>702.0602409638554</v>
      </c>
    </row>
    <row r="125" spans="1:6" ht="12" customHeight="1">
      <c r="A125" s="17">
        <f t="shared" si="1"/>
        <v>120</v>
      </c>
      <c r="B125" s="51">
        <v>238</v>
      </c>
      <c r="C125" s="18" t="s">
        <v>328</v>
      </c>
      <c r="D125" s="7">
        <v>30182</v>
      </c>
      <c r="E125" s="7">
        <v>43</v>
      </c>
      <c r="F125" s="60">
        <v>701.9069767441861</v>
      </c>
    </row>
    <row r="126" spans="1:6" ht="12" customHeight="1">
      <c r="A126" s="17">
        <f t="shared" si="1"/>
        <v>121</v>
      </c>
      <c r="B126" s="51">
        <v>103</v>
      </c>
      <c r="C126" s="18" t="s">
        <v>193</v>
      </c>
      <c r="D126" s="7">
        <v>10525</v>
      </c>
      <c r="E126" s="7">
        <v>15</v>
      </c>
      <c r="F126" s="60">
        <v>701.6666666666666</v>
      </c>
    </row>
    <row r="127" spans="1:6" ht="12" customHeight="1">
      <c r="A127" s="17">
        <f t="shared" si="1"/>
        <v>122</v>
      </c>
      <c r="B127" s="51">
        <v>21</v>
      </c>
      <c r="C127" s="18" t="s">
        <v>113</v>
      </c>
      <c r="D127" s="7">
        <v>87700</v>
      </c>
      <c r="E127" s="7">
        <v>125</v>
      </c>
      <c r="F127" s="60">
        <v>701.6</v>
      </c>
    </row>
    <row r="128" spans="1:6" ht="12" customHeight="1">
      <c r="A128" s="17">
        <f t="shared" si="1"/>
        <v>123</v>
      </c>
      <c r="B128" s="51">
        <v>301</v>
      </c>
      <c r="C128" s="18" t="s">
        <v>391</v>
      </c>
      <c r="D128" s="7">
        <v>21038</v>
      </c>
      <c r="E128" s="7">
        <v>30</v>
      </c>
      <c r="F128" s="60">
        <v>701.2666666666667</v>
      </c>
    </row>
    <row r="129" spans="1:6" ht="12" customHeight="1">
      <c r="A129" s="17">
        <f t="shared" si="1"/>
        <v>124</v>
      </c>
      <c r="B129" s="51">
        <v>136</v>
      </c>
      <c r="C129" s="18" t="s">
        <v>226</v>
      </c>
      <c r="D129" s="7">
        <v>72228</v>
      </c>
      <c r="E129" s="7">
        <v>103</v>
      </c>
      <c r="F129" s="60">
        <v>701.242718446602</v>
      </c>
    </row>
    <row r="130" spans="1:6" ht="12" customHeight="1">
      <c r="A130" s="17">
        <f t="shared" si="1"/>
        <v>125</v>
      </c>
      <c r="B130" s="51">
        <v>244</v>
      </c>
      <c r="C130" s="18" t="s">
        <v>334</v>
      </c>
      <c r="D130" s="7">
        <v>28736</v>
      </c>
      <c r="E130" s="7">
        <v>41</v>
      </c>
      <c r="F130" s="60">
        <v>700.8780487804878</v>
      </c>
    </row>
    <row r="131" spans="1:6" ht="12" customHeight="1">
      <c r="A131" s="17">
        <f t="shared" si="1"/>
        <v>126</v>
      </c>
      <c r="B131" s="51">
        <v>343</v>
      </c>
      <c r="C131" s="18" t="s">
        <v>433</v>
      </c>
      <c r="D131" s="7">
        <v>81972</v>
      </c>
      <c r="E131" s="7">
        <v>117</v>
      </c>
      <c r="F131" s="60">
        <v>700.6153846153846</v>
      </c>
    </row>
    <row r="132" spans="1:6" ht="12" customHeight="1">
      <c r="A132" s="17">
        <f t="shared" si="1"/>
        <v>127</v>
      </c>
      <c r="B132" s="51">
        <v>200</v>
      </c>
      <c r="C132" s="18" t="s">
        <v>290</v>
      </c>
      <c r="D132" s="7">
        <v>43429</v>
      </c>
      <c r="E132" s="7">
        <v>62</v>
      </c>
      <c r="F132" s="60">
        <v>700.4677419354839</v>
      </c>
    </row>
    <row r="133" spans="1:6" ht="12" customHeight="1">
      <c r="A133" s="17">
        <f t="shared" si="1"/>
        <v>128</v>
      </c>
      <c r="B133" s="51">
        <v>101</v>
      </c>
      <c r="C133" s="18" t="s">
        <v>191</v>
      </c>
      <c r="D133" s="7">
        <v>21713</v>
      </c>
      <c r="E133" s="7">
        <v>31</v>
      </c>
      <c r="F133" s="60">
        <v>700.4193548387096</v>
      </c>
    </row>
    <row r="134" spans="1:6" ht="12" customHeight="1">
      <c r="A134" s="17">
        <f t="shared" si="1"/>
        <v>129</v>
      </c>
      <c r="B134" s="51">
        <v>91</v>
      </c>
      <c r="C134" s="18" t="s">
        <v>181</v>
      </c>
      <c r="D134" s="7">
        <v>93135</v>
      </c>
      <c r="E134" s="7">
        <v>133</v>
      </c>
      <c r="F134" s="60">
        <v>700.2631578947369</v>
      </c>
    </row>
    <row r="135" spans="1:6" ht="12" customHeight="1">
      <c r="A135" s="17">
        <f t="shared" si="1"/>
        <v>130</v>
      </c>
      <c r="B135" s="51">
        <v>276</v>
      </c>
      <c r="C135" s="18" t="s">
        <v>366</v>
      </c>
      <c r="D135" s="7">
        <v>91034</v>
      </c>
      <c r="E135" s="7">
        <v>130</v>
      </c>
      <c r="F135" s="60">
        <v>700.2615384615384</v>
      </c>
    </row>
    <row r="136" spans="1:6" ht="12" customHeight="1">
      <c r="A136" s="17">
        <f aca="true" t="shared" si="2" ref="A136:A199">A135+1</f>
        <v>131</v>
      </c>
      <c r="B136" s="51">
        <v>335</v>
      </c>
      <c r="C136" s="18" t="s">
        <v>425</v>
      </c>
      <c r="D136" s="7">
        <v>44116</v>
      </c>
      <c r="E136" s="7">
        <v>63</v>
      </c>
      <c r="F136" s="60">
        <v>700.2539682539683</v>
      </c>
    </row>
    <row r="137" spans="1:6" ht="12" customHeight="1">
      <c r="A137" s="17">
        <f t="shared" si="2"/>
        <v>132</v>
      </c>
      <c r="B137" s="51">
        <v>31</v>
      </c>
      <c r="C137" s="18" t="s">
        <v>122</v>
      </c>
      <c r="D137" s="7">
        <v>43411</v>
      </c>
      <c r="E137" s="7">
        <v>62</v>
      </c>
      <c r="F137" s="60">
        <v>700.1774193548387</v>
      </c>
    </row>
    <row r="138" spans="1:6" ht="12" customHeight="1">
      <c r="A138" s="17">
        <f t="shared" si="2"/>
        <v>133</v>
      </c>
      <c r="B138" s="51">
        <v>201</v>
      </c>
      <c r="C138" s="18" t="s">
        <v>291</v>
      </c>
      <c r="D138" s="7">
        <v>46909</v>
      </c>
      <c r="E138" s="7">
        <v>67</v>
      </c>
      <c r="F138" s="60">
        <v>700.1343283582089</v>
      </c>
    </row>
    <row r="139" spans="1:6" ht="12" customHeight="1">
      <c r="A139" s="17">
        <f t="shared" si="2"/>
        <v>134</v>
      </c>
      <c r="B139" s="51">
        <v>283</v>
      </c>
      <c r="C139" s="18" t="s">
        <v>373</v>
      </c>
      <c r="D139" s="7">
        <v>75608</v>
      </c>
      <c r="E139" s="7">
        <v>108</v>
      </c>
      <c r="F139" s="60">
        <v>700.074074074074</v>
      </c>
    </row>
    <row r="140" spans="1:6" ht="12" customHeight="1">
      <c r="A140" s="17">
        <f t="shared" si="2"/>
        <v>135</v>
      </c>
      <c r="B140" s="51">
        <v>194</v>
      </c>
      <c r="C140" s="18" t="s">
        <v>284</v>
      </c>
      <c r="D140" s="7">
        <v>51802</v>
      </c>
      <c r="E140" s="7">
        <v>74</v>
      </c>
      <c r="F140" s="60">
        <v>700.027027027027</v>
      </c>
    </row>
    <row r="141" spans="1:6" ht="12" customHeight="1">
      <c r="A141" s="17">
        <f t="shared" si="2"/>
        <v>136</v>
      </c>
      <c r="B141" s="51">
        <v>37</v>
      </c>
      <c r="C141" s="18" t="s">
        <v>128</v>
      </c>
      <c r="D141" s="7">
        <v>100783</v>
      </c>
      <c r="E141" s="7">
        <v>144</v>
      </c>
      <c r="F141" s="60">
        <v>699.8819444444445</v>
      </c>
    </row>
    <row r="142" spans="1:6" ht="12" customHeight="1">
      <c r="A142" s="17">
        <f t="shared" si="2"/>
        <v>137</v>
      </c>
      <c r="B142" s="51">
        <v>378</v>
      </c>
      <c r="C142" s="18" t="s">
        <v>468</v>
      </c>
      <c r="D142" s="7">
        <v>45492</v>
      </c>
      <c r="E142" s="7">
        <v>65</v>
      </c>
      <c r="F142" s="60">
        <v>699.876923076923</v>
      </c>
    </row>
    <row r="143" spans="1:6" ht="12" customHeight="1">
      <c r="A143" s="17">
        <f t="shared" si="2"/>
        <v>138</v>
      </c>
      <c r="B143" s="51">
        <v>118</v>
      </c>
      <c r="C143" s="18" t="s">
        <v>208</v>
      </c>
      <c r="D143" s="7">
        <v>42683</v>
      </c>
      <c r="E143" s="7">
        <v>61</v>
      </c>
      <c r="F143" s="60">
        <v>699.7213114754098</v>
      </c>
    </row>
    <row r="144" spans="1:6" ht="12" customHeight="1">
      <c r="A144" s="17">
        <f t="shared" si="2"/>
        <v>139</v>
      </c>
      <c r="B144" s="51">
        <v>216</v>
      </c>
      <c r="C144" s="18" t="s">
        <v>306</v>
      </c>
      <c r="D144" s="7">
        <v>36372</v>
      </c>
      <c r="E144" s="7">
        <v>52</v>
      </c>
      <c r="F144" s="60">
        <v>699.4615384615385</v>
      </c>
    </row>
    <row r="145" spans="1:6" ht="12" customHeight="1">
      <c r="A145" s="17">
        <f t="shared" si="2"/>
        <v>140</v>
      </c>
      <c r="B145" s="51">
        <v>191</v>
      </c>
      <c r="C145" s="18" t="s">
        <v>281</v>
      </c>
      <c r="D145" s="7">
        <v>52439</v>
      </c>
      <c r="E145" s="7">
        <v>75</v>
      </c>
      <c r="F145" s="60">
        <v>699.1866666666666</v>
      </c>
    </row>
    <row r="146" spans="1:6" ht="12" customHeight="1">
      <c r="A146" s="17">
        <f t="shared" si="2"/>
        <v>141</v>
      </c>
      <c r="B146" s="51">
        <v>2</v>
      </c>
      <c r="C146" s="18" t="s">
        <v>94</v>
      </c>
      <c r="D146" s="7">
        <v>107656</v>
      </c>
      <c r="E146" s="7">
        <v>154</v>
      </c>
      <c r="F146" s="60">
        <v>699.0649350649351</v>
      </c>
    </row>
    <row r="147" spans="1:6" ht="12" customHeight="1">
      <c r="A147" s="17">
        <f t="shared" si="2"/>
        <v>142</v>
      </c>
      <c r="B147" s="51">
        <v>28</v>
      </c>
      <c r="C147" s="18" t="s">
        <v>120</v>
      </c>
      <c r="D147" s="7">
        <v>52411</v>
      </c>
      <c r="E147" s="7">
        <v>75</v>
      </c>
      <c r="F147" s="60">
        <v>698.8133333333334</v>
      </c>
    </row>
    <row r="148" spans="1:6" ht="12" customHeight="1">
      <c r="A148" s="17">
        <f t="shared" si="2"/>
        <v>143</v>
      </c>
      <c r="B148" s="51">
        <v>281</v>
      </c>
      <c r="C148" s="18" t="s">
        <v>371</v>
      </c>
      <c r="D148" s="7">
        <v>46111</v>
      </c>
      <c r="E148" s="7">
        <v>66</v>
      </c>
      <c r="F148" s="60">
        <v>698.6515151515151</v>
      </c>
    </row>
    <row r="149" spans="1:6" ht="12" customHeight="1">
      <c r="A149" s="17">
        <f t="shared" si="2"/>
        <v>144</v>
      </c>
      <c r="B149" s="51">
        <v>156</v>
      </c>
      <c r="C149" s="18" t="s">
        <v>246</v>
      </c>
      <c r="D149" s="7">
        <v>32834</v>
      </c>
      <c r="E149" s="7">
        <v>47</v>
      </c>
      <c r="F149" s="60">
        <v>698.5957446808511</v>
      </c>
    </row>
    <row r="150" spans="1:6" ht="12" customHeight="1">
      <c r="A150" s="17">
        <f t="shared" si="2"/>
        <v>145</v>
      </c>
      <c r="B150" s="51">
        <v>126</v>
      </c>
      <c r="C150" s="18" t="s">
        <v>216</v>
      </c>
      <c r="D150" s="7">
        <v>58677</v>
      </c>
      <c r="E150" s="7">
        <v>84</v>
      </c>
      <c r="F150" s="60">
        <v>698.5357142857143</v>
      </c>
    </row>
    <row r="151" spans="1:6" ht="12" customHeight="1">
      <c r="A151" s="17">
        <f t="shared" si="2"/>
        <v>146</v>
      </c>
      <c r="B151" s="51">
        <v>340</v>
      </c>
      <c r="C151" s="18" t="s">
        <v>430</v>
      </c>
      <c r="D151" s="7">
        <v>49594</v>
      </c>
      <c r="E151" s="7">
        <v>71</v>
      </c>
      <c r="F151" s="60">
        <v>698.5070422535211</v>
      </c>
    </row>
    <row r="152" spans="1:6" ht="12" customHeight="1">
      <c r="A152" s="17">
        <f t="shared" si="2"/>
        <v>147</v>
      </c>
      <c r="B152" s="51">
        <v>234</v>
      </c>
      <c r="C152" s="18" t="s">
        <v>324</v>
      </c>
      <c r="D152" s="7">
        <v>20955</v>
      </c>
      <c r="E152" s="7">
        <v>30</v>
      </c>
      <c r="F152" s="60">
        <v>698.5</v>
      </c>
    </row>
    <row r="153" spans="1:6" ht="12" customHeight="1">
      <c r="A153" s="17">
        <f t="shared" si="2"/>
        <v>148</v>
      </c>
      <c r="B153" s="51">
        <v>104</v>
      </c>
      <c r="C153" s="18" t="s">
        <v>194</v>
      </c>
      <c r="D153" s="7">
        <v>46796</v>
      </c>
      <c r="E153" s="7">
        <v>67</v>
      </c>
      <c r="F153" s="60">
        <v>698.4477611940298</v>
      </c>
    </row>
    <row r="154" spans="1:6" ht="12" customHeight="1">
      <c r="A154" s="17">
        <f t="shared" si="2"/>
        <v>149</v>
      </c>
      <c r="B154" s="51">
        <v>16</v>
      </c>
      <c r="C154" s="18" t="s">
        <v>108</v>
      </c>
      <c r="D154" s="7">
        <v>59301</v>
      </c>
      <c r="E154" s="7">
        <v>85</v>
      </c>
      <c r="F154" s="60">
        <v>697.6588235294117</v>
      </c>
    </row>
    <row r="155" spans="1:6" ht="12" customHeight="1">
      <c r="A155" s="17">
        <f t="shared" si="2"/>
        <v>150</v>
      </c>
      <c r="B155" s="51">
        <v>236</v>
      </c>
      <c r="C155" s="18" t="s">
        <v>326</v>
      </c>
      <c r="D155" s="7">
        <v>53713</v>
      </c>
      <c r="E155" s="7">
        <v>77</v>
      </c>
      <c r="F155" s="60">
        <v>697.5714285714286</v>
      </c>
    </row>
    <row r="156" spans="1:6" ht="12" customHeight="1">
      <c r="A156" s="17">
        <f t="shared" si="2"/>
        <v>151</v>
      </c>
      <c r="B156" s="51">
        <v>151</v>
      </c>
      <c r="C156" s="18" t="s">
        <v>241</v>
      </c>
      <c r="D156" s="7">
        <v>14646</v>
      </c>
      <c r="E156" s="7">
        <v>21</v>
      </c>
      <c r="F156" s="60">
        <v>697.4285714285714</v>
      </c>
    </row>
    <row r="157" spans="1:6" ht="12" customHeight="1">
      <c r="A157" s="17">
        <f t="shared" si="2"/>
        <v>152</v>
      </c>
      <c r="B157" s="51">
        <v>333</v>
      </c>
      <c r="C157" s="18" t="s">
        <v>423</v>
      </c>
      <c r="D157" s="7">
        <v>34861</v>
      </c>
      <c r="E157" s="7">
        <v>50</v>
      </c>
      <c r="F157" s="60">
        <v>697.22</v>
      </c>
    </row>
    <row r="158" spans="1:6" ht="12" customHeight="1">
      <c r="A158" s="17">
        <f t="shared" si="2"/>
        <v>153</v>
      </c>
      <c r="B158" s="51">
        <v>168</v>
      </c>
      <c r="C158" s="18" t="s">
        <v>258</v>
      </c>
      <c r="D158" s="7">
        <v>923521</v>
      </c>
      <c r="E158" s="7">
        <v>1325</v>
      </c>
      <c r="F158" s="60">
        <v>696.9969811320755</v>
      </c>
    </row>
    <row r="159" spans="1:6" ht="12" customHeight="1">
      <c r="A159" s="17">
        <f t="shared" si="2"/>
        <v>154</v>
      </c>
      <c r="B159" s="51">
        <v>242</v>
      </c>
      <c r="C159" s="18" t="s">
        <v>332</v>
      </c>
      <c r="D159" s="7">
        <v>36939</v>
      </c>
      <c r="E159" s="7">
        <v>53</v>
      </c>
      <c r="F159" s="60">
        <v>696.9622641509434</v>
      </c>
    </row>
    <row r="160" spans="1:6" ht="12" customHeight="1">
      <c r="A160" s="17">
        <f t="shared" si="2"/>
        <v>155</v>
      </c>
      <c r="B160" s="51">
        <v>271</v>
      </c>
      <c r="C160" s="18" t="s">
        <v>361</v>
      </c>
      <c r="D160" s="7">
        <v>29265</v>
      </c>
      <c r="E160" s="7">
        <v>42</v>
      </c>
      <c r="F160" s="60">
        <v>696.7857142857143</v>
      </c>
    </row>
    <row r="161" spans="1:6" ht="12" customHeight="1">
      <c r="A161" s="17">
        <f t="shared" si="2"/>
        <v>156</v>
      </c>
      <c r="B161" s="51">
        <v>160</v>
      </c>
      <c r="C161" s="18" t="s">
        <v>250</v>
      </c>
      <c r="D161" s="7">
        <v>8358</v>
      </c>
      <c r="E161" s="7">
        <v>12</v>
      </c>
      <c r="F161" s="60">
        <v>696.5</v>
      </c>
    </row>
    <row r="162" spans="1:6" ht="12" customHeight="1">
      <c r="A162" s="17">
        <f t="shared" si="2"/>
        <v>157</v>
      </c>
      <c r="B162" s="51">
        <v>367</v>
      </c>
      <c r="C162" s="18" t="s">
        <v>457</v>
      </c>
      <c r="D162" s="7">
        <v>9751</v>
      </c>
      <c r="E162" s="7">
        <v>14</v>
      </c>
      <c r="F162" s="60">
        <v>696.5</v>
      </c>
    </row>
    <row r="163" spans="1:6" ht="12" customHeight="1">
      <c r="A163" s="17">
        <f t="shared" si="2"/>
        <v>158</v>
      </c>
      <c r="B163" s="51">
        <v>317</v>
      </c>
      <c r="C163" s="18" t="s">
        <v>407</v>
      </c>
      <c r="D163" s="7">
        <v>5572</v>
      </c>
      <c r="E163" s="7">
        <v>8</v>
      </c>
      <c r="F163" s="60">
        <v>696.5</v>
      </c>
    </row>
    <row r="164" spans="1:6" ht="12" customHeight="1">
      <c r="A164" s="17">
        <f t="shared" si="2"/>
        <v>159</v>
      </c>
      <c r="B164" s="51">
        <v>167</v>
      </c>
      <c r="C164" s="18" t="s">
        <v>257</v>
      </c>
      <c r="D164" s="7">
        <v>9751</v>
      </c>
      <c r="E164" s="7">
        <v>14</v>
      </c>
      <c r="F164" s="60">
        <v>696.5</v>
      </c>
    </row>
    <row r="165" spans="1:6" ht="12" customHeight="1">
      <c r="A165" s="17">
        <f t="shared" si="2"/>
        <v>160</v>
      </c>
      <c r="B165" s="51">
        <v>204</v>
      </c>
      <c r="C165" s="18" t="s">
        <v>294</v>
      </c>
      <c r="D165" s="7">
        <v>25074</v>
      </c>
      <c r="E165" s="7">
        <v>36</v>
      </c>
      <c r="F165" s="60">
        <v>696.5</v>
      </c>
    </row>
    <row r="166" spans="1:6" ht="12" customHeight="1">
      <c r="A166" s="17">
        <f t="shared" si="2"/>
        <v>161</v>
      </c>
      <c r="B166" s="51">
        <v>225</v>
      </c>
      <c r="C166" s="18" t="s">
        <v>315</v>
      </c>
      <c r="D166" s="7">
        <v>1393</v>
      </c>
      <c r="E166" s="7">
        <v>2</v>
      </c>
      <c r="F166" s="60">
        <v>696.5</v>
      </c>
    </row>
    <row r="167" spans="1:6" ht="12" customHeight="1">
      <c r="A167" s="17">
        <f t="shared" si="2"/>
        <v>162</v>
      </c>
      <c r="B167" s="51">
        <v>114</v>
      </c>
      <c r="C167" s="18" t="s">
        <v>204</v>
      </c>
      <c r="D167" s="7">
        <v>79398</v>
      </c>
      <c r="E167" s="7">
        <v>114</v>
      </c>
      <c r="F167" s="60">
        <v>696.4736842105264</v>
      </c>
    </row>
    <row r="168" spans="1:6" ht="12" customHeight="1">
      <c r="A168" s="17">
        <f t="shared" si="2"/>
        <v>163</v>
      </c>
      <c r="B168" s="51">
        <v>259</v>
      </c>
      <c r="C168" s="18" t="s">
        <v>349</v>
      </c>
      <c r="D168" s="7">
        <v>36195</v>
      </c>
      <c r="E168" s="7">
        <v>52</v>
      </c>
      <c r="F168" s="60">
        <v>696.0576923076923</v>
      </c>
    </row>
    <row r="169" spans="1:6" ht="12" customHeight="1">
      <c r="A169" s="17">
        <f t="shared" si="2"/>
        <v>164</v>
      </c>
      <c r="B169" s="51">
        <v>306</v>
      </c>
      <c r="C169" s="18" t="s">
        <v>396</v>
      </c>
      <c r="D169" s="7">
        <v>29930</v>
      </c>
      <c r="E169" s="7">
        <v>43</v>
      </c>
      <c r="F169" s="60">
        <v>696.046511627907</v>
      </c>
    </row>
    <row r="170" spans="1:6" ht="12" customHeight="1">
      <c r="A170" s="17">
        <f t="shared" si="2"/>
        <v>165</v>
      </c>
      <c r="B170" s="51">
        <v>248</v>
      </c>
      <c r="C170" s="18" t="s">
        <v>338</v>
      </c>
      <c r="D170" s="7">
        <v>23663</v>
      </c>
      <c r="E170" s="7">
        <v>34</v>
      </c>
      <c r="F170" s="60">
        <v>695.9705882352941</v>
      </c>
    </row>
    <row r="171" spans="1:6" ht="12" customHeight="1">
      <c r="A171" s="17">
        <f t="shared" si="2"/>
        <v>166</v>
      </c>
      <c r="B171" s="51">
        <v>300</v>
      </c>
      <c r="C171" s="18" t="s">
        <v>390</v>
      </c>
      <c r="D171" s="7">
        <v>13910</v>
      </c>
      <c r="E171" s="7">
        <v>20</v>
      </c>
      <c r="F171" s="60">
        <v>695.5</v>
      </c>
    </row>
    <row r="172" spans="1:6" ht="12" customHeight="1">
      <c r="A172" s="17">
        <f t="shared" si="2"/>
        <v>167</v>
      </c>
      <c r="B172" s="51">
        <v>152</v>
      </c>
      <c r="C172" s="18" t="s">
        <v>242</v>
      </c>
      <c r="D172" s="7">
        <v>33370</v>
      </c>
      <c r="E172" s="7">
        <v>48</v>
      </c>
      <c r="F172" s="60">
        <v>695.2083333333334</v>
      </c>
    </row>
    <row r="173" spans="1:6" ht="12" customHeight="1">
      <c r="A173" s="17">
        <f t="shared" si="2"/>
        <v>168</v>
      </c>
      <c r="B173" s="51">
        <v>228</v>
      </c>
      <c r="C173" s="18" t="s">
        <v>318</v>
      </c>
      <c r="D173" s="7">
        <v>3474</v>
      </c>
      <c r="E173" s="7">
        <v>5</v>
      </c>
      <c r="F173" s="60">
        <v>694.8</v>
      </c>
    </row>
    <row r="174" spans="1:6" ht="12" customHeight="1">
      <c r="A174" s="17">
        <f t="shared" si="2"/>
        <v>169</v>
      </c>
      <c r="B174" s="51">
        <v>202</v>
      </c>
      <c r="C174" s="18" t="s">
        <v>292</v>
      </c>
      <c r="D174" s="7">
        <v>55579</v>
      </c>
      <c r="E174" s="7">
        <v>80</v>
      </c>
      <c r="F174" s="60">
        <v>694.7375</v>
      </c>
    </row>
    <row r="175" spans="1:6" ht="12" customHeight="1">
      <c r="A175" s="17">
        <f t="shared" si="2"/>
        <v>170</v>
      </c>
      <c r="B175" s="51">
        <v>134</v>
      </c>
      <c r="C175" s="18" t="s">
        <v>224</v>
      </c>
      <c r="D175" s="7">
        <v>65989</v>
      </c>
      <c r="E175" s="7">
        <v>95</v>
      </c>
      <c r="F175" s="60">
        <v>694.6210526315789</v>
      </c>
    </row>
    <row r="176" spans="1:6" ht="12" customHeight="1">
      <c r="A176" s="17">
        <f t="shared" si="2"/>
        <v>171</v>
      </c>
      <c r="B176" s="51">
        <v>309</v>
      </c>
      <c r="C176" s="18" t="s">
        <v>399</v>
      </c>
      <c r="D176" s="7">
        <v>25000</v>
      </c>
      <c r="E176" s="7">
        <v>36</v>
      </c>
      <c r="F176" s="60">
        <v>694.4444444444445</v>
      </c>
    </row>
    <row r="177" spans="1:6" ht="12" customHeight="1">
      <c r="A177" s="17">
        <f t="shared" si="2"/>
        <v>172</v>
      </c>
      <c r="B177" s="51">
        <v>82</v>
      </c>
      <c r="C177" s="18" t="s">
        <v>172</v>
      </c>
      <c r="D177" s="7">
        <v>14573</v>
      </c>
      <c r="E177" s="7">
        <v>21</v>
      </c>
      <c r="F177" s="60">
        <v>693.952380952381</v>
      </c>
    </row>
    <row r="178" spans="1:6" ht="12" customHeight="1">
      <c r="A178" s="17">
        <f t="shared" si="2"/>
        <v>173</v>
      </c>
      <c r="B178" s="51">
        <v>135</v>
      </c>
      <c r="C178" s="18" t="s">
        <v>225</v>
      </c>
      <c r="D178" s="7">
        <v>274057</v>
      </c>
      <c r="E178" s="7">
        <v>395</v>
      </c>
      <c r="F178" s="60">
        <v>693.8151898734177</v>
      </c>
    </row>
    <row r="179" spans="1:6" ht="12" customHeight="1">
      <c r="A179" s="17">
        <f t="shared" si="2"/>
        <v>174</v>
      </c>
      <c r="B179" s="51">
        <v>308</v>
      </c>
      <c r="C179" s="18" t="s">
        <v>398</v>
      </c>
      <c r="D179" s="7">
        <v>20115</v>
      </c>
      <c r="E179" s="7">
        <v>29</v>
      </c>
      <c r="F179" s="60">
        <v>693.6206896551724</v>
      </c>
    </row>
    <row r="180" spans="1:6" ht="12" customHeight="1">
      <c r="A180" s="17">
        <f t="shared" si="2"/>
        <v>175</v>
      </c>
      <c r="B180" s="51">
        <v>195</v>
      </c>
      <c r="C180" s="18" t="s">
        <v>285</v>
      </c>
      <c r="D180" s="7">
        <v>64475</v>
      </c>
      <c r="E180" s="7">
        <v>93</v>
      </c>
      <c r="F180" s="60">
        <v>693.2795698924731</v>
      </c>
    </row>
    <row r="181" spans="1:6" ht="12" customHeight="1">
      <c r="A181" s="17">
        <f t="shared" si="2"/>
        <v>176</v>
      </c>
      <c r="B181" s="51">
        <v>325</v>
      </c>
      <c r="C181" s="18" t="s">
        <v>415</v>
      </c>
      <c r="D181" s="7">
        <v>11082</v>
      </c>
      <c r="E181" s="7">
        <v>16</v>
      </c>
      <c r="F181" s="60">
        <v>692.625</v>
      </c>
    </row>
    <row r="182" spans="1:6" ht="12" customHeight="1">
      <c r="A182" s="17">
        <f t="shared" si="2"/>
        <v>177</v>
      </c>
      <c r="B182" s="51">
        <v>215</v>
      </c>
      <c r="C182" s="18" t="s">
        <v>305</v>
      </c>
      <c r="D182" s="7">
        <v>128812</v>
      </c>
      <c r="E182" s="7">
        <v>186</v>
      </c>
      <c r="F182" s="60">
        <v>692.5376344086021</v>
      </c>
    </row>
    <row r="183" spans="1:6" ht="12" customHeight="1">
      <c r="A183" s="17">
        <f t="shared" si="2"/>
        <v>178</v>
      </c>
      <c r="B183" s="51">
        <v>203</v>
      </c>
      <c r="C183" s="18" t="s">
        <v>293</v>
      </c>
      <c r="D183" s="7">
        <v>78248</v>
      </c>
      <c r="E183" s="7">
        <v>113</v>
      </c>
      <c r="F183" s="60">
        <v>692.4601769911504</v>
      </c>
    </row>
    <row r="184" spans="1:6" ht="12" customHeight="1">
      <c r="A184" s="17">
        <f t="shared" si="2"/>
        <v>179</v>
      </c>
      <c r="B184" s="51">
        <v>373</v>
      </c>
      <c r="C184" s="18" t="s">
        <v>463</v>
      </c>
      <c r="D184" s="7">
        <v>25613</v>
      </c>
      <c r="E184" s="7">
        <v>37</v>
      </c>
      <c r="F184" s="60">
        <v>692.2432432432432</v>
      </c>
    </row>
    <row r="185" spans="1:6" ht="12" customHeight="1">
      <c r="A185" s="17">
        <f t="shared" si="2"/>
        <v>180</v>
      </c>
      <c r="B185" s="51">
        <v>63</v>
      </c>
      <c r="C185" s="18" t="s">
        <v>153</v>
      </c>
      <c r="D185" s="7">
        <v>35991</v>
      </c>
      <c r="E185" s="7">
        <v>52</v>
      </c>
      <c r="F185" s="60">
        <v>692.1346153846154</v>
      </c>
    </row>
    <row r="186" spans="1:6" ht="12" customHeight="1">
      <c r="A186" s="17">
        <f t="shared" si="2"/>
        <v>181</v>
      </c>
      <c r="B186" s="51">
        <v>294</v>
      </c>
      <c r="C186" s="18" t="s">
        <v>384</v>
      </c>
      <c r="D186" s="7">
        <v>4152</v>
      </c>
      <c r="E186" s="7">
        <v>6</v>
      </c>
      <c r="F186" s="60">
        <v>692</v>
      </c>
    </row>
    <row r="187" spans="1:6" ht="12" customHeight="1">
      <c r="A187" s="17">
        <f t="shared" si="2"/>
        <v>182</v>
      </c>
      <c r="B187" s="51">
        <v>173</v>
      </c>
      <c r="C187" s="18" t="s">
        <v>263</v>
      </c>
      <c r="D187" s="7">
        <v>14531</v>
      </c>
      <c r="E187" s="7">
        <v>21</v>
      </c>
      <c r="F187" s="60">
        <v>691.952380952381</v>
      </c>
    </row>
    <row r="188" spans="1:6" ht="12" customHeight="1">
      <c r="A188" s="17">
        <f t="shared" si="2"/>
        <v>183</v>
      </c>
      <c r="B188" s="51">
        <v>13</v>
      </c>
      <c r="C188" s="18" t="s">
        <v>105</v>
      </c>
      <c r="D188" s="7">
        <v>22828</v>
      </c>
      <c r="E188" s="7">
        <v>33</v>
      </c>
      <c r="F188" s="60">
        <v>691.7575757575758</v>
      </c>
    </row>
    <row r="189" spans="1:6" ht="12" customHeight="1">
      <c r="A189" s="17">
        <f t="shared" si="2"/>
        <v>184</v>
      </c>
      <c r="B189" s="51">
        <v>124</v>
      </c>
      <c r="C189" s="18" t="s">
        <v>214</v>
      </c>
      <c r="D189" s="7">
        <v>23512</v>
      </c>
      <c r="E189" s="7">
        <v>34</v>
      </c>
      <c r="F189" s="60">
        <v>691.5294117647059</v>
      </c>
    </row>
    <row r="190" spans="1:6" ht="12" customHeight="1">
      <c r="A190" s="17">
        <f t="shared" si="2"/>
        <v>185</v>
      </c>
      <c r="B190" s="51">
        <v>26</v>
      </c>
      <c r="C190" s="18" t="s">
        <v>118</v>
      </c>
      <c r="D190" s="7">
        <v>40800</v>
      </c>
      <c r="E190" s="7">
        <v>59</v>
      </c>
      <c r="F190" s="60">
        <v>691.5254237288135</v>
      </c>
    </row>
    <row r="191" spans="1:6" ht="12" customHeight="1">
      <c r="A191" s="17">
        <f t="shared" si="2"/>
        <v>186</v>
      </c>
      <c r="B191" s="51">
        <v>231</v>
      </c>
      <c r="C191" s="18" t="s">
        <v>321</v>
      </c>
      <c r="D191" s="7">
        <v>166427</v>
      </c>
      <c r="E191" s="7">
        <v>241</v>
      </c>
      <c r="F191" s="60">
        <v>690.5684647302904</v>
      </c>
    </row>
    <row r="192" spans="1:6" ht="12" customHeight="1">
      <c r="A192" s="17">
        <f t="shared" si="2"/>
        <v>187</v>
      </c>
      <c r="B192" s="51">
        <v>311</v>
      </c>
      <c r="C192" s="18" t="s">
        <v>401</v>
      </c>
      <c r="D192" s="7">
        <v>57979</v>
      </c>
      <c r="E192" s="7">
        <v>84</v>
      </c>
      <c r="F192" s="60">
        <v>690.2261904761905</v>
      </c>
    </row>
    <row r="193" spans="1:6" ht="12" customHeight="1">
      <c r="A193" s="17">
        <f t="shared" si="2"/>
        <v>188</v>
      </c>
      <c r="B193" s="51">
        <v>66</v>
      </c>
      <c r="C193" s="18" t="s">
        <v>156</v>
      </c>
      <c r="D193" s="7">
        <v>15173</v>
      </c>
      <c r="E193" s="7">
        <v>22</v>
      </c>
      <c r="F193" s="60">
        <v>689.6818181818181</v>
      </c>
    </row>
    <row r="194" spans="1:6" ht="12" customHeight="1">
      <c r="A194" s="17">
        <f t="shared" si="2"/>
        <v>189</v>
      </c>
      <c r="B194" s="51">
        <v>315</v>
      </c>
      <c r="C194" s="18" t="s">
        <v>405</v>
      </c>
      <c r="D194" s="7">
        <v>9655</v>
      </c>
      <c r="E194" s="7">
        <v>14</v>
      </c>
      <c r="F194" s="60">
        <v>689.6428571428571</v>
      </c>
    </row>
    <row r="195" spans="1:6" ht="12" customHeight="1">
      <c r="A195" s="17">
        <f t="shared" si="2"/>
        <v>190</v>
      </c>
      <c r="B195" s="51">
        <v>351</v>
      </c>
      <c r="C195" s="18" t="s">
        <v>441</v>
      </c>
      <c r="D195" s="7">
        <v>53096</v>
      </c>
      <c r="E195" s="7">
        <v>77</v>
      </c>
      <c r="F195" s="60">
        <v>689.5584415584416</v>
      </c>
    </row>
    <row r="196" spans="1:6" ht="12" customHeight="1">
      <c r="A196" s="17">
        <f t="shared" si="2"/>
        <v>191</v>
      </c>
      <c r="B196" s="51">
        <v>98</v>
      </c>
      <c r="C196" s="18" t="s">
        <v>188</v>
      </c>
      <c r="D196" s="7">
        <v>38607</v>
      </c>
      <c r="E196" s="7">
        <v>56</v>
      </c>
      <c r="F196" s="60">
        <v>689.4107142857143</v>
      </c>
    </row>
    <row r="197" spans="1:6" ht="12" customHeight="1">
      <c r="A197" s="17">
        <f t="shared" si="2"/>
        <v>192</v>
      </c>
      <c r="B197" s="51">
        <v>297</v>
      </c>
      <c r="C197" s="18" t="s">
        <v>387</v>
      </c>
      <c r="D197" s="7">
        <v>34453</v>
      </c>
      <c r="E197" s="7">
        <v>50</v>
      </c>
      <c r="F197" s="60">
        <v>689.06</v>
      </c>
    </row>
    <row r="198" spans="1:6" ht="12" customHeight="1">
      <c r="A198" s="17">
        <f t="shared" si="2"/>
        <v>193</v>
      </c>
      <c r="B198" s="51">
        <v>376</v>
      </c>
      <c r="C198" s="18" t="s">
        <v>466</v>
      </c>
      <c r="D198" s="7">
        <v>21354</v>
      </c>
      <c r="E198" s="7">
        <v>31</v>
      </c>
      <c r="F198" s="60">
        <v>688.8387096774194</v>
      </c>
    </row>
    <row r="199" spans="1:6" ht="12" customHeight="1">
      <c r="A199" s="17">
        <f t="shared" si="2"/>
        <v>194</v>
      </c>
      <c r="B199" s="51">
        <v>6</v>
      </c>
      <c r="C199" s="18" t="s">
        <v>98</v>
      </c>
      <c r="D199" s="7">
        <v>68881</v>
      </c>
      <c r="E199" s="7">
        <v>100</v>
      </c>
      <c r="F199" s="60">
        <v>688.81</v>
      </c>
    </row>
    <row r="200" spans="1:6" ht="12" customHeight="1">
      <c r="A200" s="17">
        <f aca="true" t="shared" si="3" ref="A200:A263">A199+1</f>
        <v>195</v>
      </c>
      <c r="B200" s="51">
        <v>210</v>
      </c>
      <c r="C200" s="18" t="s">
        <v>300</v>
      </c>
      <c r="D200" s="7">
        <v>28220</v>
      </c>
      <c r="E200" s="7">
        <v>41</v>
      </c>
      <c r="F200" s="60">
        <v>688.2926829268292</v>
      </c>
    </row>
    <row r="201" spans="1:6" ht="12" customHeight="1">
      <c r="A201" s="17">
        <f t="shared" si="3"/>
        <v>196</v>
      </c>
      <c r="B201" s="51">
        <v>107</v>
      </c>
      <c r="C201" s="18" t="s">
        <v>197</v>
      </c>
      <c r="D201" s="7">
        <v>17204</v>
      </c>
      <c r="E201" s="7">
        <v>25</v>
      </c>
      <c r="F201" s="60">
        <v>688.16</v>
      </c>
    </row>
    <row r="202" spans="1:6" ht="12" customHeight="1">
      <c r="A202" s="17">
        <f t="shared" si="3"/>
        <v>197</v>
      </c>
      <c r="B202" s="51">
        <v>347</v>
      </c>
      <c r="C202" s="18" t="s">
        <v>437</v>
      </c>
      <c r="D202" s="7">
        <v>22675</v>
      </c>
      <c r="E202" s="7">
        <v>33</v>
      </c>
      <c r="F202" s="60">
        <v>687.1212121212121</v>
      </c>
    </row>
    <row r="203" spans="1:6" ht="12" customHeight="1">
      <c r="A203" s="17">
        <f t="shared" si="3"/>
        <v>198</v>
      </c>
      <c r="B203" s="51">
        <v>220</v>
      </c>
      <c r="C203" s="18" t="s">
        <v>310</v>
      </c>
      <c r="D203" s="7">
        <v>13742</v>
      </c>
      <c r="E203" s="7">
        <v>20</v>
      </c>
      <c r="F203" s="60">
        <v>687.1</v>
      </c>
    </row>
    <row r="204" spans="1:6" ht="12" customHeight="1">
      <c r="A204" s="17">
        <f t="shared" si="3"/>
        <v>199</v>
      </c>
      <c r="B204" s="51">
        <v>188</v>
      </c>
      <c r="C204" s="18" t="s">
        <v>278</v>
      </c>
      <c r="D204" s="7">
        <v>45332</v>
      </c>
      <c r="E204" s="7">
        <v>66</v>
      </c>
      <c r="F204" s="60">
        <v>686.8484848484849</v>
      </c>
    </row>
    <row r="205" spans="1:6" ht="12" customHeight="1">
      <c r="A205" s="17">
        <f t="shared" si="3"/>
        <v>200</v>
      </c>
      <c r="B205" s="51">
        <v>307</v>
      </c>
      <c r="C205" s="18" t="s">
        <v>397</v>
      </c>
      <c r="D205" s="7">
        <v>30218</v>
      </c>
      <c r="E205" s="7">
        <v>44</v>
      </c>
      <c r="F205" s="60">
        <v>686.7727272727273</v>
      </c>
    </row>
    <row r="206" spans="1:6" ht="12" customHeight="1">
      <c r="A206" s="17">
        <f t="shared" si="3"/>
        <v>201</v>
      </c>
      <c r="B206" s="51">
        <v>14</v>
      </c>
      <c r="C206" s="18" t="s">
        <v>106</v>
      </c>
      <c r="D206" s="7">
        <v>48737</v>
      </c>
      <c r="E206" s="7">
        <v>71</v>
      </c>
      <c r="F206" s="60">
        <v>686.4366197183099</v>
      </c>
    </row>
    <row r="207" spans="1:6" ht="12" customHeight="1">
      <c r="A207" s="17">
        <f t="shared" si="3"/>
        <v>202</v>
      </c>
      <c r="B207" s="51">
        <v>366</v>
      </c>
      <c r="C207" s="18" t="s">
        <v>456</v>
      </c>
      <c r="D207" s="7">
        <v>17847</v>
      </c>
      <c r="E207" s="7">
        <v>26</v>
      </c>
      <c r="F207" s="60">
        <v>686.4230769230769</v>
      </c>
    </row>
    <row r="208" spans="1:6" ht="12" customHeight="1">
      <c r="A208" s="17">
        <f t="shared" si="3"/>
        <v>203</v>
      </c>
      <c r="B208" s="51">
        <v>196</v>
      </c>
      <c r="C208" s="18" t="s">
        <v>286</v>
      </c>
      <c r="D208" s="7">
        <v>70628</v>
      </c>
      <c r="E208" s="7">
        <v>103</v>
      </c>
      <c r="F208" s="60">
        <v>685.7087378640776</v>
      </c>
    </row>
    <row r="209" spans="1:6" ht="12" customHeight="1">
      <c r="A209" s="17">
        <f t="shared" si="3"/>
        <v>204</v>
      </c>
      <c r="B209" s="51">
        <v>278</v>
      </c>
      <c r="C209" s="18" t="s">
        <v>368</v>
      </c>
      <c r="D209" s="7">
        <v>74035</v>
      </c>
      <c r="E209" s="7">
        <v>108</v>
      </c>
      <c r="F209" s="60">
        <v>685.5092592592592</v>
      </c>
    </row>
    <row r="210" spans="1:6" ht="12" customHeight="1">
      <c r="A210" s="17">
        <f t="shared" si="3"/>
        <v>205</v>
      </c>
      <c r="B210" s="51">
        <v>71</v>
      </c>
      <c r="C210" s="18" t="s">
        <v>161</v>
      </c>
      <c r="D210" s="7">
        <v>56199</v>
      </c>
      <c r="E210" s="7">
        <v>82</v>
      </c>
      <c r="F210" s="60">
        <v>685.3536585365854</v>
      </c>
    </row>
    <row r="211" spans="1:6" ht="12" customHeight="1">
      <c r="A211" s="17">
        <f t="shared" si="3"/>
        <v>206</v>
      </c>
      <c r="B211" s="51">
        <v>87</v>
      </c>
      <c r="C211" s="18" t="s">
        <v>177</v>
      </c>
      <c r="D211" s="7">
        <v>98686</v>
      </c>
      <c r="E211" s="7">
        <v>144</v>
      </c>
      <c r="F211" s="60">
        <v>685.3194444444445</v>
      </c>
    </row>
    <row r="212" spans="1:6" ht="12" customHeight="1">
      <c r="A212" s="17">
        <f t="shared" si="3"/>
        <v>207</v>
      </c>
      <c r="B212" s="51">
        <v>227</v>
      </c>
      <c r="C212" s="18" t="s">
        <v>317</v>
      </c>
      <c r="D212" s="7">
        <v>17812</v>
      </c>
      <c r="E212" s="7">
        <v>26</v>
      </c>
      <c r="F212" s="60">
        <v>685.0769230769231</v>
      </c>
    </row>
    <row r="213" spans="1:6" ht="12" customHeight="1">
      <c r="A213" s="17">
        <f t="shared" si="3"/>
        <v>208</v>
      </c>
      <c r="B213" s="51">
        <v>362</v>
      </c>
      <c r="C213" s="18" t="s">
        <v>452</v>
      </c>
      <c r="D213" s="7">
        <v>6849</v>
      </c>
      <c r="E213" s="7">
        <v>10</v>
      </c>
      <c r="F213" s="60">
        <v>684.9</v>
      </c>
    </row>
    <row r="214" spans="1:6" ht="12" customHeight="1">
      <c r="A214" s="17">
        <f t="shared" si="3"/>
        <v>209</v>
      </c>
      <c r="B214" s="51">
        <v>223</v>
      </c>
      <c r="C214" s="18" t="s">
        <v>313</v>
      </c>
      <c r="D214" s="7">
        <v>28060</v>
      </c>
      <c r="E214" s="7">
        <v>41</v>
      </c>
      <c r="F214" s="60">
        <v>684.390243902439</v>
      </c>
    </row>
    <row r="215" spans="1:6" ht="12" customHeight="1">
      <c r="A215" s="17">
        <f t="shared" si="3"/>
        <v>210</v>
      </c>
      <c r="B215" s="51">
        <v>48</v>
      </c>
      <c r="C215" s="18" t="s">
        <v>139</v>
      </c>
      <c r="D215" s="7">
        <v>2736</v>
      </c>
      <c r="E215" s="7">
        <v>4</v>
      </c>
      <c r="F215" s="60">
        <v>684</v>
      </c>
    </row>
    <row r="216" spans="1:6" ht="12" customHeight="1">
      <c r="A216" s="17">
        <f t="shared" si="3"/>
        <v>211</v>
      </c>
      <c r="B216" s="51">
        <v>206</v>
      </c>
      <c r="C216" s="18" t="s">
        <v>296</v>
      </c>
      <c r="D216" s="7">
        <v>27346</v>
      </c>
      <c r="E216" s="7">
        <v>40</v>
      </c>
      <c r="F216" s="60">
        <v>683.65</v>
      </c>
    </row>
    <row r="217" spans="1:6" ht="12" customHeight="1">
      <c r="A217" s="17">
        <f t="shared" si="3"/>
        <v>212</v>
      </c>
      <c r="B217" s="51">
        <v>129</v>
      </c>
      <c r="C217" s="18" t="s">
        <v>219</v>
      </c>
      <c r="D217" s="7">
        <v>13673</v>
      </c>
      <c r="E217" s="7">
        <v>20</v>
      </c>
      <c r="F217" s="60">
        <v>683.65</v>
      </c>
    </row>
    <row r="218" spans="1:6" ht="12" customHeight="1">
      <c r="A218" s="17">
        <f t="shared" si="3"/>
        <v>213</v>
      </c>
      <c r="B218" s="51">
        <v>265</v>
      </c>
      <c r="C218" s="18" t="s">
        <v>355</v>
      </c>
      <c r="D218" s="7">
        <v>4099</v>
      </c>
      <c r="E218" s="7">
        <v>6</v>
      </c>
      <c r="F218" s="60">
        <v>683.1666666666666</v>
      </c>
    </row>
    <row r="219" spans="1:6" ht="12" customHeight="1">
      <c r="A219" s="17">
        <f t="shared" si="3"/>
        <v>214</v>
      </c>
      <c r="B219" s="51">
        <v>272</v>
      </c>
      <c r="C219" s="18" t="s">
        <v>362</v>
      </c>
      <c r="D219" s="7">
        <v>25955</v>
      </c>
      <c r="E219" s="7">
        <v>38</v>
      </c>
      <c r="F219" s="60">
        <v>683.0263157894736</v>
      </c>
    </row>
    <row r="220" spans="1:6" ht="12" customHeight="1">
      <c r="A220" s="17">
        <f t="shared" si="3"/>
        <v>215</v>
      </c>
      <c r="B220" s="51">
        <v>154</v>
      </c>
      <c r="C220" s="18" t="s">
        <v>244</v>
      </c>
      <c r="D220" s="7">
        <v>59419</v>
      </c>
      <c r="E220" s="7">
        <v>87</v>
      </c>
      <c r="F220" s="60">
        <v>682.9770114942529</v>
      </c>
    </row>
    <row r="221" spans="1:6" ht="12" customHeight="1">
      <c r="A221" s="17">
        <f t="shared" si="3"/>
        <v>216</v>
      </c>
      <c r="B221" s="51">
        <v>189</v>
      </c>
      <c r="C221" s="18" t="s">
        <v>279</v>
      </c>
      <c r="D221" s="7">
        <v>15000</v>
      </c>
      <c r="E221" s="7">
        <v>22</v>
      </c>
      <c r="F221" s="60">
        <v>681.8181818181819</v>
      </c>
    </row>
    <row r="222" spans="1:6" ht="12" customHeight="1">
      <c r="A222" s="17">
        <f t="shared" si="3"/>
        <v>217</v>
      </c>
      <c r="B222" s="51">
        <v>121</v>
      </c>
      <c r="C222" s="18" t="s">
        <v>211</v>
      </c>
      <c r="D222" s="7">
        <v>128757</v>
      </c>
      <c r="E222" s="7">
        <v>189</v>
      </c>
      <c r="F222" s="60">
        <v>681.2539682539683</v>
      </c>
    </row>
    <row r="223" spans="1:6" ht="12" customHeight="1">
      <c r="A223" s="17">
        <f t="shared" si="3"/>
        <v>218</v>
      </c>
      <c r="B223" s="51">
        <v>360</v>
      </c>
      <c r="C223" s="18" t="s">
        <v>450</v>
      </c>
      <c r="D223" s="7">
        <v>33373</v>
      </c>
      <c r="E223" s="7">
        <v>49</v>
      </c>
      <c r="F223" s="60">
        <v>681.0816326530612</v>
      </c>
    </row>
    <row r="224" spans="1:6" ht="12" customHeight="1">
      <c r="A224" s="17">
        <f t="shared" si="3"/>
        <v>219</v>
      </c>
      <c r="B224" s="51">
        <v>334</v>
      </c>
      <c r="C224" s="18" t="s">
        <v>424</v>
      </c>
      <c r="D224" s="7">
        <v>44261</v>
      </c>
      <c r="E224" s="7">
        <v>65</v>
      </c>
      <c r="F224" s="60">
        <v>680.9384615384615</v>
      </c>
    </row>
    <row r="225" spans="1:6" ht="12" customHeight="1">
      <c r="A225" s="17">
        <f t="shared" si="3"/>
        <v>220</v>
      </c>
      <c r="B225" s="51">
        <v>326</v>
      </c>
      <c r="C225" s="18" t="s">
        <v>416</v>
      </c>
      <c r="D225" s="7">
        <v>62636</v>
      </c>
      <c r="E225" s="7">
        <v>92</v>
      </c>
      <c r="F225" s="60">
        <v>680.8260869565217</v>
      </c>
    </row>
    <row r="226" spans="1:6" ht="12" customHeight="1">
      <c r="A226" s="17">
        <f t="shared" si="3"/>
        <v>221</v>
      </c>
      <c r="B226" s="51">
        <v>260</v>
      </c>
      <c r="C226" s="18" t="s">
        <v>350</v>
      </c>
      <c r="D226" s="7">
        <v>31997</v>
      </c>
      <c r="E226" s="7">
        <v>47</v>
      </c>
      <c r="F226" s="60">
        <v>680.7872340425532</v>
      </c>
    </row>
    <row r="227" spans="1:6" ht="12" customHeight="1">
      <c r="A227" s="17">
        <f t="shared" si="3"/>
        <v>222</v>
      </c>
      <c r="B227" s="51">
        <v>180</v>
      </c>
      <c r="C227" s="18" t="s">
        <v>270</v>
      </c>
      <c r="D227" s="7">
        <v>50336</v>
      </c>
      <c r="E227" s="7">
        <v>74</v>
      </c>
      <c r="F227" s="60">
        <v>680.2162162162163</v>
      </c>
    </row>
    <row r="228" spans="1:6" ht="12" customHeight="1">
      <c r="A228" s="17">
        <f t="shared" si="3"/>
        <v>223</v>
      </c>
      <c r="B228" s="51">
        <v>282</v>
      </c>
      <c r="C228" s="18" t="s">
        <v>372</v>
      </c>
      <c r="D228" s="7">
        <v>163186</v>
      </c>
      <c r="E228" s="7">
        <v>240</v>
      </c>
      <c r="F228" s="60">
        <v>679.9416666666667</v>
      </c>
    </row>
    <row r="229" spans="1:6" ht="12" customHeight="1">
      <c r="A229" s="17">
        <f t="shared" si="3"/>
        <v>224</v>
      </c>
      <c r="B229" s="51">
        <v>163</v>
      </c>
      <c r="C229" s="18" t="s">
        <v>253</v>
      </c>
      <c r="D229" s="7">
        <v>53018</v>
      </c>
      <c r="E229" s="7">
        <v>78</v>
      </c>
      <c r="F229" s="60">
        <v>679.7179487179487</v>
      </c>
    </row>
    <row r="230" spans="1:6" ht="12" customHeight="1">
      <c r="A230" s="17">
        <f t="shared" si="3"/>
        <v>225</v>
      </c>
      <c r="B230" s="51">
        <v>321</v>
      </c>
      <c r="C230" s="18" t="s">
        <v>411</v>
      </c>
      <c r="D230" s="7">
        <v>55715</v>
      </c>
      <c r="E230" s="7">
        <v>82</v>
      </c>
      <c r="F230" s="60">
        <v>679.4512195121952</v>
      </c>
    </row>
    <row r="231" spans="1:6" ht="12" customHeight="1">
      <c r="A231" s="17">
        <f t="shared" si="3"/>
        <v>226</v>
      </c>
      <c r="B231" s="51">
        <v>371</v>
      </c>
      <c r="C231" s="18" t="s">
        <v>461</v>
      </c>
      <c r="D231" s="7">
        <v>66586</v>
      </c>
      <c r="E231" s="7">
        <v>98</v>
      </c>
      <c r="F231" s="60">
        <v>679.4489795918367</v>
      </c>
    </row>
    <row r="232" spans="1:6" ht="12" customHeight="1">
      <c r="A232" s="17">
        <f t="shared" si="3"/>
        <v>227</v>
      </c>
      <c r="B232" s="51">
        <v>34</v>
      </c>
      <c r="C232" s="18" t="s">
        <v>125</v>
      </c>
      <c r="D232" s="7">
        <v>33936</v>
      </c>
      <c r="E232" s="7">
        <v>50</v>
      </c>
      <c r="F232" s="60">
        <v>678.72</v>
      </c>
    </row>
    <row r="233" spans="1:6" ht="12" customHeight="1">
      <c r="A233" s="17">
        <f t="shared" si="3"/>
        <v>228</v>
      </c>
      <c r="B233" s="51">
        <v>89</v>
      </c>
      <c r="C233" s="18" t="s">
        <v>179</v>
      </c>
      <c r="D233" s="7">
        <v>92295</v>
      </c>
      <c r="E233" s="7">
        <v>136</v>
      </c>
      <c r="F233" s="60">
        <v>678.6397058823529</v>
      </c>
    </row>
    <row r="234" spans="1:6" ht="12" customHeight="1">
      <c r="A234" s="17">
        <f t="shared" si="3"/>
        <v>229</v>
      </c>
      <c r="B234" s="51">
        <v>61</v>
      </c>
      <c r="C234" s="18" t="s">
        <v>151</v>
      </c>
      <c r="D234" s="7">
        <v>54250</v>
      </c>
      <c r="E234" s="7">
        <v>80</v>
      </c>
      <c r="F234" s="60">
        <v>678.125</v>
      </c>
    </row>
    <row r="235" spans="1:6" ht="12" customHeight="1">
      <c r="A235" s="17">
        <f t="shared" si="3"/>
        <v>230</v>
      </c>
      <c r="B235" s="51">
        <v>86</v>
      </c>
      <c r="C235" s="18" t="s">
        <v>176</v>
      </c>
      <c r="D235" s="7">
        <v>26423</v>
      </c>
      <c r="E235" s="7">
        <v>39</v>
      </c>
      <c r="F235" s="60">
        <v>677.5128205128206</v>
      </c>
    </row>
    <row r="236" spans="1:6" ht="12" customHeight="1">
      <c r="A236" s="17">
        <f t="shared" si="3"/>
        <v>231</v>
      </c>
      <c r="B236" s="51">
        <v>22</v>
      </c>
      <c r="C236" s="18" t="s">
        <v>114</v>
      </c>
      <c r="D236" s="7">
        <v>18956</v>
      </c>
      <c r="E236" s="7">
        <v>28</v>
      </c>
      <c r="F236" s="60">
        <v>677</v>
      </c>
    </row>
    <row r="237" spans="1:6" ht="12" customHeight="1">
      <c r="A237" s="17">
        <f t="shared" si="3"/>
        <v>232</v>
      </c>
      <c r="B237" s="51">
        <v>375</v>
      </c>
      <c r="C237" s="18" t="s">
        <v>465</v>
      </c>
      <c r="D237" s="7">
        <v>132637</v>
      </c>
      <c r="E237" s="7">
        <v>196</v>
      </c>
      <c r="F237" s="60">
        <v>676.719387755102</v>
      </c>
    </row>
    <row r="238" spans="1:6" ht="12" customHeight="1">
      <c r="A238" s="17">
        <f t="shared" si="3"/>
        <v>233</v>
      </c>
      <c r="B238" s="51">
        <v>17</v>
      </c>
      <c r="C238" s="18" t="s">
        <v>109</v>
      </c>
      <c r="D238" s="7">
        <v>71038</v>
      </c>
      <c r="E238" s="7">
        <v>105</v>
      </c>
      <c r="F238" s="60">
        <v>676.552380952381</v>
      </c>
    </row>
    <row r="239" spans="1:6" ht="12" customHeight="1">
      <c r="A239" s="17">
        <f t="shared" si="3"/>
        <v>234</v>
      </c>
      <c r="B239" s="51">
        <v>30</v>
      </c>
      <c r="C239" s="18" t="s">
        <v>121</v>
      </c>
      <c r="D239" s="7">
        <v>229300</v>
      </c>
      <c r="E239" s="7">
        <v>339</v>
      </c>
      <c r="F239" s="60">
        <v>676.401179941003</v>
      </c>
    </row>
    <row r="240" spans="1:6" ht="12" customHeight="1">
      <c r="A240" s="17">
        <f t="shared" si="3"/>
        <v>235</v>
      </c>
      <c r="B240" s="51">
        <v>23</v>
      </c>
      <c r="C240" s="18" t="s">
        <v>115</v>
      </c>
      <c r="D240" s="7">
        <v>48690</v>
      </c>
      <c r="E240" s="7">
        <v>72</v>
      </c>
      <c r="F240" s="60">
        <v>676.25</v>
      </c>
    </row>
    <row r="241" spans="1:6" ht="12" customHeight="1">
      <c r="A241" s="17">
        <f t="shared" si="3"/>
        <v>236</v>
      </c>
      <c r="B241" s="51">
        <v>99</v>
      </c>
      <c r="C241" s="18" t="s">
        <v>189</v>
      </c>
      <c r="D241" s="7">
        <v>44629</v>
      </c>
      <c r="E241" s="7">
        <v>66</v>
      </c>
      <c r="F241" s="60">
        <v>676.1969696969697</v>
      </c>
    </row>
    <row r="242" spans="1:6" ht="12" customHeight="1">
      <c r="A242" s="17">
        <f t="shared" si="3"/>
        <v>237</v>
      </c>
      <c r="B242" s="51">
        <v>81</v>
      </c>
      <c r="C242" s="18" t="s">
        <v>171</v>
      </c>
      <c r="D242" s="7">
        <v>39217</v>
      </c>
      <c r="E242" s="7">
        <v>58</v>
      </c>
      <c r="F242" s="60">
        <v>676.1551724137931</v>
      </c>
    </row>
    <row r="243" spans="1:6" ht="12" customHeight="1">
      <c r="A243" s="17">
        <f t="shared" si="3"/>
        <v>238</v>
      </c>
      <c r="B243" s="51">
        <v>361</v>
      </c>
      <c r="C243" s="18" t="s">
        <v>451</v>
      </c>
      <c r="D243" s="7">
        <v>10810</v>
      </c>
      <c r="E243" s="7">
        <v>16</v>
      </c>
      <c r="F243" s="60">
        <v>675.625</v>
      </c>
    </row>
    <row r="244" spans="1:6" ht="12" customHeight="1">
      <c r="A244" s="17">
        <f t="shared" si="3"/>
        <v>239</v>
      </c>
      <c r="B244" s="51">
        <v>239</v>
      </c>
      <c r="C244" s="18" t="s">
        <v>329</v>
      </c>
      <c r="D244" s="7">
        <v>24322</v>
      </c>
      <c r="E244" s="7">
        <v>36</v>
      </c>
      <c r="F244" s="60">
        <v>675.6111111111111</v>
      </c>
    </row>
    <row r="245" spans="1:6" ht="12" customHeight="1">
      <c r="A245" s="17">
        <f t="shared" si="3"/>
        <v>240</v>
      </c>
      <c r="B245" s="51">
        <v>122</v>
      </c>
      <c r="C245" s="18" t="s">
        <v>212</v>
      </c>
      <c r="D245" s="7">
        <v>76342</v>
      </c>
      <c r="E245" s="7">
        <v>113</v>
      </c>
      <c r="F245" s="60">
        <v>675.5929203539823</v>
      </c>
    </row>
    <row r="246" spans="1:6" ht="12" customHeight="1">
      <c r="A246" s="17">
        <f t="shared" si="3"/>
        <v>241</v>
      </c>
      <c r="B246" s="51">
        <v>83</v>
      </c>
      <c r="C246" s="18" t="s">
        <v>173</v>
      </c>
      <c r="D246" s="7">
        <v>26343</v>
      </c>
      <c r="E246" s="7">
        <v>39</v>
      </c>
      <c r="F246" s="60">
        <v>675.4615384615385</v>
      </c>
    </row>
    <row r="247" spans="1:6" ht="12" customHeight="1">
      <c r="A247" s="17">
        <f t="shared" si="3"/>
        <v>242</v>
      </c>
      <c r="B247" s="51">
        <v>287</v>
      </c>
      <c r="C247" s="18" t="s">
        <v>377</v>
      </c>
      <c r="D247" s="7">
        <v>62813</v>
      </c>
      <c r="E247" s="7">
        <v>93</v>
      </c>
      <c r="F247" s="60">
        <v>675.4086021505376</v>
      </c>
    </row>
    <row r="248" spans="1:6" ht="12" customHeight="1">
      <c r="A248" s="17">
        <f t="shared" si="3"/>
        <v>243</v>
      </c>
      <c r="B248" s="51">
        <v>199</v>
      </c>
      <c r="C248" s="18" t="s">
        <v>289</v>
      </c>
      <c r="D248" s="7">
        <v>5401</v>
      </c>
      <c r="E248" s="7">
        <v>8</v>
      </c>
      <c r="F248" s="60">
        <v>675.125</v>
      </c>
    </row>
    <row r="249" spans="1:6" ht="12" customHeight="1">
      <c r="A249" s="17">
        <f t="shared" si="3"/>
        <v>244</v>
      </c>
      <c r="B249" s="51">
        <v>352</v>
      </c>
      <c r="C249" s="18" t="s">
        <v>442</v>
      </c>
      <c r="D249" s="7">
        <v>74836</v>
      </c>
      <c r="E249" s="7">
        <v>111</v>
      </c>
      <c r="F249" s="60">
        <v>674.1981981981982</v>
      </c>
    </row>
    <row r="250" spans="1:6" ht="12" customHeight="1">
      <c r="A250" s="17">
        <f t="shared" si="3"/>
        <v>245</v>
      </c>
      <c r="B250" s="51">
        <v>266</v>
      </c>
      <c r="C250" s="18" t="s">
        <v>356</v>
      </c>
      <c r="D250" s="7">
        <v>54593</v>
      </c>
      <c r="E250" s="7">
        <v>81</v>
      </c>
      <c r="F250" s="60">
        <v>673.9876543209876</v>
      </c>
    </row>
    <row r="251" spans="1:6" ht="12" customHeight="1">
      <c r="A251" s="17">
        <f t="shared" si="3"/>
        <v>246</v>
      </c>
      <c r="B251" s="51">
        <v>222</v>
      </c>
      <c r="C251" s="18" t="s">
        <v>312</v>
      </c>
      <c r="D251" s="7">
        <v>6737</v>
      </c>
      <c r="E251" s="7">
        <v>10</v>
      </c>
      <c r="F251" s="60">
        <v>673.7</v>
      </c>
    </row>
    <row r="252" spans="1:6" ht="12" customHeight="1">
      <c r="A252" s="17">
        <f t="shared" si="3"/>
        <v>247</v>
      </c>
      <c r="B252" s="51">
        <v>143</v>
      </c>
      <c r="C252" s="18" t="s">
        <v>233</v>
      </c>
      <c r="D252" s="7">
        <v>16834</v>
      </c>
      <c r="E252" s="7">
        <v>25</v>
      </c>
      <c r="F252" s="60">
        <v>673.36</v>
      </c>
    </row>
    <row r="253" spans="1:6" ht="12" customHeight="1">
      <c r="A253" s="17">
        <f t="shared" si="3"/>
        <v>248</v>
      </c>
      <c r="B253" s="51">
        <v>115</v>
      </c>
      <c r="C253" s="18" t="s">
        <v>205</v>
      </c>
      <c r="D253" s="7">
        <v>19514</v>
      </c>
      <c r="E253" s="7">
        <v>29</v>
      </c>
      <c r="F253" s="60">
        <v>672.8965517241379</v>
      </c>
    </row>
    <row r="254" spans="1:6" ht="12" customHeight="1">
      <c r="A254" s="17">
        <f t="shared" si="3"/>
        <v>249</v>
      </c>
      <c r="B254" s="51">
        <v>288</v>
      </c>
      <c r="C254" s="18" t="s">
        <v>378</v>
      </c>
      <c r="D254" s="7">
        <v>91513</v>
      </c>
      <c r="E254" s="7">
        <v>136</v>
      </c>
      <c r="F254" s="60">
        <v>672.8897058823529</v>
      </c>
    </row>
    <row r="255" spans="1:6" ht="12" customHeight="1">
      <c r="A255" s="17">
        <f t="shared" si="3"/>
        <v>250</v>
      </c>
      <c r="B255" s="51">
        <v>345</v>
      </c>
      <c r="C255" s="18" t="s">
        <v>435</v>
      </c>
      <c r="D255" s="7">
        <v>150042</v>
      </c>
      <c r="E255" s="7">
        <v>223</v>
      </c>
      <c r="F255" s="60">
        <v>672.8340807174887</v>
      </c>
    </row>
    <row r="256" spans="1:6" ht="12" customHeight="1">
      <c r="A256" s="17">
        <f t="shared" si="3"/>
        <v>251</v>
      </c>
      <c r="B256" s="51">
        <v>175</v>
      </c>
      <c r="C256" s="18" t="s">
        <v>265</v>
      </c>
      <c r="D256" s="7">
        <v>70635</v>
      </c>
      <c r="E256" s="7">
        <v>105</v>
      </c>
      <c r="F256" s="60">
        <v>672.7142857142857</v>
      </c>
    </row>
    <row r="257" spans="1:6" ht="12" customHeight="1">
      <c r="A257" s="17">
        <f t="shared" si="3"/>
        <v>252</v>
      </c>
      <c r="B257" s="51">
        <v>182</v>
      </c>
      <c r="C257" s="18" t="s">
        <v>272</v>
      </c>
      <c r="D257" s="7">
        <v>39603</v>
      </c>
      <c r="E257" s="7">
        <v>59</v>
      </c>
      <c r="F257" s="60">
        <v>671.2372881355932</v>
      </c>
    </row>
    <row r="258" spans="1:6" ht="12" customHeight="1">
      <c r="A258" s="17">
        <f t="shared" si="3"/>
        <v>253</v>
      </c>
      <c r="B258" s="51">
        <v>314</v>
      </c>
      <c r="C258" s="18" t="s">
        <v>404</v>
      </c>
      <c r="D258" s="7">
        <v>8723</v>
      </c>
      <c r="E258" s="7">
        <v>13</v>
      </c>
      <c r="F258" s="60">
        <v>671</v>
      </c>
    </row>
    <row r="259" spans="1:6" ht="12" customHeight="1">
      <c r="A259" s="17">
        <f t="shared" si="3"/>
        <v>254</v>
      </c>
      <c r="B259" s="51">
        <v>127</v>
      </c>
      <c r="C259" s="18" t="s">
        <v>217</v>
      </c>
      <c r="D259" s="7">
        <v>80349</v>
      </c>
      <c r="E259" s="7">
        <v>120</v>
      </c>
      <c r="F259" s="60">
        <v>669.575</v>
      </c>
    </row>
    <row r="260" spans="1:6" ht="12" customHeight="1">
      <c r="A260" s="17">
        <f t="shared" si="3"/>
        <v>255</v>
      </c>
      <c r="B260" s="51">
        <v>319</v>
      </c>
      <c r="C260" s="18" t="s">
        <v>409</v>
      </c>
      <c r="D260" s="7">
        <v>26737</v>
      </c>
      <c r="E260" s="7">
        <v>40</v>
      </c>
      <c r="F260" s="60">
        <v>668.425</v>
      </c>
    </row>
    <row r="261" spans="1:6" ht="12" customHeight="1">
      <c r="A261" s="17">
        <f t="shared" si="3"/>
        <v>256</v>
      </c>
      <c r="B261" s="51">
        <v>108</v>
      </c>
      <c r="C261" s="18" t="s">
        <v>198</v>
      </c>
      <c r="D261" s="7">
        <v>62162</v>
      </c>
      <c r="E261" s="7">
        <v>93</v>
      </c>
      <c r="F261" s="60">
        <v>668.4086021505376</v>
      </c>
    </row>
    <row r="262" spans="1:6" ht="12" customHeight="1">
      <c r="A262" s="17">
        <f t="shared" si="3"/>
        <v>257</v>
      </c>
      <c r="B262" s="51">
        <v>116</v>
      </c>
      <c r="C262" s="18" t="s">
        <v>206</v>
      </c>
      <c r="D262" s="7">
        <v>68800</v>
      </c>
      <c r="E262" s="7">
        <v>103</v>
      </c>
      <c r="F262" s="60">
        <v>667.9611650485436</v>
      </c>
    </row>
    <row r="263" spans="1:6" ht="12" customHeight="1">
      <c r="A263" s="17">
        <f t="shared" si="3"/>
        <v>258</v>
      </c>
      <c r="B263" s="51">
        <v>358</v>
      </c>
      <c r="C263" s="18" t="s">
        <v>448</v>
      </c>
      <c r="D263" s="7">
        <v>57410</v>
      </c>
      <c r="E263" s="7">
        <v>86</v>
      </c>
      <c r="F263" s="60">
        <v>667.5581395348837</v>
      </c>
    </row>
    <row r="264" spans="1:6" ht="12" customHeight="1">
      <c r="A264" s="17">
        <f aca="true" t="shared" si="4" ref="A264:A327">A263+1</f>
        <v>259</v>
      </c>
      <c r="B264" s="51">
        <v>322</v>
      </c>
      <c r="C264" s="18" t="s">
        <v>412</v>
      </c>
      <c r="D264" s="7">
        <v>2670</v>
      </c>
      <c r="E264" s="7">
        <v>4</v>
      </c>
      <c r="F264" s="60">
        <v>667.5</v>
      </c>
    </row>
    <row r="265" spans="1:6" ht="12" customHeight="1">
      <c r="A265" s="17">
        <f t="shared" si="4"/>
        <v>260</v>
      </c>
      <c r="B265" s="51">
        <v>172</v>
      </c>
      <c r="C265" s="18" t="s">
        <v>262</v>
      </c>
      <c r="D265" s="7">
        <v>23335</v>
      </c>
      <c r="E265" s="7">
        <v>35</v>
      </c>
      <c r="F265" s="60">
        <v>666.7142857142857</v>
      </c>
    </row>
    <row r="266" spans="1:6" ht="12" customHeight="1">
      <c r="A266" s="17">
        <f t="shared" si="4"/>
        <v>261</v>
      </c>
      <c r="B266" s="51">
        <v>128</v>
      </c>
      <c r="C266" s="18" t="s">
        <v>218</v>
      </c>
      <c r="D266" s="7">
        <v>87261</v>
      </c>
      <c r="E266" s="7">
        <v>131</v>
      </c>
      <c r="F266" s="60">
        <v>666.1145038167939</v>
      </c>
    </row>
    <row r="267" spans="1:6" ht="12" customHeight="1">
      <c r="A267" s="17">
        <f t="shared" si="4"/>
        <v>262</v>
      </c>
      <c r="B267" s="51">
        <v>273</v>
      </c>
      <c r="C267" s="18" t="s">
        <v>363</v>
      </c>
      <c r="D267" s="7">
        <v>49886</v>
      </c>
      <c r="E267" s="7">
        <v>75</v>
      </c>
      <c r="F267" s="60">
        <v>665.1466666666666</v>
      </c>
    </row>
    <row r="268" spans="1:6" ht="12" customHeight="1">
      <c r="A268" s="17">
        <f t="shared" si="4"/>
        <v>263</v>
      </c>
      <c r="B268" s="51">
        <v>232</v>
      </c>
      <c r="C268" s="18" t="s">
        <v>322</v>
      </c>
      <c r="D268" s="7">
        <v>47712</v>
      </c>
      <c r="E268" s="7">
        <v>72</v>
      </c>
      <c r="F268" s="60">
        <v>662.6666666666666</v>
      </c>
    </row>
    <row r="269" spans="1:6" ht="12" customHeight="1">
      <c r="A269" s="17">
        <f t="shared" si="4"/>
        <v>264</v>
      </c>
      <c r="B269" s="51">
        <v>372</v>
      </c>
      <c r="C269" s="18" t="s">
        <v>462</v>
      </c>
      <c r="D269" s="7">
        <v>17225</v>
      </c>
      <c r="E269" s="7">
        <v>26</v>
      </c>
      <c r="F269" s="60">
        <v>662.5</v>
      </c>
    </row>
    <row r="270" spans="1:6" ht="12" customHeight="1">
      <c r="A270" s="17">
        <f t="shared" si="4"/>
        <v>265</v>
      </c>
      <c r="B270" s="51">
        <v>279</v>
      </c>
      <c r="C270" s="18" t="s">
        <v>369</v>
      </c>
      <c r="D270" s="7">
        <v>60285</v>
      </c>
      <c r="E270" s="7">
        <v>91</v>
      </c>
      <c r="F270" s="60">
        <v>662.4725274725274</v>
      </c>
    </row>
    <row r="271" spans="1:6" ht="12" customHeight="1">
      <c r="A271" s="17">
        <f t="shared" si="4"/>
        <v>266</v>
      </c>
      <c r="B271" s="51">
        <v>179</v>
      </c>
      <c r="C271" s="18" t="s">
        <v>269</v>
      </c>
      <c r="D271" s="7">
        <v>103458</v>
      </c>
      <c r="E271" s="7">
        <v>157</v>
      </c>
      <c r="F271" s="60">
        <v>658.968152866242</v>
      </c>
    </row>
    <row r="272" spans="1:6" ht="12" customHeight="1">
      <c r="A272" s="17">
        <f t="shared" si="4"/>
        <v>267</v>
      </c>
      <c r="B272" s="51">
        <v>230</v>
      </c>
      <c r="C272" s="18" t="s">
        <v>320</v>
      </c>
      <c r="D272" s="7">
        <v>3948</v>
      </c>
      <c r="E272" s="7">
        <v>6</v>
      </c>
      <c r="F272" s="60">
        <v>658</v>
      </c>
    </row>
    <row r="273" spans="1:6" ht="12" customHeight="1">
      <c r="A273" s="17">
        <f t="shared" si="4"/>
        <v>268</v>
      </c>
      <c r="B273" s="51">
        <v>254</v>
      </c>
      <c r="C273" s="18" t="s">
        <v>344</v>
      </c>
      <c r="D273" s="7">
        <v>34209</v>
      </c>
      <c r="E273" s="7">
        <v>52</v>
      </c>
      <c r="F273" s="60">
        <v>657.8653846153846</v>
      </c>
    </row>
    <row r="274" spans="1:6" ht="12" customHeight="1">
      <c r="A274" s="17">
        <f t="shared" si="4"/>
        <v>269</v>
      </c>
      <c r="B274" s="51">
        <v>144</v>
      </c>
      <c r="C274" s="18" t="s">
        <v>234</v>
      </c>
      <c r="D274" s="7">
        <v>17071</v>
      </c>
      <c r="E274" s="7">
        <v>26</v>
      </c>
      <c r="F274" s="60">
        <v>656.5769230769231</v>
      </c>
    </row>
    <row r="275" spans="1:6" ht="12" customHeight="1">
      <c r="A275" s="17">
        <f t="shared" si="4"/>
        <v>270</v>
      </c>
      <c r="B275" s="51">
        <v>289</v>
      </c>
      <c r="C275" s="18" t="s">
        <v>379</v>
      </c>
      <c r="D275" s="7">
        <v>40046</v>
      </c>
      <c r="E275" s="7">
        <v>61</v>
      </c>
      <c r="F275" s="60">
        <v>656.4918032786885</v>
      </c>
    </row>
    <row r="276" spans="1:6" ht="12" customHeight="1">
      <c r="A276" s="17">
        <f t="shared" si="4"/>
        <v>271</v>
      </c>
      <c r="B276" s="51">
        <v>331</v>
      </c>
      <c r="C276" s="18" t="s">
        <v>421</v>
      </c>
      <c r="D276" s="7">
        <v>37341</v>
      </c>
      <c r="E276" s="7">
        <v>57</v>
      </c>
      <c r="F276" s="60">
        <v>655.1052631578947</v>
      </c>
    </row>
    <row r="277" spans="1:6" ht="12" customHeight="1">
      <c r="A277" s="17">
        <f t="shared" si="4"/>
        <v>272</v>
      </c>
      <c r="B277" s="51">
        <v>170</v>
      </c>
      <c r="C277" s="18" t="s">
        <v>260</v>
      </c>
      <c r="D277" s="7">
        <v>30720</v>
      </c>
      <c r="E277" s="7">
        <v>47</v>
      </c>
      <c r="F277" s="60">
        <v>653.6170212765958</v>
      </c>
    </row>
    <row r="278" spans="1:6" ht="12" customHeight="1">
      <c r="A278" s="17">
        <f t="shared" si="4"/>
        <v>273</v>
      </c>
      <c r="B278" s="51">
        <v>350</v>
      </c>
      <c r="C278" s="18" t="s">
        <v>440</v>
      </c>
      <c r="D278" s="7">
        <v>28651</v>
      </c>
      <c r="E278" s="7">
        <v>44</v>
      </c>
      <c r="F278" s="60">
        <v>651.1590909090909</v>
      </c>
    </row>
    <row r="279" spans="1:6" ht="12" customHeight="1">
      <c r="A279" s="17">
        <f t="shared" si="4"/>
        <v>274</v>
      </c>
      <c r="B279" s="51">
        <v>110</v>
      </c>
      <c r="C279" s="18" t="s">
        <v>200</v>
      </c>
      <c r="D279" s="7">
        <v>15619</v>
      </c>
      <c r="E279" s="7">
        <v>24</v>
      </c>
      <c r="F279" s="60">
        <v>650.7916666666666</v>
      </c>
    </row>
    <row r="280" spans="1:6" ht="12" customHeight="1">
      <c r="A280" s="17">
        <f t="shared" si="4"/>
        <v>275</v>
      </c>
      <c r="B280" s="51">
        <v>356</v>
      </c>
      <c r="C280" s="18" t="s">
        <v>446</v>
      </c>
      <c r="D280" s="7">
        <v>71452</v>
      </c>
      <c r="E280" s="7">
        <v>110</v>
      </c>
      <c r="F280" s="60">
        <v>649.5636363636364</v>
      </c>
    </row>
    <row r="281" spans="1:6" ht="12" customHeight="1">
      <c r="A281" s="17">
        <f t="shared" si="4"/>
        <v>276</v>
      </c>
      <c r="B281" s="51">
        <v>249</v>
      </c>
      <c r="C281" s="18" t="s">
        <v>339</v>
      </c>
      <c r="D281" s="7">
        <v>67446</v>
      </c>
      <c r="E281" s="7">
        <v>104</v>
      </c>
      <c r="F281" s="60">
        <v>648.5192307692307</v>
      </c>
    </row>
    <row r="282" spans="1:6" ht="12" customHeight="1">
      <c r="A282" s="17">
        <f t="shared" si="4"/>
        <v>277</v>
      </c>
      <c r="B282" s="51">
        <v>349</v>
      </c>
      <c r="C282" s="18" t="s">
        <v>439</v>
      </c>
      <c r="D282" s="7">
        <v>46026</v>
      </c>
      <c r="E282" s="7">
        <v>71</v>
      </c>
      <c r="F282" s="60">
        <v>648.2535211267606</v>
      </c>
    </row>
    <row r="283" spans="1:6" ht="12" customHeight="1">
      <c r="A283" s="17">
        <f t="shared" si="4"/>
        <v>278</v>
      </c>
      <c r="B283" s="51">
        <v>256</v>
      </c>
      <c r="C283" s="18" t="s">
        <v>346</v>
      </c>
      <c r="D283" s="7">
        <v>64153</v>
      </c>
      <c r="E283" s="7">
        <v>99</v>
      </c>
      <c r="F283" s="60">
        <v>648.010101010101</v>
      </c>
    </row>
    <row r="284" spans="1:6" ht="12" customHeight="1">
      <c r="A284" s="17">
        <f t="shared" si="4"/>
        <v>279</v>
      </c>
      <c r="B284" s="51">
        <v>123</v>
      </c>
      <c r="C284" s="18" t="s">
        <v>213</v>
      </c>
      <c r="D284" s="7">
        <v>20700</v>
      </c>
      <c r="E284" s="7">
        <v>32</v>
      </c>
      <c r="F284" s="60">
        <v>646.875</v>
      </c>
    </row>
    <row r="285" spans="1:6" ht="12" customHeight="1">
      <c r="A285" s="17">
        <f t="shared" si="4"/>
        <v>280</v>
      </c>
      <c r="B285" s="51">
        <v>148</v>
      </c>
      <c r="C285" s="18" t="s">
        <v>238</v>
      </c>
      <c r="D285" s="7">
        <v>25846</v>
      </c>
      <c r="E285" s="7">
        <v>40</v>
      </c>
      <c r="F285" s="60">
        <v>646.15</v>
      </c>
    </row>
    <row r="286" spans="1:6" ht="12" customHeight="1">
      <c r="A286" s="17">
        <f t="shared" si="4"/>
        <v>281</v>
      </c>
      <c r="B286" s="51">
        <v>112</v>
      </c>
      <c r="C286" s="18" t="s">
        <v>202</v>
      </c>
      <c r="D286" s="7">
        <v>107774</v>
      </c>
      <c r="E286" s="7">
        <v>167</v>
      </c>
      <c r="F286" s="60">
        <v>645.3532934131737</v>
      </c>
    </row>
    <row r="287" spans="1:6" ht="12" customHeight="1">
      <c r="A287" s="17">
        <f t="shared" si="4"/>
        <v>282</v>
      </c>
      <c r="B287" s="51">
        <v>269</v>
      </c>
      <c r="C287" s="18" t="s">
        <v>359</v>
      </c>
      <c r="D287" s="7">
        <v>80614</v>
      </c>
      <c r="E287" s="7">
        <v>125</v>
      </c>
      <c r="F287" s="60">
        <v>644.912</v>
      </c>
    </row>
    <row r="288" spans="1:6" ht="12" customHeight="1">
      <c r="A288" s="17">
        <f t="shared" si="4"/>
        <v>283</v>
      </c>
      <c r="B288" s="51">
        <v>339</v>
      </c>
      <c r="C288" s="18" t="s">
        <v>429</v>
      </c>
      <c r="D288" s="7">
        <v>76026</v>
      </c>
      <c r="E288" s="7">
        <v>118</v>
      </c>
      <c r="F288" s="60">
        <v>644.2881355932203</v>
      </c>
    </row>
    <row r="289" spans="1:6" ht="12" customHeight="1">
      <c r="A289" s="17">
        <f t="shared" si="4"/>
        <v>284</v>
      </c>
      <c r="B289" s="51">
        <v>80</v>
      </c>
      <c r="C289" s="18" t="s">
        <v>170</v>
      </c>
      <c r="D289" s="7">
        <v>12835</v>
      </c>
      <c r="E289" s="7">
        <v>20</v>
      </c>
      <c r="F289" s="60">
        <v>641.75</v>
      </c>
    </row>
    <row r="290" spans="1:6" ht="12" customHeight="1">
      <c r="A290" s="17">
        <f t="shared" si="4"/>
        <v>285</v>
      </c>
      <c r="B290" s="51">
        <v>226</v>
      </c>
      <c r="C290" s="18" t="s">
        <v>316</v>
      </c>
      <c r="D290" s="7">
        <v>11547</v>
      </c>
      <c r="E290" s="7">
        <v>18</v>
      </c>
      <c r="F290" s="60">
        <v>641.5</v>
      </c>
    </row>
    <row r="291" spans="1:6" ht="12" customHeight="1">
      <c r="A291" s="17">
        <f t="shared" si="4"/>
        <v>286</v>
      </c>
      <c r="B291" s="51">
        <v>84</v>
      </c>
      <c r="C291" s="18" t="s">
        <v>174</v>
      </c>
      <c r="D291" s="7">
        <v>16658</v>
      </c>
      <c r="E291" s="7">
        <v>26</v>
      </c>
      <c r="F291" s="60">
        <v>640.6923076923077</v>
      </c>
    </row>
    <row r="292" spans="1:6" ht="12" customHeight="1">
      <c r="A292" s="17">
        <f t="shared" si="4"/>
        <v>287</v>
      </c>
      <c r="B292" s="51">
        <v>46</v>
      </c>
      <c r="C292" s="18" t="s">
        <v>137</v>
      </c>
      <c r="D292" s="7">
        <v>28790</v>
      </c>
      <c r="E292" s="7">
        <v>45</v>
      </c>
      <c r="F292" s="60">
        <v>639.7777777777778</v>
      </c>
    </row>
    <row r="293" spans="1:6" ht="12" customHeight="1">
      <c r="A293" s="17">
        <f t="shared" si="4"/>
        <v>288</v>
      </c>
      <c r="B293" s="51">
        <v>4</v>
      </c>
      <c r="C293" s="18" t="s">
        <v>96</v>
      </c>
      <c r="D293" s="7">
        <v>33696</v>
      </c>
      <c r="E293" s="7">
        <v>53</v>
      </c>
      <c r="F293" s="60">
        <v>635.7735849056604</v>
      </c>
    </row>
    <row r="294" spans="1:6" ht="12" customHeight="1">
      <c r="A294" s="17">
        <f t="shared" si="4"/>
        <v>289</v>
      </c>
      <c r="B294" s="51">
        <v>193</v>
      </c>
      <c r="C294" s="18" t="s">
        <v>283</v>
      </c>
      <c r="D294" s="7">
        <v>9530</v>
      </c>
      <c r="E294" s="7">
        <v>15</v>
      </c>
      <c r="F294" s="60">
        <v>635.3333333333334</v>
      </c>
    </row>
    <row r="295" spans="1:6" ht="12" customHeight="1">
      <c r="A295" s="17">
        <f t="shared" si="4"/>
        <v>290</v>
      </c>
      <c r="B295" s="51">
        <v>130</v>
      </c>
      <c r="C295" s="18" t="s">
        <v>220</v>
      </c>
      <c r="D295" s="7">
        <v>15790</v>
      </c>
      <c r="E295" s="7">
        <v>25</v>
      </c>
      <c r="F295" s="60">
        <v>631.6</v>
      </c>
    </row>
    <row r="296" spans="1:6" ht="12" customHeight="1">
      <c r="A296" s="17">
        <f t="shared" si="4"/>
        <v>291</v>
      </c>
      <c r="B296" s="51">
        <v>332</v>
      </c>
      <c r="C296" s="18" t="s">
        <v>422</v>
      </c>
      <c r="D296" s="7">
        <v>28950</v>
      </c>
      <c r="E296" s="7">
        <v>46</v>
      </c>
      <c r="F296" s="60">
        <v>629.3478260869565</v>
      </c>
    </row>
    <row r="297" spans="1:6" ht="12" customHeight="1">
      <c r="A297" s="17">
        <f t="shared" si="4"/>
        <v>292</v>
      </c>
      <c r="B297" s="51">
        <v>164</v>
      </c>
      <c r="C297" s="18" t="s">
        <v>254</v>
      </c>
      <c r="D297" s="7">
        <v>21964</v>
      </c>
      <c r="E297" s="7">
        <v>35</v>
      </c>
      <c r="F297" s="60">
        <v>627.5428571428571</v>
      </c>
    </row>
    <row r="298" spans="1:6" ht="12" customHeight="1">
      <c r="A298" s="17">
        <f t="shared" si="4"/>
        <v>293</v>
      </c>
      <c r="B298" s="51">
        <v>237</v>
      </c>
      <c r="C298" s="18" t="s">
        <v>327</v>
      </c>
      <c r="D298" s="7">
        <v>25000</v>
      </c>
      <c r="E298" s="7">
        <v>40</v>
      </c>
      <c r="F298" s="60">
        <v>625</v>
      </c>
    </row>
    <row r="299" spans="1:6" ht="12" customHeight="1">
      <c r="A299" s="17">
        <f t="shared" si="4"/>
        <v>294</v>
      </c>
      <c r="B299" s="51">
        <v>7</v>
      </c>
      <c r="C299" s="18" t="s">
        <v>99</v>
      </c>
      <c r="D299" s="7">
        <v>28589</v>
      </c>
      <c r="E299" s="7">
        <v>46</v>
      </c>
      <c r="F299" s="60">
        <v>621.5</v>
      </c>
    </row>
    <row r="300" spans="1:6" ht="12" customHeight="1">
      <c r="A300" s="17">
        <f t="shared" si="4"/>
        <v>295</v>
      </c>
      <c r="B300" s="51">
        <v>277</v>
      </c>
      <c r="C300" s="18" t="s">
        <v>367</v>
      </c>
      <c r="D300" s="7">
        <v>52673</v>
      </c>
      <c r="E300" s="7">
        <v>85</v>
      </c>
      <c r="F300" s="60">
        <v>619.6823529411764</v>
      </c>
    </row>
    <row r="301" spans="1:6" ht="12" customHeight="1">
      <c r="A301" s="17">
        <f t="shared" si="4"/>
        <v>296</v>
      </c>
      <c r="B301" s="51">
        <v>346</v>
      </c>
      <c r="C301" s="18" t="s">
        <v>436</v>
      </c>
      <c r="D301" s="7">
        <v>34518</v>
      </c>
      <c r="E301" s="7">
        <v>56</v>
      </c>
      <c r="F301" s="60">
        <v>616.3928571428571</v>
      </c>
    </row>
    <row r="302" spans="1:6" ht="12" customHeight="1">
      <c r="A302" s="17">
        <f t="shared" si="4"/>
        <v>297</v>
      </c>
      <c r="B302" s="51">
        <v>67</v>
      </c>
      <c r="C302" s="18" t="s">
        <v>157</v>
      </c>
      <c r="D302" s="7">
        <v>95490</v>
      </c>
      <c r="E302" s="7">
        <v>156</v>
      </c>
      <c r="F302" s="60">
        <v>612.1153846153846</v>
      </c>
    </row>
    <row r="303" spans="1:6" ht="12" customHeight="1">
      <c r="A303" s="17">
        <f t="shared" si="4"/>
        <v>298</v>
      </c>
      <c r="B303" s="51">
        <v>165</v>
      </c>
      <c r="C303" s="18" t="s">
        <v>255</v>
      </c>
      <c r="D303" s="7">
        <v>23200</v>
      </c>
      <c r="E303" s="7">
        <v>38</v>
      </c>
      <c r="F303" s="60">
        <v>610.5263157894736</v>
      </c>
    </row>
    <row r="304" spans="1:6" ht="12" customHeight="1">
      <c r="A304" s="17">
        <f t="shared" si="4"/>
        <v>299</v>
      </c>
      <c r="B304" s="51">
        <v>324</v>
      </c>
      <c r="C304" s="18" t="s">
        <v>414</v>
      </c>
      <c r="D304" s="7">
        <v>119160</v>
      </c>
      <c r="E304" s="7">
        <v>196</v>
      </c>
      <c r="F304" s="60">
        <v>607.9591836734694</v>
      </c>
    </row>
    <row r="305" spans="1:6" ht="12" customHeight="1">
      <c r="A305" s="17">
        <f t="shared" si="4"/>
        <v>300</v>
      </c>
      <c r="B305" s="51">
        <v>338</v>
      </c>
      <c r="C305" s="18" t="s">
        <v>428</v>
      </c>
      <c r="D305" s="7">
        <v>19409</v>
      </c>
      <c r="E305" s="7">
        <v>32</v>
      </c>
      <c r="F305" s="60">
        <v>606.53125</v>
      </c>
    </row>
    <row r="306" spans="1:6" ht="12" customHeight="1">
      <c r="A306" s="17">
        <f t="shared" si="4"/>
        <v>301</v>
      </c>
      <c r="B306" s="51">
        <v>323</v>
      </c>
      <c r="C306" s="18" t="s">
        <v>413</v>
      </c>
      <c r="D306" s="7">
        <v>115744</v>
      </c>
      <c r="E306" s="7">
        <v>191</v>
      </c>
      <c r="F306" s="60">
        <v>605.9895287958116</v>
      </c>
    </row>
    <row r="307" spans="1:6" ht="12" customHeight="1">
      <c r="A307" s="17">
        <f t="shared" si="4"/>
        <v>302</v>
      </c>
      <c r="B307" s="51">
        <v>153</v>
      </c>
      <c r="C307" s="18" t="s">
        <v>243</v>
      </c>
      <c r="D307" s="7">
        <v>4840</v>
      </c>
      <c r="E307" s="7">
        <v>8</v>
      </c>
      <c r="F307" s="60">
        <v>605</v>
      </c>
    </row>
    <row r="308" spans="1:6" ht="12" customHeight="1">
      <c r="A308" s="17">
        <f t="shared" si="4"/>
        <v>303</v>
      </c>
      <c r="B308" s="51">
        <v>155</v>
      </c>
      <c r="C308" s="18" t="s">
        <v>245</v>
      </c>
      <c r="D308" s="7">
        <v>48200</v>
      </c>
      <c r="E308" s="7">
        <v>80</v>
      </c>
      <c r="F308" s="60">
        <v>602.5</v>
      </c>
    </row>
    <row r="309" spans="1:6" ht="12" customHeight="1">
      <c r="A309" s="17">
        <f t="shared" si="4"/>
        <v>304</v>
      </c>
      <c r="B309" s="51">
        <v>184</v>
      </c>
      <c r="C309" s="18" t="s">
        <v>274</v>
      </c>
      <c r="D309" s="7">
        <v>14451</v>
      </c>
      <c r="E309" s="7">
        <v>24</v>
      </c>
      <c r="F309" s="60">
        <v>602.125</v>
      </c>
    </row>
    <row r="310" spans="1:6" ht="12" customHeight="1">
      <c r="A310" s="17">
        <f t="shared" si="4"/>
        <v>305</v>
      </c>
      <c r="B310" s="51">
        <v>60</v>
      </c>
      <c r="C310" s="18" t="s">
        <v>150</v>
      </c>
      <c r="D310" s="7">
        <v>29908</v>
      </c>
      <c r="E310" s="7">
        <v>50</v>
      </c>
      <c r="F310" s="60">
        <v>598.16</v>
      </c>
    </row>
    <row r="311" spans="1:6" ht="12" customHeight="1">
      <c r="A311" s="17">
        <f t="shared" si="4"/>
        <v>306</v>
      </c>
      <c r="B311" s="51">
        <v>146</v>
      </c>
      <c r="C311" s="18" t="s">
        <v>236</v>
      </c>
      <c r="D311" s="7">
        <v>5378</v>
      </c>
      <c r="E311" s="7">
        <v>9</v>
      </c>
      <c r="F311" s="60">
        <v>597.5555555555555</v>
      </c>
    </row>
    <row r="312" spans="1:6" ht="12" customHeight="1">
      <c r="A312" s="17">
        <f t="shared" si="4"/>
        <v>307</v>
      </c>
      <c r="B312" s="51">
        <v>310</v>
      </c>
      <c r="C312" s="18" t="s">
        <v>400</v>
      </c>
      <c r="D312" s="7">
        <v>1781</v>
      </c>
      <c r="E312" s="7">
        <v>3</v>
      </c>
      <c r="F312" s="60">
        <v>593.6666666666666</v>
      </c>
    </row>
    <row r="313" spans="1:6" ht="12" customHeight="1">
      <c r="A313" s="17">
        <f t="shared" si="4"/>
        <v>308</v>
      </c>
      <c r="B313" s="51">
        <v>330</v>
      </c>
      <c r="C313" s="18" t="s">
        <v>420</v>
      </c>
      <c r="D313" s="7">
        <v>39717</v>
      </c>
      <c r="E313" s="7">
        <v>67</v>
      </c>
      <c r="F313" s="60">
        <v>592.7910447761194</v>
      </c>
    </row>
    <row r="314" spans="1:6" ht="12" customHeight="1">
      <c r="A314" s="17">
        <f t="shared" si="4"/>
        <v>309</v>
      </c>
      <c r="B314" s="51">
        <v>190</v>
      </c>
      <c r="C314" s="18" t="s">
        <v>280</v>
      </c>
      <c r="D314" s="7">
        <v>8295</v>
      </c>
      <c r="E314" s="7">
        <v>14</v>
      </c>
      <c r="F314" s="60">
        <v>592.5</v>
      </c>
    </row>
    <row r="315" spans="1:6" ht="12" customHeight="1">
      <c r="A315" s="17">
        <f t="shared" si="4"/>
        <v>310</v>
      </c>
      <c r="B315" s="51">
        <v>94</v>
      </c>
      <c r="C315" s="18" t="s">
        <v>184</v>
      </c>
      <c r="D315" s="7">
        <v>24283</v>
      </c>
      <c r="E315" s="7">
        <v>41</v>
      </c>
      <c r="F315" s="60">
        <v>592.2682926829268</v>
      </c>
    </row>
    <row r="316" spans="1:6" ht="12" customHeight="1">
      <c r="A316" s="17">
        <f t="shared" si="4"/>
        <v>311</v>
      </c>
      <c r="B316" s="51">
        <v>73</v>
      </c>
      <c r="C316" s="18" t="s">
        <v>163</v>
      </c>
      <c r="D316" s="7">
        <v>18286</v>
      </c>
      <c r="E316" s="7">
        <v>31</v>
      </c>
      <c r="F316" s="60">
        <v>589.8709677419355</v>
      </c>
    </row>
    <row r="317" spans="1:6" ht="12" customHeight="1">
      <c r="A317" s="17">
        <f t="shared" si="4"/>
        <v>312</v>
      </c>
      <c r="B317" s="51">
        <v>166</v>
      </c>
      <c r="C317" s="18" t="s">
        <v>256</v>
      </c>
      <c r="D317" s="7">
        <v>34150</v>
      </c>
      <c r="E317" s="7">
        <v>58</v>
      </c>
      <c r="F317" s="60">
        <v>588.7931034482758</v>
      </c>
    </row>
    <row r="318" spans="1:6" ht="12" customHeight="1">
      <c r="A318" s="17">
        <f t="shared" si="4"/>
        <v>313</v>
      </c>
      <c r="B318" s="51">
        <v>337</v>
      </c>
      <c r="C318" s="18" t="s">
        <v>427</v>
      </c>
      <c r="D318" s="7">
        <v>4104</v>
      </c>
      <c r="E318" s="7">
        <v>7</v>
      </c>
      <c r="F318" s="60">
        <v>586.2857142857143</v>
      </c>
    </row>
    <row r="319" spans="1:6" ht="12" customHeight="1">
      <c r="A319" s="17">
        <f t="shared" si="4"/>
        <v>314</v>
      </c>
      <c r="B319" s="51">
        <v>303</v>
      </c>
      <c r="C319" s="18" t="s">
        <v>393</v>
      </c>
      <c r="D319" s="7">
        <v>231601</v>
      </c>
      <c r="E319" s="7">
        <v>397</v>
      </c>
      <c r="F319" s="60">
        <v>583.3778337531486</v>
      </c>
    </row>
    <row r="320" spans="1:6" ht="12" customHeight="1">
      <c r="A320" s="17">
        <f t="shared" si="4"/>
        <v>315</v>
      </c>
      <c r="B320" s="51">
        <v>291</v>
      </c>
      <c r="C320" s="18" t="s">
        <v>381</v>
      </c>
      <c r="D320" s="7">
        <v>6417</v>
      </c>
      <c r="E320" s="7">
        <v>11</v>
      </c>
      <c r="F320" s="60">
        <v>583.3636363636364</v>
      </c>
    </row>
    <row r="321" spans="1:6" ht="12" customHeight="1">
      <c r="A321" s="17">
        <f t="shared" si="4"/>
        <v>316</v>
      </c>
      <c r="B321" s="51">
        <v>357</v>
      </c>
      <c r="C321" s="18" t="s">
        <v>447</v>
      </c>
      <c r="D321" s="7">
        <v>23302</v>
      </c>
      <c r="E321" s="7">
        <v>40</v>
      </c>
      <c r="F321" s="60">
        <v>582.55</v>
      </c>
    </row>
    <row r="322" spans="1:6" ht="12" customHeight="1">
      <c r="A322" s="17">
        <f t="shared" si="4"/>
        <v>317</v>
      </c>
      <c r="B322" s="51">
        <v>327</v>
      </c>
      <c r="C322" s="18" t="s">
        <v>417</v>
      </c>
      <c r="D322" s="7">
        <v>94310</v>
      </c>
      <c r="E322" s="7">
        <v>162</v>
      </c>
      <c r="F322" s="60">
        <v>582.1604938271605</v>
      </c>
    </row>
    <row r="323" spans="1:6" ht="12" customHeight="1">
      <c r="A323" s="17">
        <f t="shared" si="4"/>
        <v>318</v>
      </c>
      <c r="B323" s="51">
        <v>364</v>
      </c>
      <c r="C323" s="18" t="s">
        <v>454</v>
      </c>
      <c r="D323" s="7">
        <v>37750</v>
      </c>
      <c r="E323" s="7">
        <v>65</v>
      </c>
      <c r="F323" s="60">
        <v>580.7692307692307</v>
      </c>
    </row>
    <row r="324" spans="1:6" ht="12" customHeight="1">
      <c r="A324" s="17">
        <f t="shared" si="4"/>
        <v>319</v>
      </c>
      <c r="B324" s="51">
        <v>97</v>
      </c>
      <c r="C324" s="18" t="s">
        <v>187</v>
      </c>
      <c r="D324" s="7">
        <v>49826</v>
      </c>
      <c r="E324" s="7">
        <v>86</v>
      </c>
      <c r="F324" s="60">
        <v>579.3720930232558</v>
      </c>
    </row>
    <row r="325" spans="1:6" ht="12" customHeight="1">
      <c r="A325" s="17">
        <f t="shared" si="4"/>
        <v>320</v>
      </c>
      <c r="B325" s="51">
        <v>140</v>
      </c>
      <c r="C325" s="18" t="s">
        <v>230</v>
      </c>
      <c r="D325" s="7">
        <v>37521</v>
      </c>
      <c r="E325" s="7">
        <v>65</v>
      </c>
      <c r="F325" s="60">
        <v>577.2461538461539</v>
      </c>
    </row>
    <row r="326" spans="1:6" ht="12" customHeight="1">
      <c r="A326" s="17">
        <f t="shared" si="4"/>
        <v>321</v>
      </c>
      <c r="B326" s="51">
        <v>211</v>
      </c>
      <c r="C326" s="18" t="s">
        <v>301</v>
      </c>
      <c r="D326" s="7">
        <v>17265</v>
      </c>
      <c r="E326" s="7">
        <v>30</v>
      </c>
      <c r="F326" s="60">
        <v>575.5</v>
      </c>
    </row>
    <row r="327" spans="1:6" ht="12" customHeight="1">
      <c r="A327" s="17">
        <f t="shared" si="4"/>
        <v>322</v>
      </c>
      <c r="B327" s="51">
        <v>77</v>
      </c>
      <c r="C327" s="18" t="s">
        <v>167</v>
      </c>
      <c r="D327" s="7">
        <v>33920</v>
      </c>
      <c r="E327" s="7">
        <v>59</v>
      </c>
      <c r="F327" s="60">
        <v>574.9152542372881</v>
      </c>
    </row>
    <row r="328" spans="1:6" ht="12" customHeight="1">
      <c r="A328" s="17">
        <f aca="true" t="shared" si="5" ref="A328:A380">A327+1</f>
        <v>323</v>
      </c>
      <c r="B328" s="51">
        <v>43</v>
      </c>
      <c r="C328" s="18" t="s">
        <v>134</v>
      </c>
      <c r="D328" s="7">
        <v>36781</v>
      </c>
      <c r="E328" s="7">
        <v>64</v>
      </c>
      <c r="F328" s="60">
        <v>574.703125</v>
      </c>
    </row>
    <row r="329" spans="1:6" ht="12" customHeight="1">
      <c r="A329" s="17">
        <f t="shared" si="5"/>
        <v>324</v>
      </c>
      <c r="B329" s="51">
        <v>65</v>
      </c>
      <c r="C329" s="18" t="s">
        <v>155</v>
      </c>
      <c r="D329" s="7">
        <v>27553</v>
      </c>
      <c r="E329" s="7">
        <v>48</v>
      </c>
      <c r="F329" s="60">
        <v>574.0208333333334</v>
      </c>
    </row>
    <row r="330" spans="1:6" ht="12" customHeight="1">
      <c r="A330" s="17">
        <f t="shared" si="5"/>
        <v>325</v>
      </c>
      <c r="B330" s="51">
        <v>252</v>
      </c>
      <c r="C330" s="18" t="s">
        <v>342</v>
      </c>
      <c r="D330" s="7">
        <v>42402</v>
      </c>
      <c r="E330" s="7">
        <v>74</v>
      </c>
      <c r="F330" s="60">
        <v>573</v>
      </c>
    </row>
    <row r="331" spans="1:6" ht="12" customHeight="1">
      <c r="A331" s="17">
        <f t="shared" si="5"/>
        <v>326</v>
      </c>
      <c r="B331" s="51">
        <v>12</v>
      </c>
      <c r="C331" s="18" t="s">
        <v>104</v>
      </c>
      <c r="D331" s="7">
        <v>47547</v>
      </c>
      <c r="E331" s="7">
        <v>83</v>
      </c>
      <c r="F331" s="60">
        <v>572.855421686747</v>
      </c>
    </row>
    <row r="332" spans="1:6" ht="12" customHeight="1">
      <c r="A332" s="17">
        <f t="shared" si="5"/>
        <v>327</v>
      </c>
      <c r="B332" s="51">
        <v>341</v>
      </c>
      <c r="C332" s="18" t="s">
        <v>431</v>
      </c>
      <c r="D332" s="7">
        <v>96606</v>
      </c>
      <c r="E332" s="7">
        <v>169</v>
      </c>
      <c r="F332" s="60">
        <v>571.6331360946746</v>
      </c>
    </row>
    <row r="333" spans="1:6" ht="12" customHeight="1">
      <c r="A333" s="17">
        <f t="shared" si="5"/>
        <v>328</v>
      </c>
      <c r="B333" s="51">
        <v>11</v>
      </c>
      <c r="C333" s="18" t="s">
        <v>103</v>
      </c>
      <c r="D333" s="7">
        <v>43952</v>
      </c>
      <c r="E333" s="7">
        <v>77</v>
      </c>
      <c r="F333" s="60">
        <v>570.8051948051948</v>
      </c>
    </row>
    <row r="334" spans="1:6" ht="12" customHeight="1">
      <c r="A334" s="17">
        <f t="shared" si="5"/>
        <v>329</v>
      </c>
      <c r="B334" s="51">
        <v>185</v>
      </c>
      <c r="C334" s="18" t="s">
        <v>275</v>
      </c>
      <c r="D334" s="7">
        <v>11405</v>
      </c>
      <c r="E334" s="7">
        <v>20</v>
      </c>
      <c r="F334" s="60">
        <v>570.25</v>
      </c>
    </row>
    <row r="335" spans="1:6" ht="12" customHeight="1">
      <c r="A335" s="17">
        <f t="shared" si="5"/>
        <v>330</v>
      </c>
      <c r="B335" s="51">
        <v>133</v>
      </c>
      <c r="C335" s="18" t="s">
        <v>223</v>
      </c>
      <c r="D335" s="7">
        <v>53014</v>
      </c>
      <c r="E335" s="7">
        <v>93</v>
      </c>
      <c r="F335" s="60">
        <v>570.0430107526881</v>
      </c>
    </row>
    <row r="336" spans="1:6" ht="12" customHeight="1">
      <c r="A336" s="17">
        <f t="shared" si="5"/>
        <v>331</v>
      </c>
      <c r="B336" s="51">
        <v>298</v>
      </c>
      <c r="C336" s="18" t="s">
        <v>388</v>
      </c>
      <c r="D336" s="7">
        <v>34698</v>
      </c>
      <c r="E336" s="7">
        <v>61</v>
      </c>
      <c r="F336" s="60">
        <v>568.8196721311475</v>
      </c>
    </row>
    <row r="337" spans="1:6" ht="12" customHeight="1">
      <c r="A337" s="17">
        <f t="shared" si="5"/>
        <v>332</v>
      </c>
      <c r="B337" s="51">
        <v>302</v>
      </c>
      <c r="C337" s="18" t="s">
        <v>392</v>
      </c>
      <c r="D337" s="7">
        <v>18754</v>
      </c>
      <c r="E337" s="7">
        <v>33</v>
      </c>
      <c r="F337" s="60">
        <v>568.3030303030303</v>
      </c>
    </row>
    <row r="338" spans="1:6" ht="12" customHeight="1">
      <c r="A338" s="17">
        <f t="shared" si="5"/>
        <v>333</v>
      </c>
      <c r="B338" s="51">
        <v>186</v>
      </c>
      <c r="C338" s="18" t="s">
        <v>276</v>
      </c>
      <c r="D338" s="7">
        <v>47665</v>
      </c>
      <c r="E338" s="7">
        <v>84</v>
      </c>
      <c r="F338" s="60">
        <v>567.4404761904761</v>
      </c>
    </row>
    <row r="339" spans="1:6" ht="12" customHeight="1">
      <c r="A339" s="17">
        <f t="shared" si="5"/>
        <v>334</v>
      </c>
      <c r="B339" s="51">
        <v>171</v>
      </c>
      <c r="C339" s="18" t="s">
        <v>261</v>
      </c>
      <c r="D339" s="7">
        <v>54433</v>
      </c>
      <c r="E339" s="7">
        <v>96</v>
      </c>
      <c r="F339" s="60">
        <v>567.0104166666666</v>
      </c>
    </row>
    <row r="340" spans="1:6" ht="12" customHeight="1">
      <c r="A340" s="17">
        <f t="shared" si="5"/>
        <v>335</v>
      </c>
      <c r="B340" s="51">
        <v>20</v>
      </c>
      <c r="C340" s="18" t="s">
        <v>112</v>
      </c>
      <c r="D340" s="7">
        <v>28890</v>
      </c>
      <c r="E340" s="7">
        <v>51</v>
      </c>
      <c r="F340" s="60">
        <v>566.4705882352941</v>
      </c>
    </row>
    <row r="341" spans="1:6" ht="12" customHeight="1">
      <c r="A341" s="17">
        <f t="shared" si="5"/>
        <v>336</v>
      </c>
      <c r="B341" s="51">
        <v>161</v>
      </c>
      <c r="C341" s="18" t="s">
        <v>251</v>
      </c>
      <c r="D341" s="7">
        <v>39639</v>
      </c>
      <c r="E341" s="7">
        <v>70</v>
      </c>
      <c r="F341" s="60">
        <v>566.2714285714286</v>
      </c>
    </row>
    <row r="342" spans="1:6" ht="12" customHeight="1">
      <c r="A342" s="17">
        <f t="shared" si="5"/>
        <v>337</v>
      </c>
      <c r="B342" s="51">
        <v>293</v>
      </c>
      <c r="C342" s="18" t="s">
        <v>383</v>
      </c>
      <c r="D342" s="7">
        <v>66196</v>
      </c>
      <c r="E342" s="7">
        <v>117</v>
      </c>
      <c r="F342" s="60">
        <v>565.7777777777778</v>
      </c>
    </row>
    <row r="343" spans="1:6" ht="12" customHeight="1">
      <c r="A343" s="17">
        <f t="shared" si="5"/>
        <v>338</v>
      </c>
      <c r="B343" s="51">
        <v>296</v>
      </c>
      <c r="C343" s="18" t="s">
        <v>386</v>
      </c>
      <c r="D343" s="7">
        <v>50908</v>
      </c>
      <c r="E343" s="7">
        <v>90</v>
      </c>
      <c r="F343" s="60">
        <v>565.6444444444444</v>
      </c>
    </row>
    <row r="344" spans="1:6" ht="12" customHeight="1">
      <c r="A344" s="17">
        <f t="shared" si="5"/>
        <v>339</v>
      </c>
      <c r="B344" s="51">
        <v>295</v>
      </c>
      <c r="C344" s="18" t="s">
        <v>385</v>
      </c>
      <c r="D344" s="7">
        <v>9049</v>
      </c>
      <c r="E344" s="7">
        <v>16</v>
      </c>
      <c r="F344" s="60">
        <v>565.5625</v>
      </c>
    </row>
    <row r="345" spans="1:6" ht="12" customHeight="1">
      <c r="A345" s="17">
        <f t="shared" si="5"/>
        <v>340</v>
      </c>
      <c r="B345" s="51">
        <v>145</v>
      </c>
      <c r="C345" s="18" t="s">
        <v>235</v>
      </c>
      <c r="D345" s="7">
        <v>38411</v>
      </c>
      <c r="E345" s="7">
        <v>68</v>
      </c>
      <c r="F345" s="60">
        <v>564.8676470588235</v>
      </c>
    </row>
    <row r="346" spans="1:6" ht="12" customHeight="1">
      <c r="A346" s="17">
        <f t="shared" si="5"/>
        <v>341</v>
      </c>
      <c r="B346" s="51">
        <v>286</v>
      </c>
      <c r="C346" s="18" t="s">
        <v>376</v>
      </c>
      <c r="D346" s="7">
        <v>10726</v>
      </c>
      <c r="E346" s="7">
        <v>19</v>
      </c>
      <c r="F346" s="60">
        <v>564.5263157894736</v>
      </c>
    </row>
    <row r="347" spans="1:6" ht="12" customHeight="1">
      <c r="A347" s="17">
        <f t="shared" si="5"/>
        <v>342</v>
      </c>
      <c r="B347" s="51">
        <v>299</v>
      </c>
      <c r="C347" s="18" t="s">
        <v>389</v>
      </c>
      <c r="D347" s="7">
        <v>32093</v>
      </c>
      <c r="E347" s="7">
        <v>57</v>
      </c>
      <c r="F347" s="60">
        <v>563.0350877192982</v>
      </c>
    </row>
    <row r="348" spans="1:6" ht="12" customHeight="1">
      <c r="A348" s="17">
        <f t="shared" si="5"/>
        <v>343</v>
      </c>
      <c r="B348" s="51">
        <v>253</v>
      </c>
      <c r="C348" s="18" t="s">
        <v>343</v>
      </c>
      <c r="D348" s="7">
        <v>12934</v>
      </c>
      <c r="E348" s="7">
        <v>23</v>
      </c>
      <c r="F348" s="60">
        <v>562.3478260869565</v>
      </c>
    </row>
    <row r="349" spans="1:6" ht="12" customHeight="1">
      <c r="A349" s="17">
        <f t="shared" si="5"/>
        <v>344</v>
      </c>
      <c r="B349" s="51">
        <v>377</v>
      </c>
      <c r="C349" s="18" t="s">
        <v>467</v>
      </c>
      <c r="D349" s="7">
        <v>19115</v>
      </c>
      <c r="E349" s="7">
        <v>34</v>
      </c>
      <c r="F349" s="60">
        <v>562.2058823529412</v>
      </c>
    </row>
    <row r="350" spans="1:6" ht="12" customHeight="1">
      <c r="A350" s="17">
        <f t="shared" si="5"/>
        <v>345</v>
      </c>
      <c r="B350" s="51">
        <v>117</v>
      </c>
      <c r="C350" s="18" t="s">
        <v>207</v>
      </c>
      <c r="D350" s="7">
        <v>6180</v>
      </c>
      <c r="E350" s="7">
        <v>11</v>
      </c>
      <c r="F350" s="60">
        <v>561.8181818181819</v>
      </c>
    </row>
    <row r="351" spans="1:6" ht="12" customHeight="1">
      <c r="A351" s="17">
        <f t="shared" si="5"/>
        <v>346</v>
      </c>
      <c r="B351" s="51">
        <v>353</v>
      </c>
      <c r="C351" s="18" t="s">
        <v>443</v>
      </c>
      <c r="D351" s="7">
        <v>14041</v>
      </c>
      <c r="E351" s="7">
        <v>25</v>
      </c>
      <c r="F351" s="60">
        <v>561.64</v>
      </c>
    </row>
    <row r="352" spans="1:6" ht="12" customHeight="1">
      <c r="A352" s="17">
        <f t="shared" si="5"/>
        <v>347</v>
      </c>
      <c r="B352" s="51">
        <v>336</v>
      </c>
      <c r="C352" s="18" t="s">
        <v>426</v>
      </c>
      <c r="D352" s="7">
        <v>15164</v>
      </c>
      <c r="E352" s="7">
        <v>27</v>
      </c>
      <c r="F352" s="60">
        <v>561.6296296296297</v>
      </c>
    </row>
    <row r="353" spans="1:6" ht="12" customHeight="1">
      <c r="A353" s="17">
        <f t="shared" si="5"/>
        <v>348</v>
      </c>
      <c r="B353" s="51">
        <v>50</v>
      </c>
      <c r="C353" s="18" t="s">
        <v>141</v>
      </c>
      <c r="D353" s="7">
        <v>221804</v>
      </c>
      <c r="E353" s="7">
        <v>395</v>
      </c>
      <c r="F353" s="60">
        <v>561.5291139240506</v>
      </c>
    </row>
    <row r="354" spans="1:6" ht="12" customHeight="1">
      <c r="A354" s="17">
        <f t="shared" si="5"/>
        <v>349</v>
      </c>
      <c r="B354" s="51">
        <v>255</v>
      </c>
      <c r="C354" s="18" t="s">
        <v>345</v>
      </c>
      <c r="D354" s="7">
        <v>43708</v>
      </c>
      <c r="E354" s="7">
        <v>78</v>
      </c>
      <c r="F354" s="60">
        <v>560.3589743589744</v>
      </c>
    </row>
    <row r="355" spans="1:6" ht="12" customHeight="1">
      <c r="A355" s="17">
        <f t="shared" si="5"/>
        <v>350</v>
      </c>
      <c r="B355" s="51">
        <v>240</v>
      </c>
      <c r="C355" s="18" t="s">
        <v>330</v>
      </c>
      <c r="D355" s="7">
        <v>98054</v>
      </c>
      <c r="E355" s="7">
        <v>175</v>
      </c>
      <c r="F355" s="60">
        <v>560.3085714285714</v>
      </c>
    </row>
    <row r="356" spans="1:6" ht="12" customHeight="1">
      <c r="A356" s="17">
        <f t="shared" si="5"/>
        <v>351</v>
      </c>
      <c r="B356" s="51">
        <v>18</v>
      </c>
      <c r="C356" s="18" t="s">
        <v>110</v>
      </c>
      <c r="D356" s="7">
        <v>28000</v>
      </c>
      <c r="E356" s="7">
        <v>50</v>
      </c>
      <c r="F356" s="60">
        <v>560</v>
      </c>
    </row>
    <row r="357" spans="1:6" ht="12" customHeight="1">
      <c r="A357" s="17">
        <f t="shared" si="5"/>
        <v>352</v>
      </c>
      <c r="B357" s="51">
        <v>142</v>
      </c>
      <c r="C357" s="18" t="s">
        <v>232</v>
      </c>
      <c r="D357" s="7">
        <v>27421</v>
      </c>
      <c r="E357" s="7">
        <v>49</v>
      </c>
      <c r="F357" s="60">
        <v>559.6122448979592</v>
      </c>
    </row>
    <row r="358" spans="1:6" ht="12" customHeight="1">
      <c r="A358" s="17">
        <f t="shared" si="5"/>
        <v>353</v>
      </c>
      <c r="B358" s="51">
        <v>69</v>
      </c>
      <c r="C358" s="18" t="s">
        <v>159</v>
      </c>
      <c r="D358" s="7">
        <v>27411</v>
      </c>
      <c r="E358" s="7">
        <v>49</v>
      </c>
      <c r="F358" s="60">
        <v>559.4081632653061</v>
      </c>
    </row>
    <row r="359" spans="1:6" ht="12" customHeight="1">
      <c r="A359" s="17">
        <f t="shared" si="5"/>
        <v>354</v>
      </c>
      <c r="B359" s="51">
        <v>380</v>
      </c>
      <c r="C359" s="18" t="s">
        <v>470</v>
      </c>
      <c r="D359" s="7">
        <v>8946</v>
      </c>
      <c r="E359" s="7">
        <v>16</v>
      </c>
      <c r="F359" s="60">
        <v>559.125</v>
      </c>
    </row>
    <row r="360" spans="1:6" ht="12" customHeight="1">
      <c r="A360" s="17">
        <f t="shared" si="5"/>
        <v>355</v>
      </c>
      <c r="B360" s="51">
        <v>241</v>
      </c>
      <c r="C360" s="18" t="s">
        <v>331</v>
      </c>
      <c r="D360" s="7">
        <v>34103</v>
      </c>
      <c r="E360" s="7">
        <v>61</v>
      </c>
      <c r="F360" s="60">
        <v>559.0655737704918</v>
      </c>
    </row>
    <row r="361" spans="1:6" ht="12" customHeight="1">
      <c r="A361" s="17">
        <f t="shared" si="5"/>
        <v>356</v>
      </c>
      <c r="B361" s="51">
        <v>274</v>
      </c>
      <c r="C361" s="18" t="s">
        <v>364</v>
      </c>
      <c r="D361" s="7">
        <v>141254</v>
      </c>
      <c r="E361" s="7">
        <v>253</v>
      </c>
      <c r="F361" s="60">
        <v>558.3162055335969</v>
      </c>
    </row>
    <row r="362" spans="1:6" ht="12" customHeight="1">
      <c r="A362" s="17">
        <f t="shared" si="5"/>
        <v>357</v>
      </c>
      <c r="B362" s="51">
        <v>224</v>
      </c>
      <c r="C362" s="18" t="s">
        <v>314</v>
      </c>
      <c r="D362" s="7">
        <v>6138</v>
      </c>
      <c r="E362" s="7">
        <v>11</v>
      </c>
      <c r="F362" s="60">
        <v>558</v>
      </c>
    </row>
    <row r="363" spans="1:6" ht="12" customHeight="1">
      <c r="A363" s="17">
        <f t="shared" si="5"/>
        <v>358</v>
      </c>
      <c r="B363" s="51">
        <v>370</v>
      </c>
      <c r="C363" s="18" t="s">
        <v>460</v>
      </c>
      <c r="D363" s="7">
        <v>38461</v>
      </c>
      <c r="E363" s="7">
        <v>69</v>
      </c>
      <c r="F363" s="60">
        <v>557.4057971014493</v>
      </c>
    </row>
    <row r="364" spans="1:6" ht="12" customHeight="1">
      <c r="A364" s="17">
        <f t="shared" si="5"/>
        <v>359</v>
      </c>
      <c r="B364" s="51">
        <v>267</v>
      </c>
      <c r="C364" s="18" t="s">
        <v>357</v>
      </c>
      <c r="D364" s="7">
        <v>21179</v>
      </c>
      <c r="E364" s="7">
        <v>38</v>
      </c>
      <c r="F364" s="60">
        <v>557.3421052631579</v>
      </c>
    </row>
    <row r="365" spans="1:6" ht="12" customHeight="1">
      <c r="A365" s="17">
        <f t="shared" si="5"/>
        <v>360</v>
      </c>
      <c r="B365" s="51">
        <v>328</v>
      </c>
      <c r="C365" s="18" t="s">
        <v>418</v>
      </c>
      <c r="D365" s="7">
        <v>3890</v>
      </c>
      <c r="E365" s="7">
        <v>7</v>
      </c>
      <c r="F365" s="60">
        <v>555.7142857142857</v>
      </c>
    </row>
    <row r="366" spans="1:6" ht="12" customHeight="1">
      <c r="A366" s="17">
        <f t="shared" si="5"/>
        <v>361</v>
      </c>
      <c r="B366" s="51">
        <v>348</v>
      </c>
      <c r="C366" s="18" t="s">
        <v>438</v>
      </c>
      <c r="D366" s="7">
        <v>73898</v>
      </c>
      <c r="E366" s="7">
        <v>133</v>
      </c>
      <c r="F366" s="60">
        <v>555.624060150376</v>
      </c>
    </row>
    <row r="367" spans="1:6" ht="12" customHeight="1">
      <c r="A367" s="17">
        <f t="shared" si="5"/>
        <v>362</v>
      </c>
      <c r="B367" s="51">
        <v>229</v>
      </c>
      <c r="C367" s="18" t="s">
        <v>319</v>
      </c>
      <c r="D367" s="7">
        <v>12764</v>
      </c>
      <c r="E367" s="7">
        <v>23</v>
      </c>
      <c r="F367" s="60">
        <v>554.9565217391304</v>
      </c>
    </row>
    <row r="368" spans="1:6" ht="12" customHeight="1">
      <c r="A368" s="17">
        <f t="shared" si="5"/>
        <v>363</v>
      </c>
      <c r="B368" s="51">
        <v>344</v>
      </c>
      <c r="C368" s="18" t="s">
        <v>434</v>
      </c>
      <c r="D368" s="7">
        <v>20510</v>
      </c>
      <c r="E368" s="7">
        <v>37</v>
      </c>
      <c r="F368" s="60">
        <v>554.3243243243244</v>
      </c>
    </row>
    <row r="369" spans="1:6" ht="12" customHeight="1">
      <c r="A369" s="17">
        <f t="shared" si="5"/>
        <v>364</v>
      </c>
      <c r="B369" s="51">
        <v>9</v>
      </c>
      <c r="C369" s="18" t="s">
        <v>101</v>
      </c>
      <c r="D369" s="7">
        <v>14412</v>
      </c>
      <c r="E369" s="7">
        <v>26</v>
      </c>
      <c r="F369" s="60">
        <v>554.3076923076923</v>
      </c>
    </row>
    <row r="370" spans="1:6" ht="12" customHeight="1">
      <c r="A370" s="17">
        <f t="shared" si="5"/>
        <v>365</v>
      </c>
      <c r="B370" s="51">
        <v>15</v>
      </c>
      <c r="C370" s="18" t="s">
        <v>107</v>
      </c>
      <c r="D370" s="7">
        <v>15518</v>
      </c>
      <c r="E370" s="7">
        <v>28</v>
      </c>
      <c r="F370" s="60">
        <v>554.2142857142857</v>
      </c>
    </row>
    <row r="371" spans="1:6" ht="12" customHeight="1">
      <c r="A371" s="17">
        <f t="shared" si="5"/>
        <v>366</v>
      </c>
      <c r="B371" s="51">
        <v>102</v>
      </c>
      <c r="C371" s="18" t="s">
        <v>192</v>
      </c>
      <c r="D371" s="7">
        <v>11528</v>
      </c>
      <c r="E371" s="7">
        <v>21</v>
      </c>
      <c r="F371" s="60">
        <v>548.952380952381</v>
      </c>
    </row>
    <row r="372" spans="1:6" ht="12" customHeight="1">
      <c r="A372" s="17">
        <f t="shared" si="5"/>
        <v>367</v>
      </c>
      <c r="B372" s="51">
        <v>246</v>
      </c>
      <c r="C372" s="18" t="s">
        <v>336</v>
      </c>
      <c r="D372" s="7">
        <v>38974</v>
      </c>
      <c r="E372" s="7">
        <v>71</v>
      </c>
      <c r="F372" s="60">
        <v>548.9295774647887</v>
      </c>
    </row>
    <row r="373" spans="1:6" ht="12" customHeight="1">
      <c r="A373" s="17">
        <f t="shared" si="5"/>
        <v>368</v>
      </c>
      <c r="B373" s="51">
        <v>158</v>
      </c>
      <c r="C373" s="18" t="s">
        <v>248</v>
      </c>
      <c r="D373" s="7">
        <v>32642</v>
      </c>
      <c r="E373" s="7">
        <v>60</v>
      </c>
      <c r="F373" s="60">
        <v>544.0333333333333</v>
      </c>
    </row>
    <row r="374" spans="1:6" ht="12" customHeight="1">
      <c r="A374" s="17">
        <f t="shared" si="5"/>
        <v>369</v>
      </c>
      <c r="B374" s="51">
        <v>105</v>
      </c>
      <c r="C374" s="18" t="s">
        <v>195</v>
      </c>
      <c r="D374" s="7">
        <v>33165</v>
      </c>
      <c r="E374" s="7">
        <v>61</v>
      </c>
      <c r="F374" s="60">
        <v>543.688524590164</v>
      </c>
    </row>
    <row r="375" spans="1:6" ht="12" customHeight="1">
      <c r="A375" s="17">
        <f t="shared" si="5"/>
        <v>370</v>
      </c>
      <c r="B375" s="51">
        <v>379</v>
      </c>
      <c r="C375" s="18" t="s">
        <v>469</v>
      </c>
      <c r="D375" s="7">
        <v>119682</v>
      </c>
      <c r="E375" s="7">
        <v>222</v>
      </c>
      <c r="F375" s="60">
        <v>539.1081081081081</v>
      </c>
    </row>
    <row r="376" spans="1:6" ht="12" customHeight="1">
      <c r="A376" s="17">
        <f t="shared" si="5"/>
        <v>371</v>
      </c>
      <c r="B376" s="51">
        <v>304</v>
      </c>
      <c r="C376" s="18" t="s">
        <v>394</v>
      </c>
      <c r="D376" s="7">
        <v>18729</v>
      </c>
      <c r="E376" s="7">
        <v>35</v>
      </c>
      <c r="F376" s="60">
        <v>535.1142857142858</v>
      </c>
    </row>
    <row r="377" spans="1:6" ht="12" customHeight="1">
      <c r="A377" s="17">
        <f t="shared" si="5"/>
        <v>372</v>
      </c>
      <c r="B377" s="51">
        <v>68</v>
      </c>
      <c r="C377" s="18" t="s">
        <v>158</v>
      </c>
      <c r="D377" s="7">
        <v>25658</v>
      </c>
      <c r="E377" s="7">
        <v>48</v>
      </c>
      <c r="F377" s="60">
        <v>534.5416666666666</v>
      </c>
    </row>
    <row r="378" spans="1:6" ht="12" customHeight="1">
      <c r="A378" s="17">
        <f t="shared" si="5"/>
        <v>373</v>
      </c>
      <c r="B378" s="51">
        <v>262</v>
      </c>
      <c r="C378" s="18" t="s">
        <v>352</v>
      </c>
      <c r="D378" s="7">
        <v>36684</v>
      </c>
      <c r="E378" s="7">
        <v>69</v>
      </c>
      <c r="F378" s="60">
        <v>531.6521739130435</v>
      </c>
    </row>
    <row r="379" spans="1:6" ht="12" customHeight="1">
      <c r="A379" s="17">
        <f t="shared" si="5"/>
        <v>374</v>
      </c>
      <c r="B379" s="51">
        <v>329</v>
      </c>
      <c r="C379" s="18" t="s">
        <v>419</v>
      </c>
      <c r="D379" s="7">
        <v>20716</v>
      </c>
      <c r="E379" s="7">
        <v>42</v>
      </c>
      <c r="F379" s="60">
        <v>493.23809523809524</v>
      </c>
    </row>
    <row r="380" spans="1:6" ht="12" customHeight="1">
      <c r="A380" s="17">
        <f t="shared" si="5"/>
        <v>375</v>
      </c>
      <c r="B380" s="51">
        <v>374</v>
      </c>
      <c r="C380" s="18" t="s">
        <v>464</v>
      </c>
      <c r="D380" s="7">
        <v>62449</v>
      </c>
      <c r="E380" s="7">
        <v>134</v>
      </c>
      <c r="F380" s="60">
        <v>466.03731343283584</v>
      </c>
    </row>
    <row r="381" spans="1:6" s="29" customFormat="1" ht="12" customHeight="1">
      <c r="A381" s="151" t="s">
        <v>4</v>
      </c>
      <c r="B381" s="135" t="s">
        <v>4</v>
      </c>
      <c r="C381" s="165" t="s">
        <v>3</v>
      </c>
      <c r="D381" s="173">
        <f>SUM(D6:D380)</f>
        <v>19256525</v>
      </c>
      <c r="E381" s="173">
        <f>SUM(E6:E380)</f>
        <v>28612</v>
      </c>
      <c r="F381" s="153" t="s">
        <v>5</v>
      </c>
    </row>
  </sheetData>
  <sheetProtection/>
  <mergeCells count="5">
    <mergeCell ref="A1:G1"/>
    <mergeCell ref="D3:F3"/>
    <mergeCell ref="B3:B4"/>
    <mergeCell ref="C3:C4"/>
    <mergeCell ref="A3:A4"/>
  </mergeCells>
  <printOptions/>
  <pageMargins left="0.984251968503937" right="0.5905511811023623" top="0.5905511811023623" bottom="0.4724409448818898" header="0.35433070866141736" footer="0.2755905511811024"/>
  <pageSetup firstPageNumber="52" useFirstPageNumber="1"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502</v>
      </c>
      <c r="B1" s="224"/>
      <c r="C1" s="224"/>
      <c r="D1" s="224"/>
      <c r="E1" s="224"/>
      <c r="F1" s="224"/>
    </row>
    <row r="2" ht="13.5" customHeight="1"/>
    <row r="3" spans="1:6" s="21" customFormat="1" ht="21" customHeight="1">
      <c r="A3" s="219" t="s">
        <v>14</v>
      </c>
      <c r="B3" s="218" t="s">
        <v>1</v>
      </c>
      <c r="C3" s="218" t="s">
        <v>0</v>
      </c>
      <c r="D3" s="214" t="s">
        <v>17</v>
      </c>
      <c r="E3" s="214"/>
      <c r="F3" s="216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163</v>
      </c>
      <c r="C6" s="18" t="s">
        <v>253</v>
      </c>
      <c r="D6" s="7">
        <v>137705</v>
      </c>
      <c r="E6" s="7">
        <v>4</v>
      </c>
      <c r="F6" s="60">
        <v>34426.25</v>
      </c>
    </row>
    <row r="7" spans="1:6" ht="12" customHeight="1">
      <c r="A7" s="17">
        <f>A6+1</f>
        <v>2</v>
      </c>
      <c r="B7" s="51">
        <v>105</v>
      </c>
      <c r="C7" s="18" t="s">
        <v>195</v>
      </c>
      <c r="D7" s="7">
        <v>128484</v>
      </c>
      <c r="E7" s="7">
        <v>6</v>
      </c>
      <c r="F7" s="60">
        <v>21414</v>
      </c>
    </row>
    <row r="8" spans="1:6" ht="12" customHeight="1">
      <c r="A8" s="17">
        <f aca="true" t="shared" si="0" ref="A8:A71">A7+1</f>
        <v>3</v>
      </c>
      <c r="B8" s="51">
        <v>64</v>
      </c>
      <c r="C8" s="18" t="s">
        <v>154</v>
      </c>
      <c r="D8" s="7">
        <v>113170</v>
      </c>
      <c r="E8" s="7">
        <v>6</v>
      </c>
      <c r="F8" s="60">
        <v>18861.66667</v>
      </c>
    </row>
    <row r="9" spans="1:6" ht="12" customHeight="1">
      <c r="A9" s="17">
        <f t="shared" si="0"/>
        <v>4</v>
      </c>
      <c r="B9" s="51">
        <v>365</v>
      </c>
      <c r="C9" s="18" t="s">
        <v>455</v>
      </c>
      <c r="D9" s="7">
        <v>145300</v>
      </c>
      <c r="E9" s="7">
        <v>10</v>
      </c>
      <c r="F9" s="60">
        <v>14530</v>
      </c>
    </row>
    <row r="10" spans="1:6" ht="12" customHeight="1">
      <c r="A10" s="17">
        <f t="shared" si="0"/>
        <v>5</v>
      </c>
      <c r="B10" s="51">
        <v>153</v>
      </c>
      <c r="C10" s="18" t="s">
        <v>243</v>
      </c>
      <c r="D10" s="7">
        <v>55670</v>
      </c>
      <c r="E10" s="7">
        <v>4</v>
      </c>
      <c r="F10" s="60">
        <v>13917.5</v>
      </c>
    </row>
    <row r="11" spans="1:6" ht="12" customHeight="1">
      <c r="A11" s="17">
        <f t="shared" si="0"/>
        <v>6</v>
      </c>
      <c r="B11" s="51">
        <v>306</v>
      </c>
      <c r="C11" s="18" t="s">
        <v>396</v>
      </c>
      <c r="D11" s="7">
        <v>289166</v>
      </c>
      <c r="E11" s="7">
        <v>21</v>
      </c>
      <c r="F11" s="60">
        <v>13769.80952</v>
      </c>
    </row>
    <row r="12" spans="1:6" ht="12" customHeight="1">
      <c r="A12" s="17">
        <f t="shared" si="0"/>
        <v>7</v>
      </c>
      <c r="B12" s="51">
        <v>172</v>
      </c>
      <c r="C12" s="18" t="s">
        <v>262</v>
      </c>
      <c r="D12" s="7">
        <v>91065</v>
      </c>
      <c r="E12" s="7">
        <v>7</v>
      </c>
      <c r="F12" s="60">
        <v>13009.28571</v>
      </c>
    </row>
    <row r="13" spans="1:6" ht="12" customHeight="1">
      <c r="A13" s="17">
        <f t="shared" si="0"/>
        <v>8</v>
      </c>
      <c r="B13" s="51">
        <v>179</v>
      </c>
      <c r="C13" s="18" t="s">
        <v>269</v>
      </c>
      <c r="D13" s="7">
        <v>62561</v>
      </c>
      <c r="E13" s="7">
        <v>5</v>
      </c>
      <c r="F13" s="60">
        <v>12512.2</v>
      </c>
    </row>
    <row r="14" spans="1:6" ht="12" customHeight="1">
      <c r="A14" s="17">
        <f t="shared" si="0"/>
        <v>9</v>
      </c>
      <c r="B14" s="51">
        <v>48</v>
      </c>
      <c r="C14" s="18" t="s">
        <v>139</v>
      </c>
      <c r="D14" s="7">
        <v>284541</v>
      </c>
      <c r="E14" s="7">
        <v>23</v>
      </c>
      <c r="F14" s="60">
        <v>12371.34783</v>
      </c>
    </row>
    <row r="15" spans="1:6" ht="12" customHeight="1">
      <c r="A15" s="17">
        <f t="shared" si="0"/>
        <v>10</v>
      </c>
      <c r="B15" s="51">
        <v>372</v>
      </c>
      <c r="C15" s="18" t="s">
        <v>462</v>
      </c>
      <c r="D15" s="7">
        <v>23200</v>
      </c>
      <c r="E15" s="7">
        <v>2</v>
      </c>
      <c r="F15" s="60">
        <v>11600</v>
      </c>
    </row>
    <row r="16" spans="1:6" ht="12" customHeight="1">
      <c r="A16" s="17">
        <f t="shared" si="0"/>
        <v>11</v>
      </c>
      <c r="B16" s="51">
        <v>20</v>
      </c>
      <c r="C16" s="18" t="s">
        <v>112</v>
      </c>
      <c r="D16" s="7">
        <v>189523</v>
      </c>
      <c r="E16" s="7">
        <v>17</v>
      </c>
      <c r="F16" s="60">
        <v>11148.41176</v>
      </c>
    </row>
    <row r="17" spans="1:6" ht="12" customHeight="1">
      <c r="A17" s="17">
        <f t="shared" si="0"/>
        <v>12</v>
      </c>
      <c r="B17" s="51">
        <v>102</v>
      </c>
      <c r="C17" s="18" t="s">
        <v>192</v>
      </c>
      <c r="D17" s="7">
        <v>99899</v>
      </c>
      <c r="E17" s="7">
        <v>9</v>
      </c>
      <c r="F17" s="60">
        <v>11099.88889</v>
      </c>
    </row>
    <row r="18" spans="1:6" ht="12" customHeight="1">
      <c r="A18" s="17">
        <f t="shared" si="0"/>
        <v>13</v>
      </c>
      <c r="B18" s="51">
        <v>87</v>
      </c>
      <c r="C18" s="18" t="s">
        <v>177</v>
      </c>
      <c r="D18" s="7">
        <v>55185</v>
      </c>
      <c r="E18" s="7">
        <v>5</v>
      </c>
      <c r="F18" s="60">
        <v>11037</v>
      </c>
    </row>
    <row r="19" spans="1:6" ht="12" customHeight="1">
      <c r="A19" s="17">
        <f t="shared" si="0"/>
        <v>14</v>
      </c>
      <c r="B19" s="51">
        <v>263</v>
      </c>
      <c r="C19" s="18" t="s">
        <v>353</v>
      </c>
      <c r="D19" s="7">
        <v>108398</v>
      </c>
      <c r="E19" s="7">
        <v>10</v>
      </c>
      <c r="F19" s="60">
        <v>10839.8</v>
      </c>
    </row>
    <row r="20" spans="1:6" ht="12" customHeight="1">
      <c r="A20" s="17">
        <f t="shared" si="0"/>
        <v>15</v>
      </c>
      <c r="B20" s="51">
        <v>88</v>
      </c>
      <c r="C20" s="18" t="s">
        <v>178</v>
      </c>
      <c r="D20" s="7">
        <v>276360</v>
      </c>
      <c r="E20" s="7">
        <v>26</v>
      </c>
      <c r="F20" s="60">
        <v>10629.23077</v>
      </c>
    </row>
    <row r="21" spans="1:6" ht="12" customHeight="1">
      <c r="A21" s="17">
        <f t="shared" si="0"/>
        <v>16</v>
      </c>
      <c r="B21" s="51">
        <v>30</v>
      </c>
      <c r="C21" s="18" t="s">
        <v>121</v>
      </c>
      <c r="D21" s="7">
        <v>341072</v>
      </c>
      <c r="E21" s="7">
        <v>33</v>
      </c>
      <c r="F21" s="60">
        <v>10335.51515</v>
      </c>
    </row>
    <row r="22" spans="1:6" ht="12" customHeight="1">
      <c r="A22" s="17">
        <f t="shared" si="0"/>
        <v>17</v>
      </c>
      <c r="B22" s="51">
        <v>143</v>
      </c>
      <c r="C22" s="18" t="s">
        <v>233</v>
      </c>
      <c r="D22" s="7">
        <v>20609</v>
      </c>
      <c r="E22" s="7">
        <v>2</v>
      </c>
      <c r="F22" s="60">
        <v>10304.5</v>
      </c>
    </row>
    <row r="23" spans="1:6" ht="12" customHeight="1">
      <c r="A23" s="17">
        <f t="shared" si="0"/>
        <v>18</v>
      </c>
      <c r="B23" s="51">
        <v>289</v>
      </c>
      <c r="C23" s="18" t="s">
        <v>379</v>
      </c>
      <c r="D23" s="7">
        <v>20000</v>
      </c>
      <c r="E23" s="7">
        <v>2</v>
      </c>
      <c r="F23" s="60">
        <v>10000</v>
      </c>
    </row>
    <row r="24" spans="1:6" ht="12" customHeight="1">
      <c r="A24" s="17">
        <f t="shared" si="0"/>
        <v>19</v>
      </c>
      <c r="B24" s="51">
        <v>228</v>
      </c>
      <c r="C24" s="18" t="s">
        <v>318</v>
      </c>
      <c r="D24" s="7">
        <v>29870</v>
      </c>
      <c r="E24" s="7">
        <v>3</v>
      </c>
      <c r="F24" s="60">
        <v>9956.666667</v>
      </c>
    </row>
    <row r="25" spans="1:6" ht="12" customHeight="1">
      <c r="A25" s="17">
        <f t="shared" si="0"/>
        <v>20</v>
      </c>
      <c r="B25" s="51">
        <v>169</v>
      </c>
      <c r="C25" s="18" t="s">
        <v>259</v>
      </c>
      <c r="D25" s="7">
        <v>38745</v>
      </c>
      <c r="E25" s="7">
        <v>4</v>
      </c>
      <c r="F25" s="60">
        <v>9686.25</v>
      </c>
    </row>
    <row r="26" spans="1:6" ht="12" customHeight="1">
      <c r="A26" s="17">
        <f t="shared" si="0"/>
        <v>21</v>
      </c>
      <c r="B26" s="51">
        <v>230</v>
      </c>
      <c r="C26" s="18" t="s">
        <v>320</v>
      </c>
      <c r="D26" s="7">
        <v>75376</v>
      </c>
      <c r="E26" s="7">
        <v>8</v>
      </c>
      <c r="F26" s="60">
        <v>9422</v>
      </c>
    </row>
    <row r="27" spans="1:6" ht="12" customHeight="1">
      <c r="A27" s="17">
        <f t="shared" si="0"/>
        <v>22</v>
      </c>
      <c r="B27" s="51">
        <v>280</v>
      </c>
      <c r="C27" s="18" t="s">
        <v>370</v>
      </c>
      <c r="D27" s="7">
        <v>356555</v>
      </c>
      <c r="E27" s="7">
        <v>38</v>
      </c>
      <c r="F27" s="60">
        <v>9383.026316</v>
      </c>
    </row>
    <row r="28" spans="1:6" ht="12" customHeight="1">
      <c r="A28" s="17">
        <f t="shared" si="0"/>
        <v>23</v>
      </c>
      <c r="B28" s="51">
        <v>147</v>
      </c>
      <c r="C28" s="18" t="s">
        <v>237</v>
      </c>
      <c r="D28" s="7">
        <v>28145</v>
      </c>
      <c r="E28" s="7">
        <v>3</v>
      </c>
      <c r="F28" s="60">
        <v>9381.666667</v>
      </c>
    </row>
    <row r="29" spans="1:6" ht="12" customHeight="1">
      <c r="A29" s="17">
        <f t="shared" si="0"/>
        <v>24</v>
      </c>
      <c r="B29" s="51">
        <v>155</v>
      </c>
      <c r="C29" s="18" t="s">
        <v>245</v>
      </c>
      <c r="D29" s="7">
        <v>100000</v>
      </c>
      <c r="E29" s="7">
        <v>11</v>
      </c>
      <c r="F29" s="60">
        <v>9090.909091</v>
      </c>
    </row>
    <row r="30" spans="1:6" ht="12" customHeight="1">
      <c r="A30" s="17">
        <f t="shared" si="0"/>
        <v>25</v>
      </c>
      <c r="B30" s="51">
        <v>21</v>
      </c>
      <c r="C30" s="18" t="s">
        <v>113</v>
      </c>
      <c r="D30" s="7">
        <v>769502</v>
      </c>
      <c r="E30" s="7">
        <v>85</v>
      </c>
      <c r="F30" s="60">
        <v>9052.964706</v>
      </c>
    </row>
    <row r="31" spans="1:6" ht="12" customHeight="1">
      <c r="A31" s="17">
        <f t="shared" si="0"/>
        <v>26</v>
      </c>
      <c r="B31" s="51">
        <v>288</v>
      </c>
      <c r="C31" s="18" t="s">
        <v>378</v>
      </c>
      <c r="D31" s="7">
        <v>417843</v>
      </c>
      <c r="E31" s="7">
        <v>47</v>
      </c>
      <c r="F31" s="60">
        <v>8890.276596</v>
      </c>
    </row>
    <row r="32" spans="1:6" ht="12" customHeight="1">
      <c r="A32" s="17">
        <f t="shared" si="0"/>
        <v>27</v>
      </c>
      <c r="B32" s="51">
        <v>114</v>
      </c>
      <c r="C32" s="18" t="s">
        <v>204</v>
      </c>
      <c r="D32" s="7">
        <v>126498</v>
      </c>
      <c r="E32" s="7">
        <v>15</v>
      </c>
      <c r="F32" s="60">
        <v>8433.2</v>
      </c>
    </row>
    <row r="33" spans="1:6" ht="12" customHeight="1">
      <c r="A33" s="17">
        <f t="shared" si="0"/>
        <v>28</v>
      </c>
      <c r="B33" s="51">
        <v>315</v>
      </c>
      <c r="C33" s="18" t="s">
        <v>405</v>
      </c>
      <c r="D33" s="7">
        <v>92646</v>
      </c>
      <c r="E33" s="7">
        <v>11</v>
      </c>
      <c r="F33" s="60">
        <v>8422.363636</v>
      </c>
    </row>
    <row r="34" spans="1:6" ht="12" customHeight="1">
      <c r="A34" s="17">
        <f t="shared" si="0"/>
        <v>29</v>
      </c>
      <c r="B34" s="51">
        <v>346</v>
      </c>
      <c r="C34" s="18" t="s">
        <v>436</v>
      </c>
      <c r="D34" s="7">
        <v>156000</v>
      </c>
      <c r="E34" s="7">
        <v>19</v>
      </c>
      <c r="F34" s="60">
        <v>8210.526316</v>
      </c>
    </row>
    <row r="35" spans="1:6" ht="12" customHeight="1">
      <c r="A35" s="17">
        <f t="shared" si="0"/>
        <v>30</v>
      </c>
      <c r="B35" s="51">
        <v>257</v>
      </c>
      <c r="C35" s="18" t="s">
        <v>347</v>
      </c>
      <c r="D35" s="7">
        <v>152148</v>
      </c>
      <c r="E35" s="7">
        <v>19</v>
      </c>
      <c r="F35" s="60">
        <v>8007.789474</v>
      </c>
    </row>
    <row r="36" spans="1:6" ht="12" customHeight="1">
      <c r="A36" s="17">
        <f t="shared" si="0"/>
        <v>31</v>
      </c>
      <c r="B36" s="51">
        <v>264</v>
      </c>
      <c r="C36" s="18" t="s">
        <v>354</v>
      </c>
      <c r="D36" s="7">
        <v>128051</v>
      </c>
      <c r="E36" s="7">
        <v>16</v>
      </c>
      <c r="F36" s="60">
        <v>8003.1875</v>
      </c>
    </row>
    <row r="37" spans="1:6" ht="12" customHeight="1">
      <c r="A37" s="17">
        <f t="shared" si="0"/>
        <v>32</v>
      </c>
      <c r="B37" s="51">
        <v>380</v>
      </c>
      <c r="C37" s="18" t="s">
        <v>470</v>
      </c>
      <c r="D37" s="7">
        <v>63748</v>
      </c>
      <c r="E37" s="7">
        <v>8</v>
      </c>
      <c r="F37" s="60">
        <v>7968.5</v>
      </c>
    </row>
    <row r="38" spans="1:6" ht="12" customHeight="1">
      <c r="A38" s="17">
        <f t="shared" si="0"/>
        <v>33</v>
      </c>
      <c r="B38" s="51">
        <v>376</v>
      </c>
      <c r="C38" s="18" t="s">
        <v>466</v>
      </c>
      <c r="D38" s="7">
        <v>226635</v>
      </c>
      <c r="E38" s="7">
        <v>29</v>
      </c>
      <c r="F38" s="60">
        <v>7815</v>
      </c>
    </row>
    <row r="39" spans="1:6" ht="12" customHeight="1">
      <c r="A39" s="17">
        <f t="shared" si="0"/>
        <v>34</v>
      </c>
      <c r="B39" s="51">
        <v>81</v>
      </c>
      <c r="C39" s="18" t="s">
        <v>171</v>
      </c>
      <c r="D39" s="7">
        <v>139820</v>
      </c>
      <c r="E39" s="7">
        <v>18</v>
      </c>
      <c r="F39" s="60">
        <v>7767.777778</v>
      </c>
    </row>
    <row r="40" spans="1:6" ht="12" customHeight="1">
      <c r="A40" s="17">
        <f t="shared" si="0"/>
        <v>35</v>
      </c>
      <c r="B40" s="51">
        <v>256</v>
      </c>
      <c r="C40" s="18" t="s">
        <v>346</v>
      </c>
      <c r="D40" s="7">
        <v>403862</v>
      </c>
      <c r="E40" s="7">
        <v>53</v>
      </c>
      <c r="F40" s="60">
        <v>7620.037736</v>
      </c>
    </row>
    <row r="41" spans="1:6" ht="12" customHeight="1">
      <c r="A41" s="17">
        <f t="shared" si="0"/>
        <v>36</v>
      </c>
      <c r="B41" s="51">
        <v>149</v>
      </c>
      <c r="C41" s="18" t="s">
        <v>239</v>
      </c>
      <c r="D41" s="7">
        <v>156996</v>
      </c>
      <c r="E41" s="7">
        <v>21</v>
      </c>
      <c r="F41" s="60">
        <v>7476</v>
      </c>
    </row>
    <row r="42" spans="1:6" ht="12" customHeight="1">
      <c r="A42" s="17">
        <f t="shared" si="0"/>
        <v>37</v>
      </c>
      <c r="B42" s="51">
        <v>279</v>
      </c>
      <c r="C42" s="18" t="s">
        <v>369</v>
      </c>
      <c r="D42" s="7">
        <v>587628</v>
      </c>
      <c r="E42" s="7">
        <v>79</v>
      </c>
      <c r="F42" s="60">
        <v>7438.329114</v>
      </c>
    </row>
    <row r="43" spans="1:6" ht="12" customHeight="1">
      <c r="A43" s="17">
        <f t="shared" si="0"/>
        <v>38</v>
      </c>
      <c r="B43" s="51">
        <v>177</v>
      </c>
      <c r="C43" s="18" t="s">
        <v>267</v>
      </c>
      <c r="D43" s="7">
        <v>295677</v>
      </c>
      <c r="E43" s="7">
        <v>40</v>
      </c>
      <c r="F43" s="60">
        <v>7391.925</v>
      </c>
    </row>
    <row r="44" spans="1:6" ht="12" customHeight="1">
      <c r="A44" s="17">
        <f t="shared" si="0"/>
        <v>39</v>
      </c>
      <c r="B44" s="51">
        <v>275</v>
      </c>
      <c r="C44" s="18" t="s">
        <v>365</v>
      </c>
      <c r="D44" s="7">
        <v>292953</v>
      </c>
      <c r="E44" s="7">
        <v>40</v>
      </c>
      <c r="F44" s="60">
        <v>7323.825</v>
      </c>
    </row>
    <row r="45" spans="1:6" ht="12" customHeight="1">
      <c r="A45" s="17">
        <f t="shared" si="0"/>
        <v>40</v>
      </c>
      <c r="B45" s="51">
        <v>68</v>
      </c>
      <c r="C45" s="18" t="s">
        <v>158</v>
      </c>
      <c r="D45" s="7">
        <v>145000</v>
      </c>
      <c r="E45" s="7">
        <v>20</v>
      </c>
      <c r="F45" s="60">
        <v>7250</v>
      </c>
    </row>
    <row r="46" spans="1:6" ht="12" customHeight="1">
      <c r="A46" s="17">
        <f t="shared" si="0"/>
        <v>41</v>
      </c>
      <c r="B46" s="51">
        <v>286</v>
      </c>
      <c r="C46" s="18" t="s">
        <v>376</v>
      </c>
      <c r="D46" s="7">
        <v>164199</v>
      </c>
      <c r="E46" s="7">
        <v>23</v>
      </c>
      <c r="F46" s="60">
        <v>7139.086957</v>
      </c>
    </row>
    <row r="47" spans="1:6" ht="12" customHeight="1">
      <c r="A47" s="17">
        <f t="shared" si="0"/>
        <v>42</v>
      </c>
      <c r="B47" s="51">
        <v>180</v>
      </c>
      <c r="C47" s="18" t="s">
        <v>270</v>
      </c>
      <c r="D47" s="7">
        <v>97137</v>
      </c>
      <c r="E47" s="7">
        <v>14</v>
      </c>
      <c r="F47" s="60">
        <v>6938.357143</v>
      </c>
    </row>
    <row r="48" spans="1:6" ht="12" customHeight="1">
      <c r="A48" s="17">
        <f t="shared" si="0"/>
        <v>43</v>
      </c>
      <c r="B48" s="51">
        <v>274</v>
      </c>
      <c r="C48" s="18" t="s">
        <v>364</v>
      </c>
      <c r="D48" s="7">
        <v>532881</v>
      </c>
      <c r="E48" s="7">
        <v>77</v>
      </c>
      <c r="F48" s="60">
        <v>6920.532468</v>
      </c>
    </row>
    <row r="49" spans="1:6" ht="12" customHeight="1">
      <c r="A49" s="17">
        <f t="shared" si="0"/>
        <v>44</v>
      </c>
      <c r="B49" s="51">
        <v>91</v>
      </c>
      <c r="C49" s="18" t="s">
        <v>181</v>
      </c>
      <c r="D49" s="7">
        <v>117400</v>
      </c>
      <c r="E49" s="7">
        <v>17</v>
      </c>
      <c r="F49" s="60">
        <v>6905.882353</v>
      </c>
    </row>
    <row r="50" spans="1:6" ht="12" customHeight="1">
      <c r="A50" s="17">
        <f t="shared" si="0"/>
        <v>45</v>
      </c>
      <c r="B50" s="51">
        <v>273</v>
      </c>
      <c r="C50" s="18" t="s">
        <v>363</v>
      </c>
      <c r="D50" s="7">
        <v>200124</v>
      </c>
      <c r="E50" s="7">
        <v>29</v>
      </c>
      <c r="F50" s="60">
        <v>6900.827586</v>
      </c>
    </row>
    <row r="51" spans="1:6" ht="12" customHeight="1">
      <c r="A51" s="17">
        <f t="shared" si="0"/>
        <v>46</v>
      </c>
      <c r="B51" s="51">
        <v>313</v>
      </c>
      <c r="C51" s="18" t="s">
        <v>403</v>
      </c>
      <c r="D51" s="7">
        <v>62014</v>
      </c>
      <c r="E51" s="7">
        <v>9</v>
      </c>
      <c r="F51" s="60">
        <v>6890.444444</v>
      </c>
    </row>
    <row r="52" spans="1:6" ht="12" customHeight="1">
      <c r="A52" s="17">
        <f t="shared" si="0"/>
        <v>47</v>
      </c>
      <c r="B52" s="51">
        <v>232</v>
      </c>
      <c r="C52" s="18" t="s">
        <v>322</v>
      </c>
      <c r="D52" s="7">
        <v>95827</v>
      </c>
      <c r="E52" s="7">
        <v>14</v>
      </c>
      <c r="F52" s="60">
        <v>6844.785714</v>
      </c>
    </row>
    <row r="53" spans="1:6" ht="12" customHeight="1">
      <c r="A53" s="17">
        <f t="shared" si="0"/>
        <v>48</v>
      </c>
      <c r="B53" s="51">
        <v>206</v>
      </c>
      <c r="C53" s="18" t="s">
        <v>296</v>
      </c>
      <c r="D53" s="7">
        <v>88328</v>
      </c>
      <c r="E53" s="7">
        <v>13</v>
      </c>
      <c r="F53" s="60">
        <v>6794.461538</v>
      </c>
    </row>
    <row r="54" spans="1:6" ht="12" customHeight="1">
      <c r="A54" s="17">
        <f t="shared" si="0"/>
        <v>49</v>
      </c>
      <c r="B54" s="51">
        <v>318</v>
      </c>
      <c r="C54" s="18" t="s">
        <v>408</v>
      </c>
      <c r="D54" s="7">
        <v>452691</v>
      </c>
      <c r="E54" s="7">
        <v>67</v>
      </c>
      <c r="F54" s="60">
        <v>6756.58209</v>
      </c>
    </row>
    <row r="55" spans="1:6" ht="12" customHeight="1">
      <c r="A55" s="17">
        <f t="shared" si="0"/>
        <v>50</v>
      </c>
      <c r="B55" s="51">
        <v>12</v>
      </c>
      <c r="C55" s="18" t="s">
        <v>104</v>
      </c>
      <c r="D55" s="7">
        <v>133707</v>
      </c>
      <c r="E55" s="7">
        <v>20</v>
      </c>
      <c r="F55" s="60">
        <v>6685.35</v>
      </c>
    </row>
    <row r="56" spans="1:6" ht="12" customHeight="1">
      <c r="A56" s="17">
        <f t="shared" si="0"/>
        <v>51</v>
      </c>
      <c r="B56" s="51">
        <v>42</v>
      </c>
      <c r="C56" s="18" t="s">
        <v>133</v>
      </c>
      <c r="D56" s="7">
        <v>86052</v>
      </c>
      <c r="E56" s="7">
        <v>13</v>
      </c>
      <c r="F56" s="60">
        <v>6619.384615</v>
      </c>
    </row>
    <row r="57" spans="1:6" ht="12" customHeight="1">
      <c r="A57" s="17">
        <f t="shared" si="0"/>
        <v>52</v>
      </c>
      <c r="B57" s="51">
        <v>348</v>
      </c>
      <c r="C57" s="18" t="s">
        <v>438</v>
      </c>
      <c r="D57" s="7">
        <v>176650</v>
      </c>
      <c r="E57" s="7">
        <v>27</v>
      </c>
      <c r="F57" s="60">
        <v>6542.592593</v>
      </c>
    </row>
    <row r="58" spans="1:6" ht="12" customHeight="1">
      <c r="A58" s="17">
        <f t="shared" si="0"/>
        <v>53</v>
      </c>
      <c r="B58" s="51">
        <v>36</v>
      </c>
      <c r="C58" s="18" t="s">
        <v>127</v>
      </c>
      <c r="D58" s="7">
        <v>91146</v>
      </c>
      <c r="E58" s="7">
        <v>14</v>
      </c>
      <c r="F58" s="60">
        <v>6510.428571</v>
      </c>
    </row>
    <row r="59" spans="1:6" ht="12" customHeight="1">
      <c r="A59" s="17">
        <f t="shared" si="0"/>
        <v>54</v>
      </c>
      <c r="B59" s="51">
        <v>104</v>
      </c>
      <c r="C59" s="18" t="s">
        <v>194</v>
      </c>
      <c r="D59" s="7">
        <v>123597</v>
      </c>
      <c r="E59" s="7">
        <v>19</v>
      </c>
      <c r="F59" s="60">
        <v>6505.105263</v>
      </c>
    </row>
    <row r="60" spans="1:6" ht="12" customHeight="1">
      <c r="A60" s="17">
        <f t="shared" si="0"/>
        <v>55</v>
      </c>
      <c r="B60" s="51">
        <v>23</v>
      </c>
      <c r="C60" s="18" t="s">
        <v>115</v>
      </c>
      <c r="D60" s="7">
        <v>207299</v>
      </c>
      <c r="E60" s="7">
        <v>32</v>
      </c>
      <c r="F60" s="60">
        <v>6478.09375</v>
      </c>
    </row>
    <row r="61" spans="1:6" ht="12" customHeight="1">
      <c r="A61" s="17">
        <f t="shared" si="0"/>
        <v>56</v>
      </c>
      <c r="B61" s="51">
        <v>362</v>
      </c>
      <c r="C61" s="18" t="s">
        <v>452</v>
      </c>
      <c r="D61" s="7">
        <v>166081</v>
      </c>
      <c r="E61" s="7">
        <v>26</v>
      </c>
      <c r="F61" s="60">
        <v>6387.730769</v>
      </c>
    </row>
    <row r="62" spans="1:6" ht="12" customHeight="1">
      <c r="A62" s="17">
        <f t="shared" si="0"/>
        <v>57</v>
      </c>
      <c r="B62" s="51">
        <v>276</v>
      </c>
      <c r="C62" s="18" t="s">
        <v>366</v>
      </c>
      <c r="D62" s="7">
        <v>529896</v>
      </c>
      <c r="E62" s="7">
        <v>83</v>
      </c>
      <c r="F62" s="60">
        <v>6384.289157</v>
      </c>
    </row>
    <row r="63" spans="1:6" ht="12" customHeight="1">
      <c r="A63" s="17">
        <f t="shared" si="0"/>
        <v>58</v>
      </c>
      <c r="B63" s="51">
        <v>356</v>
      </c>
      <c r="C63" s="18" t="s">
        <v>446</v>
      </c>
      <c r="D63" s="7">
        <v>200000</v>
      </c>
      <c r="E63" s="7">
        <v>32</v>
      </c>
      <c r="F63" s="60">
        <v>6250</v>
      </c>
    </row>
    <row r="64" spans="1:6" ht="12" customHeight="1">
      <c r="A64" s="17">
        <f t="shared" si="0"/>
        <v>59</v>
      </c>
      <c r="B64" s="51">
        <v>357</v>
      </c>
      <c r="C64" s="18" t="s">
        <v>447</v>
      </c>
      <c r="D64" s="7">
        <v>212000</v>
      </c>
      <c r="E64" s="7">
        <v>34</v>
      </c>
      <c r="F64" s="60">
        <v>6235.294118</v>
      </c>
    </row>
    <row r="65" spans="1:6" ht="12" customHeight="1">
      <c r="A65" s="17">
        <f t="shared" si="0"/>
        <v>60</v>
      </c>
      <c r="B65" s="51">
        <v>233</v>
      </c>
      <c r="C65" s="18" t="s">
        <v>323</v>
      </c>
      <c r="D65" s="7">
        <v>221787</v>
      </c>
      <c r="E65" s="7">
        <v>36</v>
      </c>
      <c r="F65" s="60">
        <v>6160.75</v>
      </c>
    </row>
    <row r="66" spans="1:6" ht="12" customHeight="1">
      <c r="A66" s="17">
        <f t="shared" si="0"/>
        <v>61</v>
      </c>
      <c r="B66" s="51">
        <v>46</v>
      </c>
      <c r="C66" s="18" t="s">
        <v>137</v>
      </c>
      <c r="D66" s="7">
        <v>80044</v>
      </c>
      <c r="E66" s="7">
        <v>13</v>
      </c>
      <c r="F66" s="60">
        <v>6157.230769</v>
      </c>
    </row>
    <row r="67" spans="1:6" ht="12" customHeight="1">
      <c r="A67" s="17">
        <f t="shared" si="0"/>
        <v>62</v>
      </c>
      <c r="B67" s="51">
        <v>371</v>
      </c>
      <c r="C67" s="18" t="s">
        <v>461</v>
      </c>
      <c r="D67" s="7">
        <v>48815</v>
      </c>
      <c r="E67" s="7">
        <v>8</v>
      </c>
      <c r="F67" s="60">
        <v>6101.875</v>
      </c>
    </row>
    <row r="68" spans="1:6" ht="12" customHeight="1">
      <c r="A68" s="17">
        <f t="shared" si="0"/>
        <v>63</v>
      </c>
      <c r="B68" s="51">
        <v>215</v>
      </c>
      <c r="C68" s="18" t="s">
        <v>305</v>
      </c>
      <c r="D68" s="7">
        <v>262083</v>
      </c>
      <c r="E68" s="7">
        <v>43</v>
      </c>
      <c r="F68" s="60">
        <v>6094.953488</v>
      </c>
    </row>
    <row r="69" spans="1:6" ht="12" customHeight="1">
      <c r="A69" s="17">
        <f t="shared" si="0"/>
        <v>64</v>
      </c>
      <c r="B69" s="51">
        <v>150</v>
      </c>
      <c r="C69" s="18" t="s">
        <v>240</v>
      </c>
      <c r="D69" s="7">
        <v>109460</v>
      </c>
      <c r="E69" s="7">
        <v>18</v>
      </c>
      <c r="F69" s="60">
        <v>6081.111111</v>
      </c>
    </row>
    <row r="70" spans="1:6" ht="12" customHeight="1">
      <c r="A70" s="17">
        <f t="shared" si="0"/>
        <v>65</v>
      </c>
      <c r="B70" s="51">
        <v>19</v>
      </c>
      <c r="C70" s="18" t="s">
        <v>111</v>
      </c>
      <c r="D70" s="7">
        <v>473317</v>
      </c>
      <c r="E70" s="7">
        <v>78</v>
      </c>
      <c r="F70" s="60">
        <v>6068.166667</v>
      </c>
    </row>
    <row r="71" spans="1:6" ht="12" customHeight="1">
      <c r="A71" s="17">
        <f t="shared" si="0"/>
        <v>66</v>
      </c>
      <c r="B71" s="51">
        <v>108</v>
      </c>
      <c r="C71" s="18" t="s">
        <v>198</v>
      </c>
      <c r="D71" s="7">
        <v>419585</v>
      </c>
      <c r="E71" s="7">
        <v>70</v>
      </c>
      <c r="F71" s="60">
        <v>5994.071429</v>
      </c>
    </row>
    <row r="72" spans="1:6" ht="12" customHeight="1">
      <c r="A72" s="17">
        <f aca="true" t="shared" si="1" ref="A72:A135">A71+1</f>
        <v>67</v>
      </c>
      <c r="B72" s="51">
        <v>342</v>
      </c>
      <c r="C72" s="18" t="s">
        <v>432</v>
      </c>
      <c r="D72" s="7">
        <v>77721</v>
      </c>
      <c r="E72" s="7">
        <v>13</v>
      </c>
      <c r="F72" s="60">
        <v>5978.538462</v>
      </c>
    </row>
    <row r="73" spans="1:6" ht="12" customHeight="1">
      <c r="A73" s="17">
        <f t="shared" si="1"/>
        <v>68</v>
      </c>
      <c r="B73" s="51">
        <v>368</v>
      </c>
      <c r="C73" s="18" t="s">
        <v>458</v>
      </c>
      <c r="D73" s="7">
        <v>143382</v>
      </c>
      <c r="E73" s="7">
        <v>24</v>
      </c>
      <c r="F73" s="60">
        <v>5974.25</v>
      </c>
    </row>
    <row r="74" spans="1:6" ht="12" customHeight="1">
      <c r="A74" s="17">
        <f t="shared" si="1"/>
        <v>69</v>
      </c>
      <c r="B74" s="51">
        <v>277</v>
      </c>
      <c r="C74" s="18" t="s">
        <v>367</v>
      </c>
      <c r="D74" s="7">
        <v>274368</v>
      </c>
      <c r="E74" s="7">
        <v>46</v>
      </c>
      <c r="F74" s="60">
        <v>5964.521739</v>
      </c>
    </row>
    <row r="75" spans="1:6" ht="12" customHeight="1">
      <c r="A75" s="17">
        <f t="shared" si="1"/>
        <v>70</v>
      </c>
      <c r="B75" s="51">
        <v>223</v>
      </c>
      <c r="C75" s="18" t="s">
        <v>313</v>
      </c>
      <c r="D75" s="7">
        <v>41270</v>
      </c>
      <c r="E75" s="7">
        <v>7</v>
      </c>
      <c r="F75" s="60">
        <v>5895.714286</v>
      </c>
    </row>
    <row r="76" spans="1:6" ht="12" customHeight="1">
      <c r="A76" s="17">
        <f t="shared" si="1"/>
        <v>71</v>
      </c>
      <c r="B76" s="51">
        <v>195</v>
      </c>
      <c r="C76" s="18" t="s">
        <v>285</v>
      </c>
      <c r="D76" s="7">
        <v>369880</v>
      </c>
      <c r="E76" s="7">
        <v>63</v>
      </c>
      <c r="F76" s="60">
        <v>5871.111111</v>
      </c>
    </row>
    <row r="77" spans="1:6" ht="12" customHeight="1">
      <c r="A77" s="17">
        <f t="shared" si="1"/>
        <v>72</v>
      </c>
      <c r="B77" s="51">
        <v>53</v>
      </c>
      <c r="C77" s="18" t="s">
        <v>144</v>
      </c>
      <c r="D77" s="7">
        <v>374740</v>
      </c>
      <c r="E77" s="7">
        <v>64</v>
      </c>
      <c r="F77" s="60">
        <v>5855.3125</v>
      </c>
    </row>
    <row r="78" spans="1:6" ht="12" customHeight="1">
      <c r="A78" s="17">
        <f t="shared" si="1"/>
        <v>73</v>
      </c>
      <c r="B78" s="51">
        <v>267</v>
      </c>
      <c r="C78" s="18" t="s">
        <v>357</v>
      </c>
      <c r="D78" s="7">
        <v>70000</v>
      </c>
      <c r="E78" s="7">
        <v>12</v>
      </c>
      <c r="F78" s="60">
        <v>5833.333333</v>
      </c>
    </row>
    <row r="79" spans="1:6" ht="12" customHeight="1">
      <c r="A79" s="17">
        <f t="shared" si="1"/>
        <v>74</v>
      </c>
      <c r="B79" s="51">
        <v>307</v>
      </c>
      <c r="C79" s="18" t="s">
        <v>397</v>
      </c>
      <c r="D79" s="7">
        <v>202466</v>
      </c>
      <c r="E79" s="7">
        <v>35</v>
      </c>
      <c r="F79" s="60">
        <v>5784.742857</v>
      </c>
    </row>
    <row r="80" spans="1:6" ht="12" customHeight="1">
      <c r="A80" s="17">
        <f t="shared" si="1"/>
        <v>75</v>
      </c>
      <c r="B80" s="51">
        <v>95</v>
      </c>
      <c r="C80" s="18" t="s">
        <v>185</v>
      </c>
      <c r="D80" s="7">
        <v>102566</v>
      </c>
      <c r="E80" s="7">
        <v>18</v>
      </c>
      <c r="F80" s="60">
        <v>5698.111111</v>
      </c>
    </row>
    <row r="81" spans="1:6" ht="12" customHeight="1">
      <c r="A81" s="17">
        <f t="shared" si="1"/>
        <v>76</v>
      </c>
      <c r="B81" s="51">
        <v>292</v>
      </c>
      <c r="C81" s="18" t="s">
        <v>382</v>
      </c>
      <c r="D81" s="7">
        <v>28195</v>
      </c>
      <c r="E81" s="7">
        <v>5</v>
      </c>
      <c r="F81" s="60">
        <v>5639</v>
      </c>
    </row>
    <row r="82" spans="1:6" ht="12" customHeight="1">
      <c r="A82" s="17">
        <f t="shared" si="1"/>
        <v>77</v>
      </c>
      <c r="B82" s="51">
        <v>45</v>
      </c>
      <c r="C82" s="18" t="s">
        <v>136</v>
      </c>
      <c r="D82" s="7">
        <v>95820</v>
      </c>
      <c r="E82" s="7">
        <v>17</v>
      </c>
      <c r="F82" s="60">
        <v>5636.470588</v>
      </c>
    </row>
    <row r="83" spans="1:6" ht="12" customHeight="1">
      <c r="A83" s="17">
        <f t="shared" si="1"/>
        <v>78</v>
      </c>
      <c r="B83" s="51">
        <v>50</v>
      </c>
      <c r="C83" s="18" t="s">
        <v>141</v>
      </c>
      <c r="D83" s="7">
        <v>515439</v>
      </c>
      <c r="E83" s="7">
        <v>92</v>
      </c>
      <c r="F83" s="60">
        <v>5602.597826</v>
      </c>
    </row>
    <row r="84" spans="1:6" ht="12" customHeight="1">
      <c r="A84" s="17">
        <f t="shared" si="1"/>
        <v>79</v>
      </c>
      <c r="B84" s="51">
        <v>270</v>
      </c>
      <c r="C84" s="18" t="s">
        <v>360</v>
      </c>
      <c r="D84" s="7">
        <v>380250</v>
      </c>
      <c r="E84" s="7">
        <v>68</v>
      </c>
      <c r="F84" s="60">
        <v>5591.911765</v>
      </c>
    </row>
    <row r="85" spans="1:6" ht="12" customHeight="1">
      <c r="A85" s="17">
        <f t="shared" si="1"/>
        <v>80</v>
      </c>
      <c r="B85" s="51">
        <v>196</v>
      </c>
      <c r="C85" s="18" t="s">
        <v>286</v>
      </c>
      <c r="D85" s="7">
        <v>167193</v>
      </c>
      <c r="E85" s="7">
        <v>30</v>
      </c>
      <c r="F85" s="60">
        <v>5573.1</v>
      </c>
    </row>
    <row r="86" spans="1:6" ht="12" customHeight="1">
      <c r="A86" s="17">
        <f t="shared" si="1"/>
        <v>81</v>
      </c>
      <c r="B86" s="51">
        <v>347</v>
      </c>
      <c r="C86" s="18" t="s">
        <v>437</v>
      </c>
      <c r="D86" s="7">
        <v>77495</v>
      </c>
      <c r="E86" s="7">
        <v>14</v>
      </c>
      <c r="F86" s="60">
        <v>5535.357143</v>
      </c>
    </row>
    <row r="87" spans="1:6" ht="12" customHeight="1">
      <c r="A87" s="17">
        <f t="shared" si="1"/>
        <v>82</v>
      </c>
      <c r="B87" s="51">
        <v>146</v>
      </c>
      <c r="C87" s="18" t="s">
        <v>236</v>
      </c>
      <c r="D87" s="7">
        <v>32985</v>
      </c>
      <c r="E87" s="7">
        <v>6</v>
      </c>
      <c r="F87" s="60">
        <v>5497.5</v>
      </c>
    </row>
    <row r="88" spans="1:6" ht="12" customHeight="1">
      <c r="A88" s="17">
        <f t="shared" si="1"/>
        <v>83</v>
      </c>
      <c r="B88" s="51">
        <v>33</v>
      </c>
      <c r="C88" s="18" t="s">
        <v>124</v>
      </c>
      <c r="D88" s="7">
        <v>142829</v>
      </c>
      <c r="E88" s="7">
        <v>26</v>
      </c>
      <c r="F88" s="60">
        <v>5493.423077</v>
      </c>
    </row>
    <row r="89" spans="1:6" ht="12" customHeight="1">
      <c r="A89" s="17">
        <f t="shared" si="1"/>
        <v>84</v>
      </c>
      <c r="B89" s="51">
        <v>60</v>
      </c>
      <c r="C89" s="18" t="s">
        <v>150</v>
      </c>
      <c r="D89" s="7">
        <v>71314</v>
      </c>
      <c r="E89" s="7">
        <v>13</v>
      </c>
      <c r="F89" s="60">
        <v>5485.692308</v>
      </c>
    </row>
    <row r="90" spans="1:6" ht="12" customHeight="1">
      <c r="A90" s="17">
        <f t="shared" si="1"/>
        <v>85</v>
      </c>
      <c r="B90" s="51">
        <v>229</v>
      </c>
      <c r="C90" s="18" t="s">
        <v>319</v>
      </c>
      <c r="D90" s="7">
        <v>131169</v>
      </c>
      <c r="E90" s="7">
        <v>24</v>
      </c>
      <c r="F90" s="60">
        <v>5465.375</v>
      </c>
    </row>
    <row r="91" spans="1:6" ht="12" customHeight="1">
      <c r="A91" s="17">
        <f t="shared" si="1"/>
        <v>86</v>
      </c>
      <c r="B91" s="51">
        <v>225</v>
      </c>
      <c r="C91" s="18" t="s">
        <v>315</v>
      </c>
      <c r="D91" s="7">
        <v>142000</v>
      </c>
      <c r="E91" s="7">
        <v>26</v>
      </c>
      <c r="F91" s="60">
        <v>5461.538462</v>
      </c>
    </row>
    <row r="92" spans="1:6" ht="12" customHeight="1">
      <c r="A92" s="17">
        <f t="shared" si="1"/>
        <v>87</v>
      </c>
      <c r="B92" s="51">
        <v>10</v>
      </c>
      <c r="C92" s="18" t="s">
        <v>102</v>
      </c>
      <c r="D92" s="7">
        <v>310173</v>
      </c>
      <c r="E92" s="7">
        <v>57</v>
      </c>
      <c r="F92" s="60">
        <v>5441.631579</v>
      </c>
    </row>
    <row r="93" spans="1:6" ht="12" customHeight="1">
      <c r="A93" s="17">
        <f t="shared" si="1"/>
        <v>88</v>
      </c>
      <c r="B93" s="51">
        <v>154</v>
      </c>
      <c r="C93" s="18" t="s">
        <v>244</v>
      </c>
      <c r="D93" s="7">
        <v>118956</v>
      </c>
      <c r="E93" s="7">
        <v>22</v>
      </c>
      <c r="F93" s="60">
        <v>5407.090909</v>
      </c>
    </row>
    <row r="94" spans="1:6" ht="12" customHeight="1">
      <c r="A94" s="17">
        <f t="shared" si="1"/>
        <v>89</v>
      </c>
      <c r="B94" s="51">
        <v>34</v>
      </c>
      <c r="C94" s="18" t="s">
        <v>125</v>
      </c>
      <c r="D94" s="7">
        <v>37834</v>
      </c>
      <c r="E94" s="7">
        <v>7</v>
      </c>
      <c r="F94" s="60">
        <v>5404.857143</v>
      </c>
    </row>
    <row r="95" spans="1:6" ht="12" customHeight="1">
      <c r="A95" s="17">
        <f t="shared" si="1"/>
        <v>90</v>
      </c>
      <c r="B95" s="51">
        <v>185</v>
      </c>
      <c r="C95" s="18" t="s">
        <v>275</v>
      </c>
      <c r="D95" s="7">
        <v>64414</v>
      </c>
      <c r="E95" s="7">
        <v>12</v>
      </c>
      <c r="F95" s="60">
        <v>5367.833333</v>
      </c>
    </row>
    <row r="96" spans="1:6" ht="12" customHeight="1">
      <c r="A96" s="17">
        <f t="shared" si="1"/>
        <v>91</v>
      </c>
      <c r="B96" s="51">
        <v>6</v>
      </c>
      <c r="C96" s="18" t="s">
        <v>98</v>
      </c>
      <c r="D96" s="7">
        <v>16000</v>
      </c>
      <c r="E96" s="7">
        <v>3</v>
      </c>
      <c r="F96" s="60">
        <v>5333.333333</v>
      </c>
    </row>
    <row r="97" spans="1:6" ht="12" customHeight="1">
      <c r="A97" s="17">
        <f t="shared" si="1"/>
        <v>92</v>
      </c>
      <c r="B97" s="51">
        <v>323</v>
      </c>
      <c r="C97" s="18" t="s">
        <v>413</v>
      </c>
      <c r="D97" s="7">
        <v>309016</v>
      </c>
      <c r="E97" s="7">
        <v>58</v>
      </c>
      <c r="F97" s="60">
        <v>5327.862069</v>
      </c>
    </row>
    <row r="98" spans="1:6" ht="12" customHeight="1">
      <c r="A98" s="17">
        <f t="shared" si="1"/>
        <v>93</v>
      </c>
      <c r="B98" s="51">
        <v>340</v>
      </c>
      <c r="C98" s="18" t="s">
        <v>430</v>
      </c>
      <c r="D98" s="7">
        <v>138234</v>
      </c>
      <c r="E98" s="7">
        <v>26</v>
      </c>
      <c r="F98" s="60">
        <v>5316.692308</v>
      </c>
    </row>
    <row r="99" spans="1:6" ht="12" customHeight="1">
      <c r="A99" s="17">
        <f t="shared" si="1"/>
        <v>94</v>
      </c>
      <c r="B99" s="51">
        <v>370</v>
      </c>
      <c r="C99" s="18" t="s">
        <v>460</v>
      </c>
      <c r="D99" s="7">
        <v>164411</v>
      </c>
      <c r="E99" s="7">
        <v>31</v>
      </c>
      <c r="F99" s="60">
        <v>5303.580645</v>
      </c>
    </row>
    <row r="100" spans="1:6" ht="12" customHeight="1">
      <c r="A100" s="17">
        <f t="shared" si="1"/>
        <v>95</v>
      </c>
      <c r="B100" s="51">
        <v>334</v>
      </c>
      <c r="C100" s="18" t="s">
        <v>424</v>
      </c>
      <c r="D100" s="7">
        <v>211387</v>
      </c>
      <c r="E100" s="7">
        <v>40</v>
      </c>
      <c r="F100" s="60">
        <v>5284.675</v>
      </c>
    </row>
    <row r="101" spans="1:6" ht="12" customHeight="1">
      <c r="A101" s="17">
        <f t="shared" si="1"/>
        <v>96</v>
      </c>
      <c r="B101" s="51">
        <v>71</v>
      </c>
      <c r="C101" s="18" t="s">
        <v>161</v>
      </c>
      <c r="D101" s="7">
        <v>100000</v>
      </c>
      <c r="E101" s="7">
        <v>19</v>
      </c>
      <c r="F101" s="60">
        <v>5263.157895</v>
      </c>
    </row>
    <row r="102" spans="1:6" ht="12" customHeight="1">
      <c r="A102" s="17">
        <f t="shared" si="1"/>
        <v>97</v>
      </c>
      <c r="B102" s="51">
        <v>325</v>
      </c>
      <c r="C102" s="18" t="s">
        <v>415</v>
      </c>
      <c r="D102" s="7">
        <v>126167</v>
      </c>
      <c r="E102" s="7">
        <v>24</v>
      </c>
      <c r="F102" s="60">
        <v>5256.958333</v>
      </c>
    </row>
    <row r="103" spans="1:6" ht="12" customHeight="1">
      <c r="A103" s="17">
        <f t="shared" si="1"/>
        <v>98</v>
      </c>
      <c r="B103" s="51">
        <v>246</v>
      </c>
      <c r="C103" s="18" t="s">
        <v>336</v>
      </c>
      <c r="D103" s="7">
        <v>173423</v>
      </c>
      <c r="E103" s="7">
        <v>33</v>
      </c>
      <c r="F103" s="60">
        <v>5255.242424</v>
      </c>
    </row>
    <row r="104" spans="1:6" ht="12" customHeight="1">
      <c r="A104" s="17">
        <f t="shared" si="1"/>
        <v>99</v>
      </c>
      <c r="B104" s="51">
        <v>284</v>
      </c>
      <c r="C104" s="18" t="s">
        <v>374</v>
      </c>
      <c r="D104" s="7">
        <v>104421</v>
      </c>
      <c r="E104" s="7">
        <v>20</v>
      </c>
      <c r="F104" s="60">
        <v>5221.05</v>
      </c>
    </row>
    <row r="105" spans="1:6" ht="12" customHeight="1">
      <c r="A105" s="17">
        <f t="shared" si="1"/>
        <v>100</v>
      </c>
      <c r="B105" s="51">
        <v>204</v>
      </c>
      <c r="C105" s="18" t="s">
        <v>294</v>
      </c>
      <c r="D105" s="7">
        <v>98819</v>
      </c>
      <c r="E105" s="7">
        <v>19</v>
      </c>
      <c r="F105" s="60">
        <v>5201</v>
      </c>
    </row>
    <row r="106" spans="1:6" ht="12" customHeight="1">
      <c r="A106" s="17">
        <f t="shared" si="1"/>
        <v>101</v>
      </c>
      <c r="B106" s="51">
        <v>112</v>
      </c>
      <c r="C106" s="18" t="s">
        <v>202</v>
      </c>
      <c r="D106" s="7">
        <v>134853</v>
      </c>
      <c r="E106" s="7">
        <v>26</v>
      </c>
      <c r="F106" s="60">
        <v>5186.653846</v>
      </c>
    </row>
    <row r="107" spans="1:6" ht="12" customHeight="1">
      <c r="A107" s="17">
        <f t="shared" si="1"/>
        <v>102</v>
      </c>
      <c r="B107" s="51">
        <v>367</v>
      </c>
      <c r="C107" s="18" t="s">
        <v>457</v>
      </c>
      <c r="D107" s="7">
        <v>25837</v>
      </c>
      <c r="E107" s="7">
        <v>5</v>
      </c>
      <c r="F107" s="60">
        <v>5167.4</v>
      </c>
    </row>
    <row r="108" spans="1:6" ht="12" customHeight="1">
      <c r="A108" s="17">
        <f t="shared" si="1"/>
        <v>103</v>
      </c>
      <c r="B108" s="51">
        <v>302</v>
      </c>
      <c r="C108" s="18" t="s">
        <v>392</v>
      </c>
      <c r="D108" s="7">
        <v>31003</v>
      </c>
      <c r="E108" s="7">
        <v>6</v>
      </c>
      <c r="F108" s="60">
        <v>5167.166667</v>
      </c>
    </row>
    <row r="109" spans="1:6" ht="12" customHeight="1">
      <c r="A109" s="17">
        <f t="shared" si="1"/>
        <v>104</v>
      </c>
      <c r="B109" s="51">
        <v>123</v>
      </c>
      <c r="C109" s="18" t="s">
        <v>213</v>
      </c>
      <c r="D109" s="7">
        <v>87011</v>
      </c>
      <c r="E109" s="7">
        <v>17</v>
      </c>
      <c r="F109" s="60">
        <v>5118.294118</v>
      </c>
    </row>
    <row r="110" spans="1:6" ht="12" customHeight="1">
      <c r="A110" s="17">
        <f t="shared" si="1"/>
        <v>105</v>
      </c>
      <c r="B110" s="51">
        <v>350</v>
      </c>
      <c r="C110" s="18" t="s">
        <v>440</v>
      </c>
      <c r="D110" s="7">
        <v>61131</v>
      </c>
      <c r="E110" s="7">
        <v>12</v>
      </c>
      <c r="F110" s="60">
        <v>5094.25</v>
      </c>
    </row>
    <row r="111" spans="1:6" ht="12" customHeight="1">
      <c r="A111" s="17">
        <f t="shared" si="1"/>
        <v>106</v>
      </c>
      <c r="B111" s="51">
        <v>375</v>
      </c>
      <c r="C111" s="18" t="s">
        <v>465</v>
      </c>
      <c r="D111" s="7">
        <v>157573</v>
      </c>
      <c r="E111" s="7">
        <v>31</v>
      </c>
      <c r="F111" s="60">
        <v>5083</v>
      </c>
    </row>
    <row r="112" spans="1:6" ht="12" customHeight="1">
      <c r="A112" s="17">
        <f t="shared" si="1"/>
        <v>107</v>
      </c>
      <c r="B112" s="51">
        <v>17</v>
      </c>
      <c r="C112" s="18" t="s">
        <v>109</v>
      </c>
      <c r="D112" s="7">
        <v>121730</v>
      </c>
      <c r="E112" s="7">
        <v>24</v>
      </c>
      <c r="F112" s="60">
        <v>5072.083333</v>
      </c>
    </row>
    <row r="113" spans="1:6" ht="12" customHeight="1">
      <c r="A113" s="17">
        <f t="shared" si="1"/>
        <v>108</v>
      </c>
      <c r="B113" s="51">
        <v>183</v>
      </c>
      <c r="C113" s="18" t="s">
        <v>273</v>
      </c>
      <c r="D113" s="7">
        <v>101275</v>
      </c>
      <c r="E113" s="7">
        <v>20</v>
      </c>
      <c r="F113" s="60">
        <v>5063.75</v>
      </c>
    </row>
    <row r="114" spans="1:6" ht="12" customHeight="1">
      <c r="A114" s="17">
        <f t="shared" si="1"/>
        <v>109</v>
      </c>
      <c r="B114" s="51">
        <v>26</v>
      </c>
      <c r="C114" s="18" t="s">
        <v>118</v>
      </c>
      <c r="D114" s="7">
        <v>45471</v>
      </c>
      <c r="E114" s="7">
        <v>9</v>
      </c>
      <c r="F114" s="60">
        <v>5052.333333</v>
      </c>
    </row>
    <row r="115" spans="1:6" ht="12" customHeight="1">
      <c r="A115" s="17">
        <f t="shared" si="1"/>
        <v>110</v>
      </c>
      <c r="B115" s="51">
        <v>217</v>
      </c>
      <c r="C115" s="18" t="s">
        <v>307</v>
      </c>
      <c r="D115" s="7">
        <v>60200</v>
      </c>
      <c r="E115" s="7">
        <v>12</v>
      </c>
      <c r="F115" s="60">
        <v>5016.666667</v>
      </c>
    </row>
    <row r="116" spans="1:6" ht="12" customHeight="1">
      <c r="A116" s="17">
        <f t="shared" si="1"/>
        <v>111</v>
      </c>
      <c r="B116" s="51">
        <v>304</v>
      </c>
      <c r="C116" s="18" t="s">
        <v>394</v>
      </c>
      <c r="D116" s="7">
        <v>80049</v>
      </c>
      <c r="E116" s="7">
        <v>16</v>
      </c>
      <c r="F116" s="60">
        <v>5003.0625</v>
      </c>
    </row>
    <row r="117" spans="1:6" ht="12" customHeight="1">
      <c r="A117" s="17">
        <f t="shared" si="1"/>
        <v>112</v>
      </c>
      <c r="B117" s="51">
        <v>201</v>
      </c>
      <c r="C117" s="18" t="s">
        <v>291</v>
      </c>
      <c r="D117" s="7">
        <v>100000</v>
      </c>
      <c r="E117" s="7">
        <v>20</v>
      </c>
      <c r="F117" s="60">
        <v>5000</v>
      </c>
    </row>
    <row r="118" spans="1:6" ht="12" customHeight="1">
      <c r="A118" s="17">
        <f t="shared" si="1"/>
        <v>113</v>
      </c>
      <c r="B118" s="51">
        <v>293</v>
      </c>
      <c r="C118" s="18" t="s">
        <v>383</v>
      </c>
      <c r="D118" s="7">
        <v>150000</v>
      </c>
      <c r="E118" s="7">
        <v>30</v>
      </c>
      <c r="F118" s="60">
        <v>5000</v>
      </c>
    </row>
    <row r="119" spans="1:6" ht="12" customHeight="1">
      <c r="A119" s="17">
        <f t="shared" si="1"/>
        <v>114</v>
      </c>
      <c r="B119" s="51">
        <v>141</v>
      </c>
      <c r="C119" s="18" t="s">
        <v>231</v>
      </c>
      <c r="D119" s="7">
        <v>79819</v>
      </c>
      <c r="E119" s="7">
        <v>16</v>
      </c>
      <c r="F119" s="60">
        <v>4988.6875</v>
      </c>
    </row>
    <row r="120" spans="1:6" ht="12" customHeight="1">
      <c r="A120" s="17">
        <f t="shared" si="1"/>
        <v>115</v>
      </c>
      <c r="B120" s="51">
        <v>165</v>
      </c>
      <c r="C120" s="18" t="s">
        <v>255</v>
      </c>
      <c r="D120" s="7">
        <v>119454</v>
      </c>
      <c r="E120" s="7">
        <v>24</v>
      </c>
      <c r="F120" s="60">
        <v>4977.25</v>
      </c>
    </row>
    <row r="121" spans="1:6" ht="12" customHeight="1">
      <c r="A121" s="17">
        <f t="shared" si="1"/>
        <v>116</v>
      </c>
      <c r="B121" s="51">
        <v>328</v>
      </c>
      <c r="C121" s="18" t="s">
        <v>418</v>
      </c>
      <c r="D121" s="7">
        <v>143600</v>
      </c>
      <c r="E121" s="7">
        <v>29</v>
      </c>
      <c r="F121" s="60">
        <v>4951.724138</v>
      </c>
    </row>
    <row r="122" spans="1:6" ht="12" customHeight="1">
      <c r="A122" s="17">
        <f t="shared" si="1"/>
        <v>117</v>
      </c>
      <c r="B122" s="51">
        <v>171</v>
      </c>
      <c r="C122" s="18" t="s">
        <v>261</v>
      </c>
      <c r="D122" s="7">
        <v>183089</v>
      </c>
      <c r="E122" s="7">
        <v>37</v>
      </c>
      <c r="F122" s="60">
        <v>4948.351351</v>
      </c>
    </row>
    <row r="123" spans="1:6" ht="12" customHeight="1">
      <c r="A123" s="17">
        <f t="shared" si="1"/>
        <v>118</v>
      </c>
      <c r="B123" s="51">
        <v>379</v>
      </c>
      <c r="C123" s="18" t="s">
        <v>469</v>
      </c>
      <c r="D123" s="7">
        <v>301586</v>
      </c>
      <c r="E123" s="7">
        <v>61</v>
      </c>
      <c r="F123" s="60">
        <v>4944.032787</v>
      </c>
    </row>
    <row r="124" spans="1:6" ht="12" customHeight="1">
      <c r="A124" s="17">
        <f t="shared" si="1"/>
        <v>119</v>
      </c>
      <c r="B124" s="51">
        <v>74</v>
      </c>
      <c r="C124" s="18" t="s">
        <v>164</v>
      </c>
      <c r="D124" s="7">
        <v>63933</v>
      </c>
      <c r="E124" s="7">
        <v>13</v>
      </c>
      <c r="F124" s="60">
        <v>4917.923077</v>
      </c>
    </row>
    <row r="125" spans="1:6" ht="12" customHeight="1">
      <c r="A125" s="17">
        <f t="shared" si="1"/>
        <v>120</v>
      </c>
      <c r="B125" s="51">
        <v>100</v>
      </c>
      <c r="C125" s="18" t="s">
        <v>190</v>
      </c>
      <c r="D125" s="7">
        <v>260164</v>
      </c>
      <c r="E125" s="7">
        <v>53</v>
      </c>
      <c r="F125" s="60">
        <v>4908.754717</v>
      </c>
    </row>
    <row r="126" spans="1:6" ht="12" customHeight="1">
      <c r="A126" s="17">
        <f t="shared" si="1"/>
        <v>121</v>
      </c>
      <c r="B126" s="51">
        <v>345</v>
      </c>
      <c r="C126" s="18" t="s">
        <v>435</v>
      </c>
      <c r="D126" s="7">
        <v>362384</v>
      </c>
      <c r="E126" s="7">
        <v>74</v>
      </c>
      <c r="F126" s="60">
        <v>4897.081081</v>
      </c>
    </row>
    <row r="127" spans="1:6" ht="12" customHeight="1">
      <c r="A127" s="17">
        <f t="shared" si="1"/>
        <v>122</v>
      </c>
      <c r="B127" s="51">
        <v>148</v>
      </c>
      <c r="C127" s="18" t="s">
        <v>238</v>
      </c>
      <c r="D127" s="7">
        <v>88022</v>
      </c>
      <c r="E127" s="7">
        <v>18</v>
      </c>
      <c r="F127" s="60">
        <v>4890.111111</v>
      </c>
    </row>
    <row r="128" spans="1:6" ht="12" customHeight="1">
      <c r="A128" s="17">
        <f t="shared" si="1"/>
        <v>123</v>
      </c>
      <c r="B128" s="51">
        <v>61</v>
      </c>
      <c r="C128" s="18" t="s">
        <v>151</v>
      </c>
      <c r="D128" s="7">
        <v>112249</v>
      </c>
      <c r="E128" s="7">
        <v>23</v>
      </c>
      <c r="F128" s="60">
        <v>4880.391304</v>
      </c>
    </row>
    <row r="129" spans="1:6" ht="12" customHeight="1">
      <c r="A129" s="17">
        <f t="shared" si="1"/>
        <v>124</v>
      </c>
      <c r="B129" s="51">
        <v>205</v>
      </c>
      <c r="C129" s="18" t="s">
        <v>295</v>
      </c>
      <c r="D129" s="7">
        <v>258000</v>
      </c>
      <c r="E129" s="7">
        <v>53</v>
      </c>
      <c r="F129" s="60">
        <v>4867.924528</v>
      </c>
    </row>
    <row r="130" spans="1:6" ht="12" customHeight="1">
      <c r="A130" s="17">
        <f t="shared" si="1"/>
        <v>125</v>
      </c>
      <c r="B130" s="51">
        <v>254</v>
      </c>
      <c r="C130" s="18" t="s">
        <v>344</v>
      </c>
      <c r="D130" s="7">
        <v>335682</v>
      </c>
      <c r="E130" s="7">
        <v>69</v>
      </c>
      <c r="F130" s="60">
        <v>4864.956522</v>
      </c>
    </row>
    <row r="131" spans="1:6" ht="12" customHeight="1">
      <c r="A131" s="17">
        <f t="shared" si="1"/>
        <v>126</v>
      </c>
      <c r="B131" s="51">
        <v>73</v>
      </c>
      <c r="C131" s="18" t="s">
        <v>163</v>
      </c>
      <c r="D131" s="7">
        <v>286605</v>
      </c>
      <c r="E131" s="7">
        <v>59</v>
      </c>
      <c r="F131" s="60">
        <v>4857.711864</v>
      </c>
    </row>
    <row r="132" spans="1:6" ht="12" customHeight="1">
      <c r="A132" s="17">
        <f t="shared" si="1"/>
        <v>127</v>
      </c>
      <c r="B132" s="51">
        <v>294</v>
      </c>
      <c r="C132" s="18" t="s">
        <v>384</v>
      </c>
      <c r="D132" s="7">
        <v>33864</v>
      </c>
      <c r="E132" s="7">
        <v>7</v>
      </c>
      <c r="F132" s="60">
        <v>4837.714286</v>
      </c>
    </row>
    <row r="133" spans="1:6" ht="12" customHeight="1">
      <c r="A133" s="17">
        <f t="shared" si="1"/>
        <v>128</v>
      </c>
      <c r="B133" s="51">
        <v>207</v>
      </c>
      <c r="C133" s="18" t="s">
        <v>297</v>
      </c>
      <c r="D133" s="7">
        <v>33720</v>
      </c>
      <c r="E133" s="7">
        <v>7</v>
      </c>
      <c r="F133" s="60">
        <v>4817.142857</v>
      </c>
    </row>
    <row r="134" spans="1:6" ht="12" customHeight="1">
      <c r="A134" s="17">
        <f t="shared" si="1"/>
        <v>129</v>
      </c>
      <c r="B134" s="51">
        <v>335</v>
      </c>
      <c r="C134" s="18" t="s">
        <v>425</v>
      </c>
      <c r="D134" s="7">
        <v>162009</v>
      </c>
      <c r="E134" s="7">
        <v>34</v>
      </c>
      <c r="F134" s="60">
        <v>4764.970588</v>
      </c>
    </row>
    <row r="135" spans="1:6" ht="12" customHeight="1">
      <c r="A135" s="17">
        <f t="shared" si="1"/>
        <v>130</v>
      </c>
      <c r="B135" s="51">
        <v>355</v>
      </c>
      <c r="C135" s="18" t="s">
        <v>445</v>
      </c>
      <c r="D135" s="7">
        <v>108901</v>
      </c>
      <c r="E135" s="7">
        <v>23</v>
      </c>
      <c r="F135" s="60">
        <v>4734.826087</v>
      </c>
    </row>
    <row r="136" spans="1:6" ht="12" customHeight="1">
      <c r="A136" s="17">
        <f aca="true" t="shared" si="2" ref="A136:A199">A135+1</f>
        <v>131</v>
      </c>
      <c r="B136" s="51">
        <v>8</v>
      </c>
      <c r="C136" s="18" t="s">
        <v>100</v>
      </c>
      <c r="D136" s="7">
        <v>920625</v>
      </c>
      <c r="E136" s="7">
        <v>196</v>
      </c>
      <c r="F136" s="60">
        <v>4697.066327</v>
      </c>
    </row>
    <row r="137" spans="1:6" ht="12" customHeight="1">
      <c r="A137" s="17">
        <f t="shared" si="2"/>
        <v>132</v>
      </c>
      <c r="B137" s="51">
        <v>221</v>
      </c>
      <c r="C137" s="18" t="s">
        <v>311</v>
      </c>
      <c r="D137" s="7">
        <v>60931</v>
      </c>
      <c r="E137" s="7">
        <v>13</v>
      </c>
      <c r="F137" s="60">
        <v>4687</v>
      </c>
    </row>
    <row r="138" spans="1:6" ht="12" customHeight="1">
      <c r="A138" s="17">
        <f t="shared" si="2"/>
        <v>133</v>
      </c>
      <c r="B138" s="51">
        <v>7</v>
      </c>
      <c r="C138" s="18" t="s">
        <v>99</v>
      </c>
      <c r="D138" s="7">
        <v>55319</v>
      </c>
      <c r="E138" s="7">
        <v>12</v>
      </c>
      <c r="F138" s="60">
        <v>4609.916667</v>
      </c>
    </row>
    <row r="139" spans="1:6" ht="12" customHeight="1">
      <c r="A139" s="17">
        <f t="shared" si="2"/>
        <v>134</v>
      </c>
      <c r="B139" s="51">
        <v>113</v>
      </c>
      <c r="C139" s="18" t="s">
        <v>203</v>
      </c>
      <c r="D139" s="7">
        <v>1183494</v>
      </c>
      <c r="E139" s="7">
        <v>257</v>
      </c>
      <c r="F139" s="60">
        <v>4605.035019</v>
      </c>
    </row>
    <row r="140" spans="1:6" ht="12" customHeight="1">
      <c r="A140" s="17">
        <f t="shared" si="2"/>
        <v>135</v>
      </c>
      <c r="B140" s="51">
        <v>158</v>
      </c>
      <c r="C140" s="18" t="s">
        <v>248</v>
      </c>
      <c r="D140" s="7">
        <v>132837</v>
      </c>
      <c r="E140" s="7">
        <v>29</v>
      </c>
      <c r="F140" s="60">
        <v>4580.586207</v>
      </c>
    </row>
    <row r="141" spans="1:6" ht="12" customHeight="1">
      <c r="A141" s="17">
        <f t="shared" si="2"/>
        <v>136</v>
      </c>
      <c r="B141" s="51">
        <v>226</v>
      </c>
      <c r="C141" s="18" t="s">
        <v>316</v>
      </c>
      <c r="D141" s="7">
        <v>95703</v>
      </c>
      <c r="E141" s="7">
        <v>21</v>
      </c>
      <c r="F141" s="60">
        <v>4557.285714</v>
      </c>
    </row>
    <row r="142" spans="1:6" ht="12" customHeight="1">
      <c r="A142" s="17">
        <f t="shared" si="2"/>
        <v>137</v>
      </c>
      <c r="B142" s="51">
        <v>296</v>
      </c>
      <c r="C142" s="18" t="s">
        <v>386</v>
      </c>
      <c r="D142" s="7">
        <v>325214</v>
      </c>
      <c r="E142" s="7">
        <v>72</v>
      </c>
      <c r="F142" s="60">
        <v>4516.861111</v>
      </c>
    </row>
    <row r="143" spans="1:6" ht="12" customHeight="1">
      <c r="A143" s="17">
        <f t="shared" si="2"/>
        <v>138</v>
      </c>
      <c r="B143" s="51">
        <v>193</v>
      </c>
      <c r="C143" s="18" t="s">
        <v>283</v>
      </c>
      <c r="D143" s="7">
        <v>205425</v>
      </c>
      <c r="E143" s="7">
        <v>46</v>
      </c>
      <c r="F143" s="60">
        <v>4465.76087</v>
      </c>
    </row>
    <row r="144" spans="1:6" ht="12" customHeight="1">
      <c r="A144" s="17">
        <f t="shared" si="2"/>
        <v>139</v>
      </c>
      <c r="B144" s="51">
        <v>278</v>
      </c>
      <c r="C144" s="18" t="s">
        <v>368</v>
      </c>
      <c r="D144" s="7">
        <v>164743</v>
      </c>
      <c r="E144" s="7">
        <v>37</v>
      </c>
      <c r="F144" s="60">
        <v>4452.513514</v>
      </c>
    </row>
    <row r="145" spans="1:6" ht="12" customHeight="1">
      <c r="A145" s="17">
        <f t="shared" si="2"/>
        <v>140</v>
      </c>
      <c r="B145" s="51">
        <v>337</v>
      </c>
      <c r="C145" s="18" t="s">
        <v>427</v>
      </c>
      <c r="D145" s="7">
        <v>80000</v>
      </c>
      <c r="E145" s="7">
        <v>18</v>
      </c>
      <c r="F145" s="60">
        <v>4444.444444</v>
      </c>
    </row>
    <row r="146" spans="1:6" ht="12" customHeight="1">
      <c r="A146" s="17">
        <f t="shared" si="2"/>
        <v>141</v>
      </c>
      <c r="B146" s="51">
        <v>333</v>
      </c>
      <c r="C146" s="18" t="s">
        <v>423</v>
      </c>
      <c r="D146" s="7">
        <v>137759</v>
      </c>
      <c r="E146" s="7">
        <v>31</v>
      </c>
      <c r="F146" s="60">
        <v>4443.83871</v>
      </c>
    </row>
    <row r="147" spans="1:6" ht="12" customHeight="1">
      <c r="A147" s="17">
        <f t="shared" si="2"/>
        <v>142</v>
      </c>
      <c r="B147" s="51">
        <v>162</v>
      </c>
      <c r="C147" s="18" t="s">
        <v>252</v>
      </c>
      <c r="D147" s="7">
        <v>270771</v>
      </c>
      <c r="E147" s="7">
        <v>61</v>
      </c>
      <c r="F147" s="60">
        <v>4438.868852</v>
      </c>
    </row>
    <row r="148" spans="1:6" ht="12" customHeight="1">
      <c r="A148" s="17">
        <f t="shared" si="2"/>
        <v>143</v>
      </c>
      <c r="B148" s="51">
        <v>219</v>
      </c>
      <c r="C148" s="18" t="s">
        <v>309</v>
      </c>
      <c r="D148" s="7">
        <v>106443</v>
      </c>
      <c r="E148" s="7">
        <v>24</v>
      </c>
      <c r="F148" s="60">
        <v>4435.125</v>
      </c>
    </row>
    <row r="149" spans="1:6" ht="12" customHeight="1">
      <c r="A149" s="17">
        <f t="shared" si="2"/>
        <v>144</v>
      </c>
      <c r="B149" s="51">
        <v>326</v>
      </c>
      <c r="C149" s="18" t="s">
        <v>416</v>
      </c>
      <c r="D149" s="7">
        <v>119700</v>
      </c>
      <c r="E149" s="7">
        <v>27</v>
      </c>
      <c r="F149" s="60">
        <v>4433.333333</v>
      </c>
    </row>
    <row r="150" spans="1:6" ht="12" customHeight="1">
      <c r="A150" s="17">
        <f t="shared" si="2"/>
        <v>145</v>
      </c>
      <c r="B150" s="51">
        <v>90</v>
      </c>
      <c r="C150" s="18" t="s">
        <v>180</v>
      </c>
      <c r="D150" s="7">
        <v>153561</v>
      </c>
      <c r="E150" s="7">
        <v>35</v>
      </c>
      <c r="F150" s="60">
        <v>4387.457143</v>
      </c>
    </row>
    <row r="151" spans="1:6" ht="12" customHeight="1">
      <c r="A151" s="17">
        <f t="shared" si="2"/>
        <v>146</v>
      </c>
      <c r="B151" s="51">
        <v>159</v>
      </c>
      <c r="C151" s="18" t="s">
        <v>249</v>
      </c>
      <c r="D151" s="7">
        <v>161440</v>
      </c>
      <c r="E151" s="7">
        <v>37</v>
      </c>
      <c r="F151" s="60">
        <v>4363.243243</v>
      </c>
    </row>
    <row r="152" spans="1:6" ht="12" customHeight="1">
      <c r="A152" s="17">
        <f t="shared" si="2"/>
        <v>147</v>
      </c>
      <c r="B152" s="51">
        <v>22</v>
      </c>
      <c r="C152" s="18" t="s">
        <v>114</v>
      </c>
      <c r="D152" s="7">
        <v>95654</v>
      </c>
      <c r="E152" s="7">
        <v>22</v>
      </c>
      <c r="F152" s="60">
        <v>4347.909091</v>
      </c>
    </row>
    <row r="153" spans="1:6" ht="12" customHeight="1">
      <c r="A153" s="17">
        <f t="shared" si="2"/>
        <v>148</v>
      </c>
      <c r="B153" s="51">
        <v>250</v>
      </c>
      <c r="C153" s="18" t="s">
        <v>340</v>
      </c>
      <c r="D153" s="7">
        <v>516478</v>
      </c>
      <c r="E153" s="7">
        <v>119</v>
      </c>
      <c r="F153" s="60">
        <v>4340.151261</v>
      </c>
    </row>
    <row r="154" spans="1:6" ht="12" customHeight="1">
      <c r="A154" s="17">
        <f t="shared" si="2"/>
        <v>149</v>
      </c>
      <c r="B154" s="51">
        <v>309</v>
      </c>
      <c r="C154" s="18" t="s">
        <v>399</v>
      </c>
      <c r="D154" s="7">
        <v>186301</v>
      </c>
      <c r="E154" s="7">
        <v>43</v>
      </c>
      <c r="F154" s="60">
        <v>4332.581395</v>
      </c>
    </row>
    <row r="155" spans="1:6" ht="12" customHeight="1">
      <c r="A155" s="17">
        <f t="shared" si="2"/>
        <v>150</v>
      </c>
      <c r="B155" s="51">
        <v>137</v>
      </c>
      <c r="C155" s="18" t="s">
        <v>227</v>
      </c>
      <c r="D155" s="7">
        <v>138166</v>
      </c>
      <c r="E155" s="7">
        <v>32</v>
      </c>
      <c r="F155" s="60">
        <v>4317.6875</v>
      </c>
    </row>
    <row r="156" spans="1:6" ht="12" customHeight="1">
      <c r="A156" s="17">
        <f t="shared" si="2"/>
        <v>151</v>
      </c>
      <c r="B156" s="51">
        <v>89</v>
      </c>
      <c r="C156" s="18" t="s">
        <v>179</v>
      </c>
      <c r="D156" s="7">
        <v>90425</v>
      </c>
      <c r="E156" s="7">
        <v>21</v>
      </c>
      <c r="F156" s="60">
        <v>4305.952381</v>
      </c>
    </row>
    <row r="157" spans="1:6" ht="12" customHeight="1">
      <c r="A157" s="17">
        <f t="shared" si="2"/>
        <v>152</v>
      </c>
      <c r="B157" s="51">
        <v>339</v>
      </c>
      <c r="C157" s="18" t="s">
        <v>429</v>
      </c>
      <c r="D157" s="7">
        <v>90107</v>
      </c>
      <c r="E157" s="7">
        <v>21</v>
      </c>
      <c r="F157" s="60">
        <v>4290.809524</v>
      </c>
    </row>
    <row r="158" spans="1:6" ht="12" customHeight="1">
      <c r="A158" s="17">
        <f t="shared" si="2"/>
        <v>153</v>
      </c>
      <c r="B158" s="51">
        <v>187</v>
      </c>
      <c r="C158" s="18" t="s">
        <v>277</v>
      </c>
      <c r="D158" s="7">
        <v>30000</v>
      </c>
      <c r="E158" s="7">
        <v>7</v>
      </c>
      <c r="F158" s="60">
        <v>4285.714286</v>
      </c>
    </row>
    <row r="159" spans="1:6" ht="12" customHeight="1">
      <c r="A159" s="17">
        <f t="shared" si="2"/>
        <v>154</v>
      </c>
      <c r="B159" s="51">
        <v>244</v>
      </c>
      <c r="C159" s="18" t="s">
        <v>334</v>
      </c>
      <c r="D159" s="7">
        <v>89913</v>
      </c>
      <c r="E159" s="7">
        <v>21</v>
      </c>
      <c r="F159" s="60">
        <v>4281.571429</v>
      </c>
    </row>
    <row r="160" spans="1:6" ht="12" customHeight="1">
      <c r="A160" s="17">
        <f t="shared" si="2"/>
        <v>155</v>
      </c>
      <c r="B160" s="51">
        <v>174</v>
      </c>
      <c r="C160" s="18" t="s">
        <v>264</v>
      </c>
      <c r="D160" s="7">
        <v>68320</v>
      </c>
      <c r="E160" s="7">
        <v>16</v>
      </c>
      <c r="F160" s="60">
        <v>4270</v>
      </c>
    </row>
    <row r="161" spans="1:6" ht="12" customHeight="1">
      <c r="A161" s="17">
        <f t="shared" si="2"/>
        <v>156</v>
      </c>
      <c r="B161" s="51">
        <v>269</v>
      </c>
      <c r="C161" s="18" t="s">
        <v>359</v>
      </c>
      <c r="D161" s="7">
        <v>388222</v>
      </c>
      <c r="E161" s="7">
        <v>91</v>
      </c>
      <c r="F161" s="60">
        <v>4266.175824</v>
      </c>
    </row>
    <row r="162" spans="1:6" ht="12" customHeight="1">
      <c r="A162" s="17">
        <f t="shared" si="2"/>
        <v>157</v>
      </c>
      <c r="B162" s="51">
        <v>78</v>
      </c>
      <c r="C162" s="18" t="s">
        <v>168</v>
      </c>
      <c r="D162" s="7">
        <v>161860</v>
      </c>
      <c r="E162" s="7">
        <v>38</v>
      </c>
      <c r="F162" s="60">
        <v>4259.473684</v>
      </c>
    </row>
    <row r="163" spans="1:6" ht="12" customHeight="1">
      <c r="A163" s="17">
        <f t="shared" si="2"/>
        <v>158</v>
      </c>
      <c r="B163" s="51">
        <v>192</v>
      </c>
      <c r="C163" s="18" t="s">
        <v>282</v>
      </c>
      <c r="D163" s="7">
        <v>68130</v>
      </c>
      <c r="E163" s="7">
        <v>16</v>
      </c>
      <c r="F163" s="60">
        <v>4258.125</v>
      </c>
    </row>
    <row r="164" spans="1:6" ht="12" customHeight="1">
      <c r="A164" s="17">
        <f t="shared" si="2"/>
        <v>159</v>
      </c>
      <c r="B164" s="51">
        <v>152</v>
      </c>
      <c r="C164" s="18" t="s">
        <v>242</v>
      </c>
      <c r="D164" s="7">
        <v>16977</v>
      </c>
      <c r="E164" s="7">
        <v>4</v>
      </c>
      <c r="F164" s="60">
        <v>4244.25</v>
      </c>
    </row>
    <row r="165" spans="1:6" ht="12" customHeight="1">
      <c r="A165" s="17">
        <f t="shared" si="2"/>
        <v>160</v>
      </c>
      <c r="B165" s="51">
        <v>107</v>
      </c>
      <c r="C165" s="18" t="s">
        <v>197</v>
      </c>
      <c r="D165" s="7">
        <v>109360</v>
      </c>
      <c r="E165" s="7">
        <v>26</v>
      </c>
      <c r="F165" s="60">
        <v>4206.153846</v>
      </c>
    </row>
    <row r="166" spans="1:6" ht="12" customHeight="1">
      <c r="A166" s="17">
        <f t="shared" si="2"/>
        <v>161</v>
      </c>
      <c r="B166" s="51">
        <v>182</v>
      </c>
      <c r="C166" s="18" t="s">
        <v>272</v>
      </c>
      <c r="D166" s="7">
        <v>186612</v>
      </c>
      <c r="E166" s="7">
        <v>45</v>
      </c>
      <c r="F166" s="60">
        <v>4146.933333</v>
      </c>
    </row>
    <row r="167" spans="1:6" ht="12" customHeight="1">
      <c r="A167" s="17">
        <f t="shared" si="2"/>
        <v>162</v>
      </c>
      <c r="B167" s="51">
        <v>197</v>
      </c>
      <c r="C167" s="18" t="s">
        <v>287</v>
      </c>
      <c r="D167" s="7">
        <v>136639</v>
      </c>
      <c r="E167" s="7">
        <v>33</v>
      </c>
      <c r="F167" s="60">
        <v>4140.575758</v>
      </c>
    </row>
    <row r="168" spans="1:6" ht="12" customHeight="1">
      <c r="A168" s="17">
        <f t="shared" si="2"/>
        <v>163</v>
      </c>
      <c r="B168" s="51">
        <v>287</v>
      </c>
      <c r="C168" s="18" t="s">
        <v>377</v>
      </c>
      <c r="D168" s="7">
        <v>194543</v>
      </c>
      <c r="E168" s="7">
        <v>47</v>
      </c>
      <c r="F168" s="60">
        <v>4139.212766</v>
      </c>
    </row>
    <row r="169" spans="1:6" ht="12" customHeight="1">
      <c r="A169" s="17">
        <f t="shared" si="2"/>
        <v>164</v>
      </c>
      <c r="B169" s="51">
        <v>377</v>
      </c>
      <c r="C169" s="18" t="s">
        <v>467</v>
      </c>
      <c r="D169" s="7">
        <v>128000</v>
      </c>
      <c r="E169" s="7">
        <v>31</v>
      </c>
      <c r="F169" s="60">
        <v>4129.032258</v>
      </c>
    </row>
    <row r="170" spans="1:6" ht="12" customHeight="1">
      <c r="A170" s="17">
        <f t="shared" si="2"/>
        <v>165</v>
      </c>
      <c r="B170" s="51">
        <v>13</v>
      </c>
      <c r="C170" s="18" t="s">
        <v>105</v>
      </c>
      <c r="D170" s="7">
        <v>28848</v>
      </c>
      <c r="E170" s="7">
        <v>7</v>
      </c>
      <c r="F170" s="60">
        <v>4121.142857</v>
      </c>
    </row>
    <row r="171" spans="1:6" ht="12" customHeight="1">
      <c r="A171" s="17">
        <f t="shared" si="2"/>
        <v>166</v>
      </c>
      <c r="B171" s="51">
        <v>312</v>
      </c>
      <c r="C171" s="18" t="s">
        <v>402</v>
      </c>
      <c r="D171" s="7">
        <v>49447</v>
      </c>
      <c r="E171" s="7">
        <v>12</v>
      </c>
      <c r="F171" s="60">
        <v>4120.583333</v>
      </c>
    </row>
    <row r="172" spans="1:6" ht="12" customHeight="1">
      <c r="A172" s="17">
        <f t="shared" si="2"/>
        <v>167</v>
      </c>
      <c r="B172" s="51">
        <v>178</v>
      </c>
      <c r="C172" s="18" t="s">
        <v>268</v>
      </c>
      <c r="D172" s="7">
        <v>547498</v>
      </c>
      <c r="E172" s="7">
        <v>133</v>
      </c>
      <c r="F172" s="60">
        <v>4116.526316</v>
      </c>
    </row>
    <row r="173" spans="1:6" ht="12" customHeight="1">
      <c r="A173" s="17">
        <f t="shared" si="2"/>
        <v>168</v>
      </c>
      <c r="B173" s="51">
        <v>129</v>
      </c>
      <c r="C173" s="18" t="s">
        <v>219</v>
      </c>
      <c r="D173" s="7">
        <v>94593</v>
      </c>
      <c r="E173" s="7">
        <v>23</v>
      </c>
      <c r="F173" s="60">
        <v>4112.73913</v>
      </c>
    </row>
    <row r="174" spans="1:6" ht="12" customHeight="1">
      <c r="A174" s="17">
        <f t="shared" si="2"/>
        <v>169</v>
      </c>
      <c r="B174" s="51">
        <v>359</v>
      </c>
      <c r="C174" s="18" t="s">
        <v>449</v>
      </c>
      <c r="D174" s="7">
        <v>1097728</v>
      </c>
      <c r="E174" s="7">
        <v>267</v>
      </c>
      <c r="F174" s="60">
        <v>4111.340824</v>
      </c>
    </row>
    <row r="175" spans="1:6" ht="12" customHeight="1">
      <c r="A175" s="17">
        <f t="shared" si="2"/>
        <v>170</v>
      </c>
      <c r="B175" s="51">
        <v>116</v>
      </c>
      <c r="C175" s="18" t="s">
        <v>206</v>
      </c>
      <c r="D175" s="7">
        <v>167689</v>
      </c>
      <c r="E175" s="7">
        <v>41</v>
      </c>
      <c r="F175" s="60">
        <v>4089.97561</v>
      </c>
    </row>
    <row r="176" spans="1:6" ht="12" customHeight="1">
      <c r="A176" s="17">
        <f t="shared" si="2"/>
        <v>171</v>
      </c>
      <c r="B176" s="51">
        <v>327</v>
      </c>
      <c r="C176" s="18" t="s">
        <v>417</v>
      </c>
      <c r="D176" s="7">
        <v>216500</v>
      </c>
      <c r="E176" s="7">
        <v>53</v>
      </c>
      <c r="F176" s="60">
        <v>4084.90566</v>
      </c>
    </row>
    <row r="177" spans="1:6" ht="12" customHeight="1">
      <c r="A177" s="17">
        <f t="shared" si="2"/>
        <v>172</v>
      </c>
      <c r="B177" s="51">
        <v>282</v>
      </c>
      <c r="C177" s="18" t="s">
        <v>372</v>
      </c>
      <c r="D177" s="7">
        <v>257102</v>
      </c>
      <c r="E177" s="7">
        <v>63</v>
      </c>
      <c r="F177" s="60">
        <v>4080.984127</v>
      </c>
    </row>
    <row r="178" spans="1:6" ht="12" customHeight="1">
      <c r="A178" s="17">
        <f t="shared" si="2"/>
        <v>173</v>
      </c>
      <c r="B178" s="51">
        <v>84</v>
      </c>
      <c r="C178" s="18" t="s">
        <v>174</v>
      </c>
      <c r="D178" s="7">
        <v>81249</v>
      </c>
      <c r="E178" s="7">
        <v>20</v>
      </c>
      <c r="F178" s="60">
        <v>4062.45</v>
      </c>
    </row>
    <row r="179" spans="1:6" ht="12" customHeight="1">
      <c r="A179" s="17">
        <f t="shared" si="2"/>
        <v>174</v>
      </c>
      <c r="B179" s="51">
        <v>9</v>
      </c>
      <c r="C179" s="18" t="s">
        <v>101</v>
      </c>
      <c r="D179" s="7">
        <v>28362</v>
      </c>
      <c r="E179" s="7">
        <v>7</v>
      </c>
      <c r="F179" s="60">
        <v>4051.714286</v>
      </c>
    </row>
    <row r="180" spans="1:6" ht="12" customHeight="1">
      <c r="A180" s="17">
        <f t="shared" si="2"/>
        <v>175</v>
      </c>
      <c r="B180" s="51">
        <v>121</v>
      </c>
      <c r="C180" s="18" t="s">
        <v>211</v>
      </c>
      <c r="D180" s="7">
        <v>919051</v>
      </c>
      <c r="E180" s="7">
        <v>227</v>
      </c>
      <c r="F180" s="60">
        <v>4048.682819</v>
      </c>
    </row>
    <row r="181" spans="1:6" ht="12" customHeight="1">
      <c r="A181" s="17">
        <f t="shared" si="2"/>
        <v>176</v>
      </c>
      <c r="B181" s="51">
        <v>255</v>
      </c>
      <c r="C181" s="18" t="s">
        <v>345</v>
      </c>
      <c r="D181" s="7">
        <v>319148</v>
      </c>
      <c r="E181" s="7">
        <v>80</v>
      </c>
      <c r="F181" s="60">
        <v>3989.35</v>
      </c>
    </row>
    <row r="182" spans="1:6" ht="12" customHeight="1">
      <c r="A182" s="17">
        <f t="shared" si="2"/>
        <v>177</v>
      </c>
      <c r="B182" s="51">
        <v>131</v>
      </c>
      <c r="C182" s="18" t="s">
        <v>221</v>
      </c>
      <c r="D182" s="7">
        <v>139607</v>
      </c>
      <c r="E182" s="7">
        <v>35</v>
      </c>
      <c r="F182" s="60">
        <v>3988.771429</v>
      </c>
    </row>
    <row r="183" spans="1:6" ht="12" customHeight="1">
      <c r="A183" s="17">
        <f t="shared" si="2"/>
        <v>178</v>
      </c>
      <c r="B183" s="51">
        <v>56</v>
      </c>
      <c r="C183" s="18" t="s">
        <v>147</v>
      </c>
      <c r="D183" s="7">
        <v>290198</v>
      </c>
      <c r="E183" s="7">
        <v>73</v>
      </c>
      <c r="F183" s="60">
        <v>3975.315068</v>
      </c>
    </row>
    <row r="184" spans="1:6" ht="12" customHeight="1">
      <c r="A184" s="17">
        <f t="shared" si="2"/>
        <v>179</v>
      </c>
      <c r="B184" s="51">
        <v>67</v>
      </c>
      <c r="C184" s="18" t="s">
        <v>157</v>
      </c>
      <c r="D184" s="7">
        <v>265739</v>
      </c>
      <c r="E184" s="7">
        <v>67</v>
      </c>
      <c r="F184" s="60">
        <v>3966.253731</v>
      </c>
    </row>
    <row r="185" spans="1:6" ht="12" customHeight="1">
      <c r="A185" s="17">
        <f t="shared" si="2"/>
        <v>180</v>
      </c>
      <c r="B185" s="51">
        <v>127</v>
      </c>
      <c r="C185" s="18" t="s">
        <v>217</v>
      </c>
      <c r="D185" s="7">
        <v>154571</v>
      </c>
      <c r="E185" s="7">
        <v>39</v>
      </c>
      <c r="F185" s="60">
        <v>3963.358974</v>
      </c>
    </row>
    <row r="186" spans="1:6" ht="12" customHeight="1">
      <c r="A186" s="17">
        <f t="shared" si="2"/>
        <v>181</v>
      </c>
      <c r="B186" s="51">
        <v>349</v>
      </c>
      <c r="C186" s="18" t="s">
        <v>439</v>
      </c>
      <c r="D186" s="7">
        <v>138230</v>
      </c>
      <c r="E186" s="7">
        <v>35</v>
      </c>
      <c r="F186" s="60">
        <v>3949.428571</v>
      </c>
    </row>
    <row r="187" spans="1:6" ht="12" customHeight="1">
      <c r="A187" s="17">
        <f t="shared" si="2"/>
        <v>182</v>
      </c>
      <c r="B187" s="51">
        <v>79</v>
      </c>
      <c r="C187" s="18" t="s">
        <v>169</v>
      </c>
      <c r="D187" s="7">
        <v>19701</v>
      </c>
      <c r="E187" s="7">
        <v>5</v>
      </c>
      <c r="F187" s="60">
        <v>3940.2</v>
      </c>
    </row>
    <row r="188" spans="1:6" ht="12" customHeight="1">
      <c r="A188" s="17">
        <f t="shared" si="2"/>
        <v>183</v>
      </c>
      <c r="B188" s="51">
        <v>369</v>
      </c>
      <c r="C188" s="18" t="s">
        <v>459</v>
      </c>
      <c r="D188" s="7">
        <v>94418</v>
      </c>
      <c r="E188" s="7">
        <v>24</v>
      </c>
      <c r="F188" s="60">
        <v>3934.083333</v>
      </c>
    </row>
    <row r="189" spans="1:6" ht="12" customHeight="1">
      <c r="A189" s="17">
        <f t="shared" si="2"/>
        <v>184</v>
      </c>
      <c r="B189" s="51">
        <v>86</v>
      </c>
      <c r="C189" s="18" t="s">
        <v>176</v>
      </c>
      <c r="D189" s="7">
        <v>27520</v>
      </c>
      <c r="E189" s="7">
        <v>7</v>
      </c>
      <c r="F189" s="60">
        <v>3931.428571</v>
      </c>
    </row>
    <row r="190" spans="1:6" ht="12" customHeight="1">
      <c r="A190" s="17">
        <f t="shared" si="2"/>
        <v>185</v>
      </c>
      <c r="B190" s="51">
        <v>243</v>
      </c>
      <c r="C190" s="18" t="s">
        <v>333</v>
      </c>
      <c r="D190" s="7">
        <v>66706</v>
      </c>
      <c r="E190" s="7">
        <v>17</v>
      </c>
      <c r="F190" s="60">
        <v>3923.882353</v>
      </c>
    </row>
    <row r="191" spans="1:6" ht="12" customHeight="1">
      <c r="A191" s="17">
        <f t="shared" si="2"/>
        <v>186</v>
      </c>
      <c r="B191" s="51">
        <v>157</v>
      </c>
      <c r="C191" s="18" t="s">
        <v>247</v>
      </c>
      <c r="D191" s="7">
        <v>125081</v>
      </c>
      <c r="E191" s="7">
        <v>32</v>
      </c>
      <c r="F191" s="60">
        <v>3908.78125</v>
      </c>
    </row>
    <row r="192" spans="1:6" ht="12" customHeight="1">
      <c r="A192" s="17">
        <f t="shared" si="2"/>
        <v>187</v>
      </c>
      <c r="B192" s="51">
        <v>134</v>
      </c>
      <c r="C192" s="18" t="s">
        <v>224</v>
      </c>
      <c r="D192" s="7">
        <v>323612</v>
      </c>
      <c r="E192" s="7">
        <v>84</v>
      </c>
      <c r="F192" s="60">
        <v>3852.52381</v>
      </c>
    </row>
    <row r="193" spans="1:6" ht="12" customHeight="1">
      <c r="A193" s="17">
        <f t="shared" si="2"/>
        <v>188</v>
      </c>
      <c r="B193" s="51">
        <v>109</v>
      </c>
      <c r="C193" s="18" t="s">
        <v>199</v>
      </c>
      <c r="D193" s="7">
        <v>30810</v>
      </c>
      <c r="E193" s="7">
        <v>8</v>
      </c>
      <c r="F193" s="60">
        <v>3851.25</v>
      </c>
    </row>
    <row r="194" spans="1:6" ht="12" customHeight="1">
      <c r="A194" s="17">
        <f t="shared" si="2"/>
        <v>189</v>
      </c>
      <c r="B194" s="51">
        <v>222</v>
      </c>
      <c r="C194" s="18" t="s">
        <v>312</v>
      </c>
      <c r="D194" s="7">
        <v>72691</v>
      </c>
      <c r="E194" s="7">
        <v>19</v>
      </c>
      <c r="F194" s="60">
        <v>3825.842105</v>
      </c>
    </row>
    <row r="195" spans="1:6" ht="12" customHeight="1">
      <c r="A195" s="17">
        <f t="shared" si="2"/>
        <v>190</v>
      </c>
      <c r="B195" s="51">
        <v>75</v>
      </c>
      <c r="C195" s="18" t="s">
        <v>165</v>
      </c>
      <c r="D195" s="7">
        <v>232942</v>
      </c>
      <c r="E195" s="7">
        <v>61</v>
      </c>
      <c r="F195" s="60">
        <v>3818.721311</v>
      </c>
    </row>
    <row r="196" spans="1:6" ht="12" customHeight="1">
      <c r="A196" s="17">
        <f t="shared" si="2"/>
        <v>191</v>
      </c>
      <c r="B196" s="51">
        <v>115</v>
      </c>
      <c r="C196" s="18" t="s">
        <v>205</v>
      </c>
      <c r="D196" s="7">
        <v>148089</v>
      </c>
      <c r="E196" s="7">
        <v>39</v>
      </c>
      <c r="F196" s="60">
        <v>3797.153846</v>
      </c>
    </row>
    <row r="197" spans="1:6" ht="12" customHeight="1">
      <c r="A197" s="17">
        <f t="shared" si="2"/>
        <v>192</v>
      </c>
      <c r="B197" s="51">
        <v>373</v>
      </c>
      <c r="C197" s="18" t="s">
        <v>463</v>
      </c>
      <c r="D197" s="7">
        <v>147816</v>
      </c>
      <c r="E197" s="7">
        <v>39</v>
      </c>
      <c r="F197" s="60">
        <v>3790.153846</v>
      </c>
    </row>
    <row r="198" spans="1:6" ht="12" customHeight="1">
      <c r="A198" s="17">
        <f t="shared" si="2"/>
        <v>193</v>
      </c>
      <c r="B198" s="51">
        <v>72</v>
      </c>
      <c r="C198" s="18" t="s">
        <v>162</v>
      </c>
      <c r="D198" s="7">
        <v>102057</v>
      </c>
      <c r="E198" s="7">
        <v>27</v>
      </c>
      <c r="F198" s="60">
        <v>3779.888889</v>
      </c>
    </row>
    <row r="199" spans="1:6" ht="12" customHeight="1">
      <c r="A199" s="17">
        <f t="shared" si="2"/>
        <v>194</v>
      </c>
      <c r="B199" s="51">
        <v>208</v>
      </c>
      <c r="C199" s="18" t="s">
        <v>298</v>
      </c>
      <c r="D199" s="7">
        <v>188302</v>
      </c>
      <c r="E199" s="7">
        <v>50</v>
      </c>
      <c r="F199" s="60">
        <v>3766.04</v>
      </c>
    </row>
    <row r="200" spans="1:6" ht="12" customHeight="1">
      <c r="A200" s="17">
        <f aca="true" t="shared" si="3" ref="A200:A263">A199+1</f>
        <v>195</v>
      </c>
      <c r="B200" s="51">
        <v>338</v>
      </c>
      <c r="C200" s="18" t="s">
        <v>428</v>
      </c>
      <c r="D200" s="7">
        <v>26360</v>
      </c>
      <c r="E200" s="7">
        <v>7</v>
      </c>
      <c r="F200" s="60">
        <v>3765.714286</v>
      </c>
    </row>
    <row r="201" spans="1:6" ht="12" customHeight="1">
      <c r="A201" s="17">
        <f t="shared" si="3"/>
        <v>196</v>
      </c>
      <c r="B201" s="51">
        <v>310</v>
      </c>
      <c r="C201" s="18" t="s">
        <v>400</v>
      </c>
      <c r="D201" s="7">
        <v>82590</v>
      </c>
      <c r="E201" s="7">
        <v>22</v>
      </c>
      <c r="F201" s="60">
        <v>3754.090909</v>
      </c>
    </row>
    <row r="202" spans="1:6" ht="12" customHeight="1">
      <c r="A202" s="17">
        <f t="shared" si="3"/>
        <v>197</v>
      </c>
      <c r="B202" s="51">
        <v>160</v>
      </c>
      <c r="C202" s="18" t="s">
        <v>250</v>
      </c>
      <c r="D202" s="7">
        <v>60000</v>
      </c>
      <c r="E202" s="7">
        <v>16</v>
      </c>
      <c r="F202" s="60">
        <v>3750</v>
      </c>
    </row>
    <row r="203" spans="1:6" ht="12" customHeight="1">
      <c r="A203" s="17">
        <f t="shared" si="3"/>
        <v>198</v>
      </c>
      <c r="B203" s="51">
        <v>14</v>
      </c>
      <c r="C203" s="18" t="s">
        <v>106</v>
      </c>
      <c r="D203" s="7">
        <v>220747</v>
      </c>
      <c r="E203" s="7">
        <v>59</v>
      </c>
      <c r="F203" s="60">
        <v>3741.474576</v>
      </c>
    </row>
    <row r="204" spans="1:6" ht="12" customHeight="1">
      <c r="A204" s="17">
        <f t="shared" si="3"/>
        <v>199</v>
      </c>
      <c r="B204" s="51">
        <v>234</v>
      </c>
      <c r="C204" s="18" t="s">
        <v>324</v>
      </c>
      <c r="D204" s="7">
        <v>148760</v>
      </c>
      <c r="E204" s="7">
        <v>40</v>
      </c>
      <c r="F204" s="60">
        <v>3719</v>
      </c>
    </row>
    <row r="205" spans="1:6" ht="12" customHeight="1">
      <c r="A205" s="17">
        <f t="shared" si="3"/>
        <v>200</v>
      </c>
      <c r="B205" s="51">
        <v>332</v>
      </c>
      <c r="C205" s="18" t="s">
        <v>422</v>
      </c>
      <c r="D205" s="7">
        <v>107257</v>
      </c>
      <c r="E205" s="7">
        <v>29</v>
      </c>
      <c r="F205" s="60">
        <v>3698.517241</v>
      </c>
    </row>
    <row r="206" spans="1:6" ht="12" customHeight="1">
      <c r="A206" s="17">
        <f t="shared" si="3"/>
        <v>201</v>
      </c>
      <c r="B206" s="51">
        <v>151</v>
      </c>
      <c r="C206" s="18" t="s">
        <v>241</v>
      </c>
      <c r="D206" s="7">
        <v>70000</v>
      </c>
      <c r="E206" s="7">
        <v>19</v>
      </c>
      <c r="F206" s="60">
        <v>3684.210526</v>
      </c>
    </row>
    <row r="207" spans="1:6" ht="12" customHeight="1">
      <c r="A207" s="17">
        <f t="shared" si="3"/>
        <v>202</v>
      </c>
      <c r="B207" s="51">
        <v>227</v>
      </c>
      <c r="C207" s="18" t="s">
        <v>317</v>
      </c>
      <c r="D207" s="7">
        <v>224304</v>
      </c>
      <c r="E207" s="7">
        <v>61</v>
      </c>
      <c r="F207" s="60">
        <v>3677.114754</v>
      </c>
    </row>
    <row r="208" spans="1:6" ht="12" customHeight="1">
      <c r="A208" s="17">
        <f t="shared" si="3"/>
        <v>203</v>
      </c>
      <c r="B208" s="51">
        <v>126</v>
      </c>
      <c r="C208" s="18" t="s">
        <v>216</v>
      </c>
      <c r="D208" s="7">
        <v>349215</v>
      </c>
      <c r="E208" s="7">
        <v>95</v>
      </c>
      <c r="F208" s="60">
        <v>3675.947368</v>
      </c>
    </row>
    <row r="209" spans="1:6" ht="12" customHeight="1">
      <c r="A209" s="17">
        <f t="shared" si="3"/>
        <v>204</v>
      </c>
      <c r="B209" s="51">
        <v>260</v>
      </c>
      <c r="C209" s="18" t="s">
        <v>350</v>
      </c>
      <c r="D209" s="7">
        <v>91732</v>
      </c>
      <c r="E209" s="7">
        <v>25</v>
      </c>
      <c r="F209" s="60">
        <v>3669.28</v>
      </c>
    </row>
    <row r="210" spans="1:6" ht="12" customHeight="1">
      <c r="A210" s="17">
        <f t="shared" si="3"/>
        <v>205</v>
      </c>
      <c r="B210" s="51">
        <v>47</v>
      </c>
      <c r="C210" s="18" t="s">
        <v>138</v>
      </c>
      <c r="D210" s="7">
        <v>69579</v>
      </c>
      <c r="E210" s="7">
        <v>19</v>
      </c>
      <c r="F210" s="60">
        <v>3662.052632</v>
      </c>
    </row>
    <row r="211" spans="1:6" ht="12" customHeight="1">
      <c r="A211" s="17">
        <f t="shared" si="3"/>
        <v>206</v>
      </c>
      <c r="B211" s="51">
        <v>37</v>
      </c>
      <c r="C211" s="18" t="s">
        <v>128</v>
      </c>
      <c r="D211" s="7">
        <v>618156</v>
      </c>
      <c r="E211" s="7">
        <v>169</v>
      </c>
      <c r="F211" s="60">
        <v>3657.727811</v>
      </c>
    </row>
    <row r="212" spans="1:6" ht="12" customHeight="1">
      <c r="A212" s="17">
        <f t="shared" si="3"/>
        <v>207</v>
      </c>
      <c r="B212" s="51">
        <v>353</v>
      </c>
      <c r="C212" s="18" t="s">
        <v>443</v>
      </c>
      <c r="D212" s="7">
        <v>135000</v>
      </c>
      <c r="E212" s="7">
        <v>37</v>
      </c>
      <c r="F212" s="60">
        <v>3648.648649</v>
      </c>
    </row>
    <row r="213" spans="1:6" ht="12" customHeight="1">
      <c r="A213" s="17">
        <f t="shared" si="3"/>
        <v>208</v>
      </c>
      <c r="B213" s="51">
        <v>106</v>
      </c>
      <c r="C213" s="18" t="s">
        <v>196</v>
      </c>
      <c r="D213" s="7">
        <v>189638</v>
      </c>
      <c r="E213" s="7">
        <v>52</v>
      </c>
      <c r="F213" s="60">
        <v>3646.884615</v>
      </c>
    </row>
    <row r="214" spans="1:6" ht="12" customHeight="1">
      <c r="A214" s="17">
        <f t="shared" si="3"/>
        <v>209</v>
      </c>
      <c r="B214" s="51">
        <v>18</v>
      </c>
      <c r="C214" s="18" t="s">
        <v>110</v>
      </c>
      <c r="D214" s="7">
        <v>91123</v>
      </c>
      <c r="E214" s="7">
        <v>25</v>
      </c>
      <c r="F214" s="60">
        <v>3644.92</v>
      </c>
    </row>
    <row r="215" spans="1:6" ht="12" customHeight="1">
      <c r="A215" s="17">
        <f t="shared" si="3"/>
        <v>210</v>
      </c>
      <c r="B215" s="51">
        <v>258</v>
      </c>
      <c r="C215" s="18" t="s">
        <v>348</v>
      </c>
      <c r="D215" s="7">
        <v>109334</v>
      </c>
      <c r="E215" s="7">
        <v>30</v>
      </c>
      <c r="F215" s="60">
        <v>3644.466667</v>
      </c>
    </row>
    <row r="216" spans="1:6" ht="12" customHeight="1">
      <c r="A216" s="17">
        <f t="shared" si="3"/>
        <v>211</v>
      </c>
      <c r="B216" s="51">
        <v>139</v>
      </c>
      <c r="C216" s="18" t="s">
        <v>229</v>
      </c>
      <c r="D216" s="7">
        <v>94699</v>
      </c>
      <c r="E216" s="7">
        <v>26</v>
      </c>
      <c r="F216" s="60">
        <v>3642.269231</v>
      </c>
    </row>
    <row r="217" spans="1:6" ht="12" customHeight="1">
      <c r="A217" s="17">
        <f t="shared" si="3"/>
        <v>212</v>
      </c>
      <c r="B217" s="51">
        <v>25</v>
      </c>
      <c r="C217" s="18" t="s">
        <v>117</v>
      </c>
      <c r="D217" s="7">
        <v>145635</v>
      </c>
      <c r="E217" s="7">
        <v>40</v>
      </c>
      <c r="F217" s="60">
        <v>3640.875</v>
      </c>
    </row>
    <row r="218" spans="1:6" ht="12" customHeight="1">
      <c r="A218" s="17">
        <f t="shared" si="3"/>
        <v>213</v>
      </c>
      <c r="B218" s="51">
        <v>132</v>
      </c>
      <c r="C218" s="18" t="s">
        <v>222</v>
      </c>
      <c r="D218" s="7">
        <v>65459</v>
      </c>
      <c r="E218" s="7">
        <v>18</v>
      </c>
      <c r="F218" s="60">
        <v>3636.611111</v>
      </c>
    </row>
    <row r="219" spans="1:6" ht="12" customHeight="1">
      <c r="A219" s="17">
        <f t="shared" si="3"/>
        <v>214</v>
      </c>
      <c r="B219" s="51">
        <v>374</v>
      </c>
      <c r="C219" s="18" t="s">
        <v>464</v>
      </c>
      <c r="D219" s="7">
        <v>235421</v>
      </c>
      <c r="E219" s="7">
        <v>65</v>
      </c>
      <c r="F219" s="60">
        <v>3621.861538</v>
      </c>
    </row>
    <row r="220" spans="1:6" ht="12" customHeight="1">
      <c r="A220" s="17">
        <f t="shared" si="3"/>
        <v>215</v>
      </c>
      <c r="B220" s="51">
        <v>65</v>
      </c>
      <c r="C220" s="18" t="s">
        <v>155</v>
      </c>
      <c r="D220" s="7">
        <v>61354</v>
      </c>
      <c r="E220" s="7">
        <v>17</v>
      </c>
      <c r="F220" s="60">
        <v>3609.058824</v>
      </c>
    </row>
    <row r="221" spans="1:6" ht="12" customHeight="1">
      <c r="A221" s="17">
        <f t="shared" si="3"/>
        <v>216</v>
      </c>
      <c r="B221" s="51">
        <v>15</v>
      </c>
      <c r="C221" s="18" t="s">
        <v>107</v>
      </c>
      <c r="D221" s="7">
        <v>187018</v>
      </c>
      <c r="E221" s="7">
        <v>52</v>
      </c>
      <c r="F221" s="60">
        <v>3596.5</v>
      </c>
    </row>
    <row r="222" spans="1:6" ht="12" customHeight="1">
      <c r="A222" s="17">
        <f t="shared" si="3"/>
        <v>217</v>
      </c>
      <c r="B222" s="51">
        <v>124</v>
      </c>
      <c r="C222" s="18" t="s">
        <v>214</v>
      </c>
      <c r="D222" s="7">
        <v>305576</v>
      </c>
      <c r="E222" s="7">
        <v>85</v>
      </c>
      <c r="F222" s="60">
        <v>3595.011765</v>
      </c>
    </row>
    <row r="223" spans="1:6" ht="12" customHeight="1">
      <c r="A223" s="17">
        <f t="shared" si="3"/>
        <v>218</v>
      </c>
      <c r="B223" s="51">
        <v>166</v>
      </c>
      <c r="C223" s="18" t="s">
        <v>256</v>
      </c>
      <c r="D223" s="7">
        <v>82217</v>
      </c>
      <c r="E223" s="7">
        <v>23</v>
      </c>
      <c r="F223" s="60">
        <v>3574.652174</v>
      </c>
    </row>
    <row r="224" spans="1:6" ht="12" customHeight="1">
      <c r="A224" s="17">
        <f t="shared" si="3"/>
        <v>219</v>
      </c>
      <c r="B224" s="51">
        <v>32</v>
      </c>
      <c r="C224" s="18" t="s">
        <v>123</v>
      </c>
      <c r="D224" s="7">
        <v>149472</v>
      </c>
      <c r="E224" s="7">
        <v>42</v>
      </c>
      <c r="F224" s="60">
        <v>3558.857143</v>
      </c>
    </row>
    <row r="225" spans="1:6" ht="12" customHeight="1">
      <c r="A225" s="17">
        <f t="shared" si="3"/>
        <v>220</v>
      </c>
      <c r="B225" s="51">
        <v>251</v>
      </c>
      <c r="C225" s="18" t="s">
        <v>341</v>
      </c>
      <c r="D225" s="7">
        <v>263300</v>
      </c>
      <c r="E225" s="7">
        <v>74</v>
      </c>
      <c r="F225" s="60">
        <v>3558.108108</v>
      </c>
    </row>
    <row r="226" spans="1:6" ht="12" customHeight="1">
      <c r="A226" s="17">
        <f t="shared" si="3"/>
        <v>221</v>
      </c>
      <c r="B226" s="51">
        <v>354</v>
      </c>
      <c r="C226" s="18" t="s">
        <v>444</v>
      </c>
      <c r="D226" s="7">
        <v>173969</v>
      </c>
      <c r="E226" s="7">
        <v>49</v>
      </c>
      <c r="F226" s="60">
        <v>3550.387755</v>
      </c>
    </row>
    <row r="227" spans="1:6" ht="12" customHeight="1">
      <c r="A227" s="17">
        <f t="shared" si="3"/>
        <v>222</v>
      </c>
      <c r="B227" s="51">
        <v>299</v>
      </c>
      <c r="C227" s="18" t="s">
        <v>389</v>
      </c>
      <c r="D227" s="7">
        <v>60000</v>
      </c>
      <c r="E227" s="7">
        <v>17</v>
      </c>
      <c r="F227" s="60">
        <v>3529.411765</v>
      </c>
    </row>
    <row r="228" spans="1:6" ht="12" customHeight="1">
      <c r="A228" s="17">
        <f t="shared" si="3"/>
        <v>223</v>
      </c>
      <c r="B228" s="51">
        <v>301</v>
      </c>
      <c r="C228" s="18" t="s">
        <v>391</v>
      </c>
      <c r="D228" s="7">
        <v>119737</v>
      </c>
      <c r="E228" s="7">
        <v>34</v>
      </c>
      <c r="F228" s="60">
        <v>3521.676471</v>
      </c>
    </row>
    <row r="229" spans="1:6" ht="12" customHeight="1">
      <c r="A229" s="17">
        <f t="shared" si="3"/>
        <v>224</v>
      </c>
      <c r="B229" s="51">
        <v>168</v>
      </c>
      <c r="C229" s="18" t="s">
        <v>258</v>
      </c>
      <c r="D229" s="7">
        <v>2994829</v>
      </c>
      <c r="E229" s="7">
        <v>851</v>
      </c>
      <c r="F229" s="60">
        <v>3519.188014</v>
      </c>
    </row>
    <row r="230" spans="1:6" ht="12" customHeight="1">
      <c r="A230" s="17">
        <f t="shared" si="3"/>
        <v>225</v>
      </c>
      <c r="B230" s="51">
        <v>212</v>
      </c>
      <c r="C230" s="18" t="s">
        <v>302</v>
      </c>
      <c r="D230" s="7">
        <v>49223</v>
      </c>
      <c r="E230" s="7">
        <v>14</v>
      </c>
      <c r="F230" s="60">
        <v>3515.928571</v>
      </c>
    </row>
    <row r="231" spans="1:6" ht="12" customHeight="1">
      <c r="A231" s="17">
        <f t="shared" si="3"/>
        <v>226</v>
      </c>
      <c r="B231" s="51">
        <v>122</v>
      </c>
      <c r="C231" s="18" t="s">
        <v>212</v>
      </c>
      <c r="D231" s="7">
        <v>512659</v>
      </c>
      <c r="E231" s="7">
        <v>146</v>
      </c>
      <c r="F231" s="60">
        <v>3511.363014</v>
      </c>
    </row>
    <row r="232" spans="1:6" ht="12" customHeight="1">
      <c r="A232" s="17">
        <f t="shared" si="3"/>
        <v>227</v>
      </c>
      <c r="B232" s="51">
        <v>189</v>
      </c>
      <c r="C232" s="18" t="s">
        <v>279</v>
      </c>
      <c r="D232" s="7">
        <v>94473</v>
      </c>
      <c r="E232" s="7">
        <v>27</v>
      </c>
      <c r="F232" s="60">
        <v>3499</v>
      </c>
    </row>
    <row r="233" spans="1:6" ht="12" customHeight="1">
      <c r="A233" s="17">
        <f t="shared" si="3"/>
        <v>228</v>
      </c>
      <c r="B233" s="51">
        <v>305</v>
      </c>
      <c r="C233" s="18" t="s">
        <v>395</v>
      </c>
      <c r="D233" s="7">
        <v>83745</v>
      </c>
      <c r="E233" s="7">
        <v>24</v>
      </c>
      <c r="F233" s="60">
        <v>3489.375</v>
      </c>
    </row>
    <row r="234" spans="1:6" ht="12" customHeight="1">
      <c r="A234" s="17">
        <f t="shared" si="3"/>
        <v>229</v>
      </c>
      <c r="B234" s="51">
        <v>314</v>
      </c>
      <c r="C234" s="18" t="s">
        <v>404</v>
      </c>
      <c r="D234" s="7">
        <v>194612</v>
      </c>
      <c r="E234" s="7">
        <v>56</v>
      </c>
      <c r="F234" s="60">
        <v>3475.214286</v>
      </c>
    </row>
    <row r="235" spans="1:6" ht="12" customHeight="1">
      <c r="A235" s="17">
        <f t="shared" si="3"/>
        <v>230</v>
      </c>
      <c r="B235" s="51">
        <v>85</v>
      </c>
      <c r="C235" s="18" t="s">
        <v>175</v>
      </c>
      <c r="D235" s="7">
        <v>76256</v>
      </c>
      <c r="E235" s="7">
        <v>22</v>
      </c>
      <c r="F235" s="60">
        <v>3466.181818</v>
      </c>
    </row>
    <row r="236" spans="1:6" ht="12" customHeight="1">
      <c r="A236" s="17">
        <f t="shared" si="3"/>
        <v>231</v>
      </c>
      <c r="B236" s="51">
        <v>253</v>
      </c>
      <c r="C236" s="18" t="s">
        <v>343</v>
      </c>
      <c r="D236" s="7">
        <v>86109</v>
      </c>
      <c r="E236" s="7">
        <v>25</v>
      </c>
      <c r="F236" s="60">
        <v>3444.36</v>
      </c>
    </row>
    <row r="237" spans="1:6" ht="12" customHeight="1">
      <c r="A237" s="17">
        <f t="shared" si="3"/>
        <v>232</v>
      </c>
      <c r="B237" s="51">
        <v>320</v>
      </c>
      <c r="C237" s="18" t="s">
        <v>410</v>
      </c>
      <c r="D237" s="7">
        <v>118964</v>
      </c>
      <c r="E237" s="7">
        <v>35</v>
      </c>
      <c r="F237" s="60">
        <v>3398.971429</v>
      </c>
    </row>
    <row r="238" spans="1:6" ht="12" customHeight="1">
      <c r="A238" s="17">
        <f t="shared" si="3"/>
        <v>233</v>
      </c>
      <c r="B238" s="51">
        <v>175</v>
      </c>
      <c r="C238" s="18" t="s">
        <v>265</v>
      </c>
      <c r="D238" s="7">
        <v>148766</v>
      </c>
      <c r="E238" s="7">
        <v>44</v>
      </c>
      <c r="F238" s="60">
        <v>3381.045455</v>
      </c>
    </row>
    <row r="239" spans="1:6" ht="12" customHeight="1">
      <c r="A239" s="17">
        <f t="shared" si="3"/>
        <v>234</v>
      </c>
      <c r="B239" s="51">
        <v>142</v>
      </c>
      <c r="C239" s="18" t="s">
        <v>232</v>
      </c>
      <c r="D239" s="7">
        <v>145139</v>
      </c>
      <c r="E239" s="7">
        <v>43</v>
      </c>
      <c r="F239" s="60">
        <v>3375.325581</v>
      </c>
    </row>
    <row r="240" spans="1:6" ht="12" customHeight="1">
      <c r="A240" s="17">
        <f t="shared" si="3"/>
        <v>235</v>
      </c>
      <c r="B240" s="51">
        <v>5</v>
      </c>
      <c r="C240" s="18" t="s">
        <v>97</v>
      </c>
      <c r="D240" s="7">
        <v>138344</v>
      </c>
      <c r="E240" s="7">
        <v>41</v>
      </c>
      <c r="F240" s="60">
        <v>3374.243902</v>
      </c>
    </row>
    <row r="241" spans="1:6" ht="12" customHeight="1">
      <c r="A241" s="17">
        <f t="shared" si="3"/>
        <v>236</v>
      </c>
      <c r="B241" s="51">
        <v>156</v>
      </c>
      <c r="C241" s="18" t="s">
        <v>246</v>
      </c>
      <c r="D241" s="7">
        <v>70168</v>
      </c>
      <c r="E241" s="7">
        <v>21</v>
      </c>
      <c r="F241" s="60">
        <v>3341.333333</v>
      </c>
    </row>
    <row r="242" spans="1:6" ht="12" customHeight="1">
      <c r="A242" s="17">
        <f t="shared" si="3"/>
        <v>237</v>
      </c>
      <c r="B242" s="51">
        <v>358</v>
      </c>
      <c r="C242" s="18" t="s">
        <v>448</v>
      </c>
      <c r="D242" s="7">
        <v>99943</v>
      </c>
      <c r="E242" s="7">
        <v>30</v>
      </c>
      <c r="F242" s="60">
        <v>3331.433333</v>
      </c>
    </row>
    <row r="243" spans="1:6" ht="12" customHeight="1">
      <c r="A243" s="17">
        <f t="shared" si="3"/>
        <v>238</v>
      </c>
      <c r="B243" s="51">
        <v>11</v>
      </c>
      <c r="C243" s="18" t="s">
        <v>103</v>
      </c>
      <c r="D243" s="7">
        <v>59441</v>
      </c>
      <c r="E243" s="7">
        <v>18</v>
      </c>
      <c r="F243" s="60">
        <v>3302.277778</v>
      </c>
    </row>
    <row r="244" spans="1:6" ht="12" customHeight="1">
      <c r="A244" s="17">
        <f t="shared" si="3"/>
        <v>239</v>
      </c>
      <c r="B244" s="51">
        <v>136</v>
      </c>
      <c r="C244" s="18" t="s">
        <v>226</v>
      </c>
      <c r="D244" s="7">
        <v>329823</v>
      </c>
      <c r="E244" s="7">
        <v>100</v>
      </c>
      <c r="F244" s="60">
        <v>3298.23</v>
      </c>
    </row>
    <row r="245" spans="1:6" ht="12" customHeight="1">
      <c r="A245" s="17">
        <f t="shared" si="3"/>
        <v>240</v>
      </c>
      <c r="B245" s="51">
        <v>194</v>
      </c>
      <c r="C245" s="18" t="s">
        <v>284</v>
      </c>
      <c r="D245" s="7">
        <v>236977</v>
      </c>
      <c r="E245" s="7">
        <v>72</v>
      </c>
      <c r="F245" s="60">
        <v>3291.347222</v>
      </c>
    </row>
    <row r="246" spans="1:6" ht="12" customHeight="1">
      <c r="A246" s="17">
        <f t="shared" si="3"/>
        <v>241</v>
      </c>
      <c r="B246" s="51">
        <v>101</v>
      </c>
      <c r="C246" s="18" t="s">
        <v>191</v>
      </c>
      <c r="D246" s="7">
        <v>69000</v>
      </c>
      <c r="E246" s="7">
        <v>21</v>
      </c>
      <c r="F246" s="60">
        <v>3285.714286</v>
      </c>
    </row>
    <row r="247" spans="1:6" ht="12" customHeight="1">
      <c r="A247" s="17">
        <f t="shared" si="3"/>
        <v>242</v>
      </c>
      <c r="B247" s="51">
        <v>130</v>
      </c>
      <c r="C247" s="18" t="s">
        <v>220</v>
      </c>
      <c r="D247" s="7">
        <v>331348</v>
      </c>
      <c r="E247" s="7">
        <v>101</v>
      </c>
      <c r="F247" s="60">
        <v>3280.673267</v>
      </c>
    </row>
    <row r="248" spans="1:6" ht="12" customHeight="1">
      <c r="A248" s="17">
        <f t="shared" si="3"/>
        <v>243</v>
      </c>
      <c r="B248" s="51">
        <v>261</v>
      </c>
      <c r="C248" s="18" t="s">
        <v>351</v>
      </c>
      <c r="D248" s="7">
        <v>68735</v>
      </c>
      <c r="E248" s="7">
        <v>21</v>
      </c>
      <c r="F248" s="60">
        <v>3273.095238</v>
      </c>
    </row>
    <row r="249" spans="1:6" ht="12" customHeight="1">
      <c r="A249" s="17">
        <f t="shared" si="3"/>
        <v>244</v>
      </c>
      <c r="B249" s="51">
        <v>176</v>
      </c>
      <c r="C249" s="18" t="s">
        <v>266</v>
      </c>
      <c r="D249" s="7">
        <v>35985</v>
      </c>
      <c r="E249" s="7">
        <v>11</v>
      </c>
      <c r="F249" s="60">
        <v>3271.363636</v>
      </c>
    </row>
    <row r="250" spans="1:6" ht="12" customHeight="1">
      <c r="A250" s="17">
        <f t="shared" si="3"/>
        <v>245</v>
      </c>
      <c r="B250" s="51">
        <v>3</v>
      </c>
      <c r="C250" s="18" t="s">
        <v>95</v>
      </c>
      <c r="D250" s="7">
        <v>267406</v>
      </c>
      <c r="E250" s="7">
        <v>82</v>
      </c>
      <c r="F250" s="60">
        <v>3261.04878</v>
      </c>
    </row>
    <row r="251" spans="1:6" ht="12" customHeight="1">
      <c r="A251" s="17">
        <f t="shared" si="3"/>
        <v>246</v>
      </c>
      <c r="B251" s="51">
        <v>167</v>
      </c>
      <c r="C251" s="18" t="s">
        <v>257</v>
      </c>
      <c r="D251" s="7">
        <v>51836</v>
      </c>
      <c r="E251" s="7">
        <v>16</v>
      </c>
      <c r="F251" s="60">
        <v>3239.75</v>
      </c>
    </row>
    <row r="252" spans="1:6" ht="12" customHeight="1">
      <c r="A252" s="17">
        <f t="shared" si="3"/>
        <v>247</v>
      </c>
      <c r="B252" s="51">
        <v>110</v>
      </c>
      <c r="C252" s="18" t="s">
        <v>200</v>
      </c>
      <c r="D252" s="7">
        <v>71254</v>
      </c>
      <c r="E252" s="7">
        <v>22</v>
      </c>
      <c r="F252" s="60">
        <v>3238.818182</v>
      </c>
    </row>
    <row r="253" spans="1:6" ht="12" customHeight="1">
      <c r="A253" s="17">
        <f t="shared" si="3"/>
        <v>248</v>
      </c>
      <c r="B253" s="51">
        <v>209</v>
      </c>
      <c r="C253" s="18" t="s">
        <v>299</v>
      </c>
      <c r="D253" s="7">
        <v>267417</v>
      </c>
      <c r="E253" s="7">
        <v>83</v>
      </c>
      <c r="F253" s="60">
        <v>3221.891566</v>
      </c>
    </row>
    <row r="254" spans="1:6" ht="12" customHeight="1">
      <c r="A254" s="17">
        <f t="shared" si="3"/>
        <v>249</v>
      </c>
      <c r="B254" s="51">
        <v>290</v>
      </c>
      <c r="C254" s="18" t="s">
        <v>380</v>
      </c>
      <c r="D254" s="7">
        <v>147987</v>
      </c>
      <c r="E254" s="7">
        <v>46</v>
      </c>
      <c r="F254" s="60">
        <v>3217.108696</v>
      </c>
    </row>
    <row r="255" spans="1:6" ht="12" customHeight="1">
      <c r="A255" s="17">
        <f t="shared" si="3"/>
        <v>250</v>
      </c>
      <c r="B255" s="51">
        <v>268</v>
      </c>
      <c r="C255" s="18" t="s">
        <v>358</v>
      </c>
      <c r="D255" s="7">
        <v>234729</v>
      </c>
      <c r="E255" s="7">
        <v>73</v>
      </c>
      <c r="F255" s="60">
        <v>3215.465753</v>
      </c>
    </row>
    <row r="256" spans="1:6" ht="12" customHeight="1">
      <c r="A256" s="17">
        <f t="shared" si="3"/>
        <v>251</v>
      </c>
      <c r="B256" s="51">
        <v>52</v>
      </c>
      <c r="C256" s="18" t="s">
        <v>143</v>
      </c>
      <c r="D256" s="7">
        <v>92909</v>
      </c>
      <c r="E256" s="7">
        <v>29</v>
      </c>
      <c r="F256" s="60">
        <v>3203.758621</v>
      </c>
    </row>
    <row r="257" spans="1:6" ht="12" customHeight="1">
      <c r="A257" s="17">
        <f t="shared" si="3"/>
        <v>252</v>
      </c>
      <c r="B257" s="51">
        <v>69</v>
      </c>
      <c r="C257" s="18" t="s">
        <v>159</v>
      </c>
      <c r="D257" s="7">
        <v>105510</v>
      </c>
      <c r="E257" s="7">
        <v>33</v>
      </c>
      <c r="F257" s="60">
        <v>3197.272727</v>
      </c>
    </row>
    <row r="258" spans="1:6" ht="12" customHeight="1">
      <c r="A258" s="17">
        <f t="shared" si="3"/>
        <v>253</v>
      </c>
      <c r="B258" s="51">
        <v>28</v>
      </c>
      <c r="C258" s="18" t="s">
        <v>120</v>
      </c>
      <c r="D258" s="7">
        <v>101704</v>
      </c>
      <c r="E258" s="7">
        <v>32</v>
      </c>
      <c r="F258" s="60">
        <v>3178.25</v>
      </c>
    </row>
    <row r="259" spans="1:6" ht="12" customHeight="1">
      <c r="A259" s="17">
        <f t="shared" si="3"/>
        <v>254</v>
      </c>
      <c r="B259" s="51">
        <v>77</v>
      </c>
      <c r="C259" s="18" t="s">
        <v>167</v>
      </c>
      <c r="D259" s="7">
        <v>126700</v>
      </c>
      <c r="E259" s="7">
        <v>40</v>
      </c>
      <c r="F259" s="60">
        <v>3167.5</v>
      </c>
    </row>
    <row r="260" spans="1:6" ht="12" customHeight="1">
      <c r="A260" s="17">
        <f t="shared" si="3"/>
        <v>255</v>
      </c>
      <c r="B260" s="51">
        <v>239</v>
      </c>
      <c r="C260" s="18" t="s">
        <v>329</v>
      </c>
      <c r="D260" s="7">
        <v>132000</v>
      </c>
      <c r="E260" s="7">
        <v>42</v>
      </c>
      <c r="F260" s="60">
        <v>3142.857143</v>
      </c>
    </row>
    <row r="261" spans="1:6" ht="12" customHeight="1">
      <c r="A261" s="17">
        <f t="shared" si="3"/>
        <v>256</v>
      </c>
      <c r="B261" s="51">
        <v>188</v>
      </c>
      <c r="C261" s="18" t="s">
        <v>278</v>
      </c>
      <c r="D261" s="7">
        <v>97174</v>
      </c>
      <c r="E261" s="7">
        <v>31</v>
      </c>
      <c r="F261" s="60">
        <v>3134.645161</v>
      </c>
    </row>
    <row r="262" spans="1:6" ht="12" customHeight="1">
      <c r="A262" s="17">
        <f t="shared" si="3"/>
        <v>257</v>
      </c>
      <c r="B262" s="51">
        <v>125</v>
      </c>
      <c r="C262" s="18" t="s">
        <v>215</v>
      </c>
      <c r="D262" s="7">
        <v>256867</v>
      </c>
      <c r="E262" s="7">
        <v>82</v>
      </c>
      <c r="F262" s="60">
        <v>3132.52439</v>
      </c>
    </row>
    <row r="263" spans="1:6" ht="12" customHeight="1">
      <c r="A263" s="17">
        <f t="shared" si="3"/>
        <v>258</v>
      </c>
      <c r="B263" s="51">
        <v>281</v>
      </c>
      <c r="C263" s="18" t="s">
        <v>371</v>
      </c>
      <c r="D263" s="7">
        <v>121748</v>
      </c>
      <c r="E263" s="7">
        <v>39</v>
      </c>
      <c r="F263" s="60">
        <v>3121.74359</v>
      </c>
    </row>
    <row r="264" spans="1:6" ht="12" customHeight="1">
      <c r="A264" s="17">
        <f aca="true" t="shared" si="4" ref="A264:A327">A263+1</f>
        <v>259</v>
      </c>
      <c r="B264" s="51">
        <v>344</v>
      </c>
      <c r="C264" s="18" t="s">
        <v>434</v>
      </c>
      <c r="D264" s="7">
        <v>352365</v>
      </c>
      <c r="E264" s="7">
        <v>113</v>
      </c>
      <c r="F264" s="60">
        <v>3118.274336</v>
      </c>
    </row>
    <row r="265" spans="1:6" ht="12" customHeight="1">
      <c r="A265" s="17">
        <f t="shared" si="4"/>
        <v>260</v>
      </c>
      <c r="B265" s="51">
        <v>272</v>
      </c>
      <c r="C265" s="18" t="s">
        <v>362</v>
      </c>
      <c r="D265" s="7">
        <v>420000</v>
      </c>
      <c r="E265" s="7">
        <v>135</v>
      </c>
      <c r="F265" s="60">
        <v>3111.111111</v>
      </c>
    </row>
    <row r="266" spans="1:6" ht="12" customHeight="1">
      <c r="A266" s="17">
        <f t="shared" si="4"/>
        <v>261</v>
      </c>
      <c r="B266" s="51">
        <v>330</v>
      </c>
      <c r="C266" s="18" t="s">
        <v>420</v>
      </c>
      <c r="D266" s="7">
        <v>167527</v>
      </c>
      <c r="E266" s="7">
        <v>54</v>
      </c>
      <c r="F266" s="60">
        <v>3102.351852</v>
      </c>
    </row>
    <row r="267" spans="1:6" ht="12" customHeight="1">
      <c r="A267" s="17">
        <f t="shared" si="4"/>
        <v>262</v>
      </c>
      <c r="B267" s="51">
        <v>285</v>
      </c>
      <c r="C267" s="18" t="s">
        <v>375</v>
      </c>
      <c r="D267" s="7">
        <v>403135</v>
      </c>
      <c r="E267" s="7">
        <v>130</v>
      </c>
      <c r="F267" s="60">
        <v>3101.038462</v>
      </c>
    </row>
    <row r="268" spans="1:6" ht="12" customHeight="1">
      <c r="A268" s="17">
        <f t="shared" si="4"/>
        <v>263</v>
      </c>
      <c r="B268" s="51">
        <v>24</v>
      </c>
      <c r="C268" s="18" t="s">
        <v>116</v>
      </c>
      <c r="D268" s="7">
        <v>77488</v>
      </c>
      <c r="E268" s="7">
        <v>25</v>
      </c>
      <c r="F268" s="60">
        <v>3099.52</v>
      </c>
    </row>
    <row r="269" spans="1:6" ht="12" customHeight="1">
      <c r="A269" s="17">
        <f t="shared" si="4"/>
        <v>264</v>
      </c>
      <c r="B269" s="51">
        <v>262</v>
      </c>
      <c r="C269" s="18" t="s">
        <v>352</v>
      </c>
      <c r="D269" s="7">
        <v>37023</v>
      </c>
      <c r="E269" s="7">
        <v>12</v>
      </c>
      <c r="F269" s="60">
        <v>3085.25</v>
      </c>
    </row>
    <row r="270" spans="1:6" ht="12" customHeight="1">
      <c r="A270" s="17">
        <f t="shared" si="4"/>
        <v>265</v>
      </c>
      <c r="B270" s="51">
        <v>39</v>
      </c>
      <c r="C270" s="18" t="s">
        <v>130</v>
      </c>
      <c r="D270" s="7">
        <v>83088</v>
      </c>
      <c r="E270" s="7">
        <v>27</v>
      </c>
      <c r="F270" s="60">
        <v>3077.333333</v>
      </c>
    </row>
    <row r="271" spans="1:6" ht="12" customHeight="1">
      <c r="A271" s="17">
        <f t="shared" si="4"/>
        <v>266</v>
      </c>
      <c r="B271" s="51">
        <v>331</v>
      </c>
      <c r="C271" s="18" t="s">
        <v>421</v>
      </c>
      <c r="D271" s="7">
        <v>113739</v>
      </c>
      <c r="E271" s="7">
        <v>37</v>
      </c>
      <c r="F271" s="60">
        <v>3074.027027</v>
      </c>
    </row>
    <row r="272" spans="1:6" ht="12" customHeight="1">
      <c r="A272" s="17">
        <f t="shared" si="4"/>
        <v>267</v>
      </c>
      <c r="B272" s="51">
        <v>144</v>
      </c>
      <c r="C272" s="18" t="s">
        <v>234</v>
      </c>
      <c r="D272" s="7">
        <v>58391</v>
      </c>
      <c r="E272" s="7">
        <v>19</v>
      </c>
      <c r="F272" s="60">
        <v>3073.210526</v>
      </c>
    </row>
    <row r="273" spans="1:6" ht="12" customHeight="1">
      <c r="A273" s="17">
        <f t="shared" si="4"/>
        <v>268</v>
      </c>
      <c r="B273" s="51">
        <v>164</v>
      </c>
      <c r="C273" s="18" t="s">
        <v>254</v>
      </c>
      <c r="D273" s="7">
        <v>95253</v>
      </c>
      <c r="E273" s="7">
        <v>31</v>
      </c>
      <c r="F273" s="60">
        <v>3072.677419</v>
      </c>
    </row>
    <row r="274" spans="1:6" ht="12" customHeight="1">
      <c r="A274" s="17">
        <f t="shared" si="4"/>
        <v>269</v>
      </c>
      <c r="B274" s="51">
        <v>336</v>
      </c>
      <c r="C274" s="18" t="s">
        <v>426</v>
      </c>
      <c r="D274" s="7">
        <v>64383</v>
      </c>
      <c r="E274" s="7">
        <v>21</v>
      </c>
      <c r="F274" s="60">
        <v>3065.857143</v>
      </c>
    </row>
    <row r="275" spans="1:6" ht="12" customHeight="1">
      <c r="A275" s="17">
        <f t="shared" si="4"/>
        <v>270</v>
      </c>
      <c r="B275" s="51">
        <v>92</v>
      </c>
      <c r="C275" s="18" t="s">
        <v>182</v>
      </c>
      <c r="D275" s="7">
        <v>150078</v>
      </c>
      <c r="E275" s="7">
        <v>49</v>
      </c>
      <c r="F275" s="60">
        <v>3062.816327</v>
      </c>
    </row>
    <row r="276" spans="1:6" ht="12" customHeight="1">
      <c r="A276" s="17">
        <f t="shared" si="4"/>
        <v>271</v>
      </c>
      <c r="B276" s="51">
        <v>186</v>
      </c>
      <c r="C276" s="18" t="s">
        <v>276</v>
      </c>
      <c r="D276" s="7">
        <v>263440</v>
      </c>
      <c r="E276" s="7">
        <v>87</v>
      </c>
      <c r="F276" s="60">
        <v>3028.045977</v>
      </c>
    </row>
    <row r="277" spans="1:6" ht="12" customHeight="1">
      <c r="A277" s="17">
        <f t="shared" si="4"/>
        <v>272</v>
      </c>
      <c r="B277" s="51">
        <v>97</v>
      </c>
      <c r="C277" s="18" t="s">
        <v>187</v>
      </c>
      <c r="D277" s="7">
        <v>38996</v>
      </c>
      <c r="E277" s="7">
        <v>13</v>
      </c>
      <c r="F277" s="60">
        <v>2999.692308</v>
      </c>
    </row>
    <row r="278" spans="1:6" ht="12" customHeight="1">
      <c r="A278" s="17">
        <f t="shared" si="4"/>
        <v>273</v>
      </c>
      <c r="B278" s="51">
        <v>173</v>
      </c>
      <c r="C278" s="18" t="s">
        <v>263</v>
      </c>
      <c r="D278" s="7">
        <v>23860</v>
      </c>
      <c r="E278" s="7">
        <v>8</v>
      </c>
      <c r="F278" s="60">
        <v>2982.5</v>
      </c>
    </row>
    <row r="279" spans="1:6" ht="12" customHeight="1">
      <c r="A279" s="17">
        <f t="shared" si="4"/>
        <v>274</v>
      </c>
      <c r="B279" s="51">
        <v>242</v>
      </c>
      <c r="C279" s="18" t="s">
        <v>332</v>
      </c>
      <c r="D279" s="7">
        <v>202800</v>
      </c>
      <c r="E279" s="7">
        <v>68</v>
      </c>
      <c r="F279" s="60">
        <v>2982.352941</v>
      </c>
    </row>
    <row r="280" spans="1:6" ht="12" customHeight="1">
      <c r="A280" s="17">
        <f t="shared" si="4"/>
        <v>275</v>
      </c>
      <c r="B280" s="51">
        <v>63</v>
      </c>
      <c r="C280" s="18" t="s">
        <v>153</v>
      </c>
      <c r="D280" s="7">
        <v>134121</v>
      </c>
      <c r="E280" s="7">
        <v>45</v>
      </c>
      <c r="F280" s="60">
        <v>2980.466667</v>
      </c>
    </row>
    <row r="281" spans="1:6" ht="12" customHeight="1">
      <c r="A281" s="17">
        <f t="shared" si="4"/>
        <v>276</v>
      </c>
      <c r="B281" s="51">
        <v>240</v>
      </c>
      <c r="C281" s="18" t="s">
        <v>330</v>
      </c>
      <c r="D281" s="7">
        <v>136999</v>
      </c>
      <c r="E281" s="7">
        <v>46</v>
      </c>
      <c r="F281" s="60">
        <v>2978.23913</v>
      </c>
    </row>
    <row r="282" spans="1:6" ht="12" customHeight="1">
      <c r="A282" s="17">
        <f t="shared" si="4"/>
        <v>277</v>
      </c>
      <c r="B282" s="51">
        <v>66</v>
      </c>
      <c r="C282" s="18" t="s">
        <v>156</v>
      </c>
      <c r="D282" s="7">
        <v>166506</v>
      </c>
      <c r="E282" s="7">
        <v>56</v>
      </c>
      <c r="F282" s="60">
        <v>2973.321429</v>
      </c>
    </row>
    <row r="283" spans="1:6" ht="12" customHeight="1">
      <c r="A283" s="17">
        <f t="shared" si="4"/>
        <v>278</v>
      </c>
      <c r="B283" s="51">
        <v>220</v>
      </c>
      <c r="C283" s="18" t="s">
        <v>310</v>
      </c>
      <c r="D283" s="7">
        <v>35556</v>
      </c>
      <c r="E283" s="7">
        <v>12</v>
      </c>
      <c r="F283" s="60">
        <v>2963</v>
      </c>
    </row>
    <row r="284" spans="1:6" ht="12" customHeight="1">
      <c r="A284" s="17">
        <f t="shared" si="4"/>
        <v>279</v>
      </c>
      <c r="B284" s="51">
        <v>16</v>
      </c>
      <c r="C284" s="18" t="s">
        <v>108</v>
      </c>
      <c r="D284" s="7">
        <v>103501</v>
      </c>
      <c r="E284" s="7">
        <v>35</v>
      </c>
      <c r="F284" s="60">
        <v>2957.171429</v>
      </c>
    </row>
    <row r="285" spans="1:6" ht="12" customHeight="1">
      <c r="A285" s="17">
        <f t="shared" si="4"/>
        <v>280</v>
      </c>
      <c r="B285" s="51">
        <v>133</v>
      </c>
      <c r="C285" s="18" t="s">
        <v>223</v>
      </c>
      <c r="D285" s="7">
        <v>309221</v>
      </c>
      <c r="E285" s="7">
        <v>105</v>
      </c>
      <c r="F285" s="60">
        <v>2944.961905</v>
      </c>
    </row>
    <row r="286" spans="1:6" ht="12" customHeight="1">
      <c r="A286" s="17">
        <f t="shared" si="4"/>
        <v>281</v>
      </c>
      <c r="B286" s="51">
        <v>191</v>
      </c>
      <c r="C286" s="18" t="s">
        <v>281</v>
      </c>
      <c r="D286" s="7">
        <v>111610</v>
      </c>
      <c r="E286" s="7">
        <v>38</v>
      </c>
      <c r="F286" s="60">
        <v>2937.105263</v>
      </c>
    </row>
    <row r="287" spans="1:6" ht="12" customHeight="1">
      <c r="A287" s="17">
        <f t="shared" si="4"/>
        <v>282</v>
      </c>
      <c r="B287" s="51">
        <v>265</v>
      </c>
      <c r="C287" s="18" t="s">
        <v>355</v>
      </c>
      <c r="D287" s="7">
        <v>139849</v>
      </c>
      <c r="E287" s="7">
        <v>48</v>
      </c>
      <c r="F287" s="60">
        <v>2913.520833</v>
      </c>
    </row>
    <row r="288" spans="1:6" ht="12" customHeight="1">
      <c r="A288" s="17">
        <f t="shared" si="4"/>
        <v>283</v>
      </c>
      <c r="B288" s="51">
        <v>135</v>
      </c>
      <c r="C288" s="18" t="s">
        <v>225</v>
      </c>
      <c r="D288" s="7">
        <v>2149316</v>
      </c>
      <c r="E288" s="7">
        <v>738</v>
      </c>
      <c r="F288" s="60">
        <v>2912.352304</v>
      </c>
    </row>
    <row r="289" spans="1:6" ht="12" customHeight="1">
      <c r="A289" s="17">
        <f t="shared" si="4"/>
        <v>284</v>
      </c>
      <c r="B289" s="51">
        <v>117</v>
      </c>
      <c r="C289" s="18" t="s">
        <v>207</v>
      </c>
      <c r="D289" s="7">
        <v>226758</v>
      </c>
      <c r="E289" s="7">
        <v>78</v>
      </c>
      <c r="F289" s="60">
        <v>2907.153846</v>
      </c>
    </row>
    <row r="290" spans="1:6" ht="12" customHeight="1">
      <c r="A290" s="17">
        <f t="shared" si="4"/>
        <v>285</v>
      </c>
      <c r="B290" s="51">
        <v>80</v>
      </c>
      <c r="C290" s="18" t="s">
        <v>170</v>
      </c>
      <c r="D290" s="7">
        <v>78489</v>
      </c>
      <c r="E290" s="7">
        <v>27</v>
      </c>
      <c r="F290" s="60">
        <v>2907</v>
      </c>
    </row>
    <row r="291" spans="1:6" ht="12" customHeight="1">
      <c r="A291" s="17">
        <f t="shared" si="4"/>
        <v>286</v>
      </c>
      <c r="B291" s="51">
        <v>203</v>
      </c>
      <c r="C291" s="18" t="s">
        <v>293</v>
      </c>
      <c r="D291" s="7">
        <v>286179</v>
      </c>
      <c r="E291" s="7">
        <v>99</v>
      </c>
      <c r="F291" s="60">
        <v>2890.69697</v>
      </c>
    </row>
    <row r="292" spans="1:6" ht="12" customHeight="1">
      <c r="A292" s="17">
        <f t="shared" si="4"/>
        <v>287</v>
      </c>
      <c r="B292" s="51">
        <v>231</v>
      </c>
      <c r="C292" s="18" t="s">
        <v>321</v>
      </c>
      <c r="D292" s="7">
        <v>261908</v>
      </c>
      <c r="E292" s="7">
        <v>91</v>
      </c>
      <c r="F292" s="60">
        <v>2878.10989</v>
      </c>
    </row>
    <row r="293" spans="1:6" ht="12" customHeight="1">
      <c r="A293" s="17">
        <f t="shared" si="4"/>
        <v>288</v>
      </c>
      <c r="B293" s="51">
        <v>247</v>
      </c>
      <c r="C293" s="18" t="s">
        <v>337</v>
      </c>
      <c r="D293" s="7">
        <v>175218</v>
      </c>
      <c r="E293" s="7">
        <v>61</v>
      </c>
      <c r="F293" s="60">
        <v>2872.42623</v>
      </c>
    </row>
    <row r="294" spans="1:6" ht="12" customHeight="1">
      <c r="A294" s="17">
        <f t="shared" si="4"/>
        <v>289</v>
      </c>
      <c r="B294" s="51">
        <v>352</v>
      </c>
      <c r="C294" s="18" t="s">
        <v>442</v>
      </c>
      <c r="D294" s="7">
        <v>91730</v>
      </c>
      <c r="E294" s="7">
        <v>32</v>
      </c>
      <c r="F294" s="60">
        <v>2866.5625</v>
      </c>
    </row>
    <row r="295" spans="1:6" ht="12" customHeight="1">
      <c r="A295" s="17">
        <f t="shared" si="4"/>
        <v>290</v>
      </c>
      <c r="B295" s="51">
        <v>322</v>
      </c>
      <c r="C295" s="18" t="s">
        <v>412</v>
      </c>
      <c r="D295" s="7">
        <v>102933</v>
      </c>
      <c r="E295" s="7">
        <v>36</v>
      </c>
      <c r="F295" s="60">
        <v>2859.25</v>
      </c>
    </row>
    <row r="296" spans="1:6" ht="12" customHeight="1">
      <c r="A296" s="17">
        <f t="shared" si="4"/>
        <v>291</v>
      </c>
      <c r="B296" s="51">
        <v>184</v>
      </c>
      <c r="C296" s="18" t="s">
        <v>274</v>
      </c>
      <c r="D296" s="7">
        <v>99999</v>
      </c>
      <c r="E296" s="7">
        <v>35</v>
      </c>
      <c r="F296" s="60">
        <v>2857.114286</v>
      </c>
    </row>
    <row r="297" spans="1:6" ht="12" customHeight="1">
      <c r="A297" s="17">
        <f t="shared" si="4"/>
        <v>292</v>
      </c>
      <c r="B297" s="51">
        <v>44</v>
      </c>
      <c r="C297" s="18" t="s">
        <v>135</v>
      </c>
      <c r="D297" s="7">
        <v>142819</v>
      </c>
      <c r="E297" s="7">
        <v>50</v>
      </c>
      <c r="F297" s="60">
        <v>2856.38</v>
      </c>
    </row>
    <row r="298" spans="1:6" ht="12" customHeight="1">
      <c r="A298" s="17">
        <f t="shared" si="4"/>
        <v>293</v>
      </c>
      <c r="B298" s="51">
        <v>324</v>
      </c>
      <c r="C298" s="18" t="s">
        <v>414</v>
      </c>
      <c r="D298" s="7">
        <v>490869</v>
      </c>
      <c r="E298" s="7">
        <v>172</v>
      </c>
      <c r="F298" s="60">
        <v>2853.889535</v>
      </c>
    </row>
    <row r="299" spans="1:6" ht="12" customHeight="1">
      <c r="A299" s="17">
        <f t="shared" si="4"/>
        <v>294</v>
      </c>
      <c r="B299" s="51">
        <v>321</v>
      </c>
      <c r="C299" s="18" t="s">
        <v>411</v>
      </c>
      <c r="D299" s="7">
        <v>155367</v>
      </c>
      <c r="E299" s="7">
        <v>55</v>
      </c>
      <c r="F299" s="60">
        <v>2824.854545</v>
      </c>
    </row>
    <row r="300" spans="1:6" ht="12" customHeight="1">
      <c r="A300" s="17">
        <f t="shared" si="4"/>
        <v>295</v>
      </c>
      <c r="B300" s="51">
        <v>94</v>
      </c>
      <c r="C300" s="18" t="s">
        <v>184</v>
      </c>
      <c r="D300" s="7">
        <v>249420</v>
      </c>
      <c r="E300" s="7">
        <v>89</v>
      </c>
      <c r="F300" s="60">
        <v>2802.47191</v>
      </c>
    </row>
    <row r="301" spans="1:6" ht="12" customHeight="1">
      <c r="A301" s="17">
        <f t="shared" si="4"/>
        <v>296</v>
      </c>
      <c r="B301" s="51">
        <v>57</v>
      </c>
      <c r="C301" s="18" t="s">
        <v>148</v>
      </c>
      <c r="D301" s="7">
        <v>226408</v>
      </c>
      <c r="E301" s="7">
        <v>81</v>
      </c>
      <c r="F301" s="60">
        <v>2795.160494</v>
      </c>
    </row>
    <row r="302" spans="1:6" ht="12" customHeight="1">
      <c r="A302" s="17">
        <f t="shared" si="4"/>
        <v>297</v>
      </c>
      <c r="B302" s="51">
        <v>27</v>
      </c>
      <c r="C302" s="18" t="s">
        <v>119</v>
      </c>
      <c r="D302" s="7">
        <v>293221</v>
      </c>
      <c r="E302" s="7">
        <v>105</v>
      </c>
      <c r="F302" s="60">
        <v>2792.580952</v>
      </c>
    </row>
    <row r="303" spans="1:6" ht="12" customHeight="1">
      <c r="A303" s="17">
        <f t="shared" si="4"/>
        <v>298</v>
      </c>
      <c r="B303" s="51">
        <v>82</v>
      </c>
      <c r="C303" s="18" t="s">
        <v>172</v>
      </c>
      <c r="D303" s="7">
        <v>22326</v>
      </c>
      <c r="E303" s="7">
        <v>8</v>
      </c>
      <c r="F303" s="60">
        <v>2790.75</v>
      </c>
    </row>
    <row r="304" spans="1:6" ht="12" customHeight="1">
      <c r="A304" s="17">
        <f t="shared" si="4"/>
        <v>299</v>
      </c>
      <c r="B304" s="51">
        <v>200</v>
      </c>
      <c r="C304" s="18" t="s">
        <v>290</v>
      </c>
      <c r="D304" s="7">
        <v>24695</v>
      </c>
      <c r="E304" s="7">
        <v>9</v>
      </c>
      <c r="F304" s="60">
        <v>2743.888889</v>
      </c>
    </row>
    <row r="305" spans="1:6" ht="12" customHeight="1">
      <c r="A305" s="17">
        <f t="shared" si="4"/>
        <v>300</v>
      </c>
      <c r="B305" s="51">
        <v>248</v>
      </c>
      <c r="C305" s="18" t="s">
        <v>338</v>
      </c>
      <c r="D305" s="7">
        <v>226672</v>
      </c>
      <c r="E305" s="7">
        <v>83</v>
      </c>
      <c r="F305" s="60">
        <v>2730.987952</v>
      </c>
    </row>
    <row r="306" spans="1:6" ht="12" customHeight="1">
      <c r="A306" s="17">
        <f t="shared" si="4"/>
        <v>301</v>
      </c>
      <c r="B306" s="51">
        <v>283</v>
      </c>
      <c r="C306" s="18" t="s">
        <v>373</v>
      </c>
      <c r="D306" s="7">
        <v>167794</v>
      </c>
      <c r="E306" s="7">
        <v>62</v>
      </c>
      <c r="F306" s="60">
        <v>2706.354839</v>
      </c>
    </row>
    <row r="307" spans="1:6" ht="12" customHeight="1">
      <c r="A307" s="17">
        <f t="shared" si="4"/>
        <v>302</v>
      </c>
      <c r="B307" s="51">
        <v>40</v>
      </c>
      <c r="C307" s="18" t="s">
        <v>131</v>
      </c>
      <c r="D307" s="7">
        <v>126062</v>
      </c>
      <c r="E307" s="7">
        <v>47</v>
      </c>
      <c r="F307" s="60">
        <v>2682.170213</v>
      </c>
    </row>
    <row r="308" spans="1:6" ht="12" customHeight="1">
      <c r="A308" s="17">
        <f t="shared" si="4"/>
        <v>303</v>
      </c>
      <c r="B308" s="51">
        <v>99</v>
      </c>
      <c r="C308" s="18" t="s">
        <v>189</v>
      </c>
      <c r="D308" s="7">
        <v>165886</v>
      </c>
      <c r="E308" s="7">
        <v>62</v>
      </c>
      <c r="F308" s="60">
        <v>2675.580645</v>
      </c>
    </row>
    <row r="309" spans="1:6" ht="12" customHeight="1">
      <c r="A309" s="17">
        <f t="shared" si="4"/>
        <v>304</v>
      </c>
      <c r="B309" s="51">
        <v>145</v>
      </c>
      <c r="C309" s="18" t="s">
        <v>235</v>
      </c>
      <c r="D309" s="7">
        <v>113750</v>
      </c>
      <c r="E309" s="7">
        <v>43</v>
      </c>
      <c r="F309" s="60">
        <v>2645.348837</v>
      </c>
    </row>
    <row r="310" spans="1:6" ht="12" customHeight="1">
      <c r="A310" s="17">
        <f t="shared" si="4"/>
        <v>305</v>
      </c>
      <c r="B310" s="51">
        <v>266</v>
      </c>
      <c r="C310" s="18" t="s">
        <v>356</v>
      </c>
      <c r="D310" s="7">
        <v>161097</v>
      </c>
      <c r="E310" s="7">
        <v>61</v>
      </c>
      <c r="F310" s="60">
        <v>2640.934426</v>
      </c>
    </row>
    <row r="311" spans="1:6" ht="12" customHeight="1">
      <c r="A311" s="17">
        <f t="shared" si="4"/>
        <v>306</v>
      </c>
      <c r="B311" s="51">
        <v>120</v>
      </c>
      <c r="C311" s="18" t="s">
        <v>210</v>
      </c>
      <c r="D311" s="7">
        <v>385236</v>
      </c>
      <c r="E311" s="7">
        <v>146</v>
      </c>
      <c r="F311" s="60">
        <v>2638.60274</v>
      </c>
    </row>
    <row r="312" spans="1:6" ht="12" customHeight="1">
      <c r="A312" s="17">
        <f t="shared" si="4"/>
        <v>307</v>
      </c>
      <c r="B312" s="51">
        <v>83</v>
      </c>
      <c r="C312" s="18" t="s">
        <v>173</v>
      </c>
      <c r="D312" s="7">
        <v>116081</v>
      </c>
      <c r="E312" s="7">
        <v>44</v>
      </c>
      <c r="F312" s="60">
        <v>2638.204545</v>
      </c>
    </row>
    <row r="313" spans="1:6" ht="12" customHeight="1">
      <c r="A313" s="17">
        <f t="shared" si="4"/>
        <v>308</v>
      </c>
      <c r="B313" s="51">
        <v>224</v>
      </c>
      <c r="C313" s="18" t="s">
        <v>314</v>
      </c>
      <c r="D313" s="7">
        <v>55129</v>
      </c>
      <c r="E313" s="7">
        <v>21</v>
      </c>
      <c r="F313" s="60">
        <v>2625.190476</v>
      </c>
    </row>
    <row r="314" spans="1:6" ht="12" customHeight="1">
      <c r="A314" s="17">
        <f t="shared" si="4"/>
        <v>309</v>
      </c>
      <c r="B314" s="51">
        <v>49</v>
      </c>
      <c r="C314" s="18" t="s">
        <v>140</v>
      </c>
      <c r="D314" s="7">
        <v>249990</v>
      </c>
      <c r="E314" s="7">
        <v>96</v>
      </c>
      <c r="F314" s="60">
        <v>2604.0625</v>
      </c>
    </row>
    <row r="315" spans="1:6" ht="12" customHeight="1">
      <c r="A315" s="17">
        <f t="shared" si="4"/>
        <v>310</v>
      </c>
      <c r="B315" s="51">
        <v>51</v>
      </c>
      <c r="C315" s="18" t="s">
        <v>142</v>
      </c>
      <c r="D315" s="7">
        <v>186034</v>
      </c>
      <c r="E315" s="7">
        <v>72</v>
      </c>
      <c r="F315" s="60">
        <v>2583.805556</v>
      </c>
    </row>
    <row r="316" spans="1:6" ht="12" customHeight="1">
      <c r="A316" s="17">
        <f t="shared" si="4"/>
        <v>311</v>
      </c>
      <c r="B316" s="51">
        <v>190</v>
      </c>
      <c r="C316" s="18" t="s">
        <v>280</v>
      </c>
      <c r="D316" s="7">
        <v>86896</v>
      </c>
      <c r="E316" s="7">
        <v>34</v>
      </c>
      <c r="F316" s="60">
        <v>2555.764706</v>
      </c>
    </row>
    <row r="317" spans="1:6" ht="12" customHeight="1">
      <c r="A317" s="17">
        <f t="shared" si="4"/>
        <v>312</v>
      </c>
      <c r="B317" s="51">
        <v>363</v>
      </c>
      <c r="C317" s="18" t="s">
        <v>453</v>
      </c>
      <c r="D317" s="7">
        <v>63652</v>
      </c>
      <c r="E317" s="7">
        <v>25</v>
      </c>
      <c r="F317" s="60">
        <v>2546.08</v>
      </c>
    </row>
    <row r="318" spans="1:6" ht="12" customHeight="1">
      <c r="A318" s="17">
        <f t="shared" si="4"/>
        <v>313</v>
      </c>
      <c r="B318" s="51">
        <v>111</v>
      </c>
      <c r="C318" s="18" t="s">
        <v>201</v>
      </c>
      <c r="D318" s="7">
        <v>246862</v>
      </c>
      <c r="E318" s="7">
        <v>97</v>
      </c>
      <c r="F318" s="60">
        <v>2544.969072</v>
      </c>
    </row>
    <row r="319" spans="1:6" ht="12" customHeight="1">
      <c r="A319" s="17">
        <f t="shared" si="4"/>
        <v>314</v>
      </c>
      <c r="B319" s="51">
        <v>59</v>
      </c>
      <c r="C319" s="18" t="s">
        <v>477</v>
      </c>
      <c r="D319" s="7">
        <v>101430</v>
      </c>
      <c r="E319" s="7">
        <v>40</v>
      </c>
      <c r="F319" s="60">
        <v>2535.75</v>
      </c>
    </row>
    <row r="320" spans="1:6" ht="12" customHeight="1">
      <c r="A320" s="17">
        <f t="shared" si="4"/>
        <v>315</v>
      </c>
      <c r="B320" s="51">
        <v>2</v>
      </c>
      <c r="C320" s="18" t="s">
        <v>94</v>
      </c>
      <c r="D320" s="7">
        <v>270300</v>
      </c>
      <c r="E320" s="7">
        <v>107</v>
      </c>
      <c r="F320" s="60">
        <v>2526.168224</v>
      </c>
    </row>
    <row r="321" spans="1:6" ht="12" customHeight="1">
      <c r="A321" s="17">
        <f t="shared" si="4"/>
        <v>316</v>
      </c>
      <c r="B321" s="51">
        <v>252</v>
      </c>
      <c r="C321" s="18" t="s">
        <v>342</v>
      </c>
      <c r="D321" s="7">
        <v>279721</v>
      </c>
      <c r="E321" s="7">
        <v>111</v>
      </c>
      <c r="F321" s="60">
        <v>2520.009009</v>
      </c>
    </row>
    <row r="322" spans="1:6" ht="12" customHeight="1">
      <c r="A322" s="17">
        <f t="shared" si="4"/>
        <v>317</v>
      </c>
      <c r="B322" s="51">
        <v>271</v>
      </c>
      <c r="C322" s="18" t="s">
        <v>361</v>
      </c>
      <c r="D322" s="7">
        <v>319334</v>
      </c>
      <c r="E322" s="7">
        <v>131</v>
      </c>
      <c r="F322" s="60">
        <v>2437.664122</v>
      </c>
    </row>
    <row r="323" spans="1:6" ht="12" customHeight="1">
      <c r="A323" s="17">
        <f t="shared" si="4"/>
        <v>318</v>
      </c>
      <c r="B323" s="51">
        <v>118</v>
      </c>
      <c r="C323" s="18" t="s">
        <v>208</v>
      </c>
      <c r="D323" s="7">
        <v>147712</v>
      </c>
      <c r="E323" s="7">
        <v>61</v>
      </c>
      <c r="F323" s="60">
        <v>2421.508197</v>
      </c>
    </row>
    <row r="324" spans="1:6" ht="12" customHeight="1">
      <c r="A324" s="17">
        <f t="shared" si="4"/>
        <v>319</v>
      </c>
      <c r="B324" s="51">
        <v>235</v>
      </c>
      <c r="C324" s="18" t="s">
        <v>325</v>
      </c>
      <c r="D324" s="7">
        <v>162040</v>
      </c>
      <c r="E324" s="7">
        <v>67</v>
      </c>
      <c r="F324" s="60">
        <v>2418.507463</v>
      </c>
    </row>
    <row r="325" spans="1:6" ht="12" customHeight="1">
      <c r="A325" s="17">
        <f t="shared" si="4"/>
        <v>320</v>
      </c>
      <c r="B325" s="51">
        <v>364</v>
      </c>
      <c r="C325" s="18" t="s">
        <v>454</v>
      </c>
      <c r="D325" s="7">
        <v>219207</v>
      </c>
      <c r="E325" s="7">
        <v>91</v>
      </c>
      <c r="F325" s="60">
        <v>2408.868132</v>
      </c>
    </row>
    <row r="326" spans="1:6" ht="12" customHeight="1">
      <c r="A326" s="17">
        <f t="shared" si="4"/>
        <v>321</v>
      </c>
      <c r="B326" s="51">
        <v>119</v>
      </c>
      <c r="C326" s="18" t="s">
        <v>209</v>
      </c>
      <c r="D326" s="7">
        <v>78856</v>
      </c>
      <c r="E326" s="7">
        <v>33</v>
      </c>
      <c r="F326" s="60">
        <v>2389.575758</v>
      </c>
    </row>
    <row r="327" spans="1:6" ht="12" customHeight="1">
      <c r="A327" s="17">
        <f t="shared" si="4"/>
        <v>322</v>
      </c>
      <c r="B327" s="51">
        <v>249</v>
      </c>
      <c r="C327" s="18" t="s">
        <v>339</v>
      </c>
      <c r="D327" s="7">
        <v>443334</v>
      </c>
      <c r="E327" s="7">
        <v>188</v>
      </c>
      <c r="F327" s="60">
        <v>2358.159574</v>
      </c>
    </row>
    <row r="328" spans="1:6" ht="12" customHeight="1">
      <c r="A328" s="17">
        <f aca="true" t="shared" si="5" ref="A328:A379">A327+1</f>
        <v>323</v>
      </c>
      <c r="B328" s="51">
        <v>319</v>
      </c>
      <c r="C328" s="18" t="s">
        <v>409</v>
      </c>
      <c r="D328" s="7">
        <v>395664</v>
      </c>
      <c r="E328" s="7">
        <v>169</v>
      </c>
      <c r="F328" s="60">
        <v>2341.207101</v>
      </c>
    </row>
    <row r="329" spans="1:6" ht="12" customHeight="1">
      <c r="A329" s="17">
        <f t="shared" si="5"/>
        <v>324</v>
      </c>
      <c r="B329" s="51">
        <v>211</v>
      </c>
      <c r="C329" s="18" t="s">
        <v>301</v>
      </c>
      <c r="D329" s="7">
        <v>83985</v>
      </c>
      <c r="E329" s="7">
        <v>36</v>
      </c>
      <c r="F329" s="60">
        <v>2332.916667</v>
      </c>
    </row>
    <row r="330" spans="1:6" ht="12" customHeight="1">
      <c r="A330" s="17">
        <f t="shared" si="5"/>
        <v>325</v>
      </c>
      <c r="B330" s="51">
        <v>181</v>
      </c>
      <c r="C330" s="18" t="s">
        <v>271</v>
      </c>
      <c r="D330" s="7">
        <v>199998</v>
      </c>
      <c r="E330" s="7">
        <v>86</v>
      </c>
      <c r="F330" s="60">
        <v>2325.55814</v>
      </c>
    </row>
    <row r="331" spans="1:6" ht="12" customHeight="1">
      <c r="A331" s="17">
        <f t="shared" si="5"/>
        <v>326</v>
      </c>
      <c r="B331" s="51">
        <v>43</v>
      </c>
      <c r="C331" s="18" t="s">
        <v>134</v>
      </c>
      <c r="D331" s="7">
        <v>130158</v>
      </c>
      <c r="E331" s="7">
        <v>56</v>
      </c>
      <c r="F331" s="60">
        <v>2324.25</v>
      </c>
    </row>
    <row r="332" spans="1:6" ht="12" customHeight="1">
      <c r="A332" s="17">
        <f t="shared" si="5"/>
        <v>327</v>
      </c>
      <c r="B332" s="51">
        <v>378</v>
      </c>
      <c r="C332" s="18" t="s">
        <v>468</v>
      </c>
      <c r="D332" s="7">
        <v>167340</v>
      </c>
      <c r="E332" s="7">
        <v>72</v>
      </c>
      <c r="F332" s="60">
        <v>2324.166667</v>
      </c>
    </row>
    <row r="333" spans="1:6" ht="12" customHeight="1">
      <c r="A333" s="17">
        <f t="shared" si="5"/>
        <v>328</v>
      </c>
      <c r="B333" s="51">
        <v>238</v>
      </c>
      <c r="C333" s="18" t="s">
        <v>328</v>
      </c>
      <c r="D333" s="7">
        <v>234507</v>
      </c>
      <c r="E333" s="7">
        <v>101</v>
      </c>
      <c r="F333" s="60">
        <v>2321.851485</v>
      </c>
    </row>
    <row r="334" spans="1:6" ht="12" customHeight="1">
      <c r="A334" s="17">
        <f t="shared" si="5"/>
        <v>329</v>
      </c>
      <c r="B334" s="51">
        <v>103</v>
      </c>
      <c r="C334" s="18" t="s">
        <v>193</v>
      </c>
      <c r="D334" s="7">
        <v>44091</v>
      </c>
      <c r="E334" s="7">
        <v>19</v>
      </c>
      <c r="F334" s="60">
        <v>2320.578947</v>
      </c>
    </row>
    <row r="335" spans="1:6" ht="12" customHeight="1">
      <c r="A335" s="17">
        <f t="shared" si="5"/>
        <v>330</v>
      </c>
      <c r="B335" s="51">
        <v>297</v>
      </c>
      <c r="C335" s="18" t="s">
        <v>387</v>
      </c>
      <c r="D335" s="7">
        <v>74000</v>
      </c>
      <c r="E335" s="7">
        <v>32</v>
      </c>
      <c r="F335" s="60">
        <v>2312.5</v>
      </c>
    </row>
    <row r="336" spans="1:6" ht="12" customHeight="1">
      <c r="A336" s="17">
        <f t="shared" si="5"/>
        <v>331</v>
      </c>
      <c r="B336" s="51">
        <v>329</v>
      </c>
      <c r="C336" s="18" t="s">
        <v>419</v>
      </c>
      <c r="D336" s="7">
        <v>200000</v>
      </c>
      <c r="E336" s="7">
        <v>87</v>
      </c>
      <c r="F336" s="60">
        <v>2298.850575</v>
      </c>
    </row>
    <row r="337" spans="1:6" ht="12" customHeight="1">
      <c r="A337" s="17">
        <f t="shared" si="5"/>
        <v>332</v>
      </c>
      <c r="B337" s="51">
        <v>218</v>
      </c>
      <c r="C337" s="18" t="s">
        <v>308</v>
      </c>
      <c r="D337" s="7">
        <v>130456</v>
      </c>
      <c r="E337" s="7">
        <v>57</v>
      </c>
      <c r="F337" s="60">
        <v>2288.701754</v>
      </c>
    </row>
    <row r="338" spans="1:6" ht="12" customHeight="1">
      <c r="A338" s="17">
        <f t="shared" si="5"/>
        <v>333</v>
      </c>
      <c r="B338" s="51">
        <v>58</v>
      </c>
      <c r="C338" s="18" t="s">
        <v>149</v>
      </c>
      <c r="D338" s="7">
        <v>106810</v>
      </c>
      <c r="E338" s="7">
        <v>47</v>
      </c>
      <c r="F338" s="60">
        <v>2272.553191</v>
      </c>
    </row>
    <row r="339" spans="1:6" ht="12" customHeight="1">
      <c r="A339" s="17">
        <f t="shared" si="5"/>
        <v>334</v>
      </c>
      <c r="B339" s="51">
        <v>54</v>
      </c>
      <c r="C339" s="18" t="s">
        <v>145</v>
      </c>
      <c r="D339" s="7">
        <v>150232</v>
      </c>
      <c r="E339" s="7">
        <v>67</v>
      </c>
      <c r="F339" s="60">
        <v>2242.268657</v>
      </c>
    </row>
    <row r="340" spans="1:6" ht="12" customHeight="1">
      <c r="A340" s="17">
        <f t="shared" si="5"/>
        <v>335</v>
      </c>
      <c r="B340" s="51">
        <v>76</v>
      </c>
      <c r="C340" s="18" t="s">
        <v>166</v>
      </c>
      <c r="D340" s="7">
        <v>689517</v>
      </c>
      <c r="E340" s="7">
        <v>312</v>
      </c>
      <c r="F340" s="60">
        <v>2209.990385</v>
      </c>
    </row>
    <row r="341" spans="1:6" ht="12" customHeight="1">
      <c r="A341" s="17">
        <f t="shared" si="5"/>
        <v>336</v>
      </c>
      <c r="B341" s="51">
        <v>38</v>
      </c>
      <c r="C341" s="18" t="s">
        <v>129</v>
      </c>
      <c r="D341" s="7">
        <v>268572</v>
      </c>
      <c r="E341" s="7">
        <v>122</v>
      </c>
      <c r="F341" s="60">
        <v>2201.409836</v>
      </c>
    </row>
    <row r="342" spans="1:6" ht="12" customHeight="1">
      <c r="A342" s="17">
        <f t="shared" si="5"/>
        <v>337</v>
      </c>
      <c r="B342" s="51">
        <v>35</v>
      </c>
      <c r="C342" s="18" t="s">
        <v>126</v>
      </c>
      <c r="D342" s="7">
        <v>55032</v>
      </c>
      <c r="E342" s="7">
        <v>25</v>
      </c>
      <c r="F342" s="60">
        <v>2201.28</v>
      </c>
    </row>
    <row r="343" spans="1:6" ht="12" customHeight="1">
      <c r="A343" s="17">
        <f t="shared" si="5"/>
        <v>338</v>
      </c>
      <c r="B343" s="51">
        <v>55</v>
      </c>
      <c r="C343" s="18" t="s">
        <v>146</v>
      </c>
      <c r="D343" s="7">
        <v>157550</v>
      </c>
      <c r="E343" s="7">
        <v>72</v>
      </c>
      <c r="F343" s="60">
        <v>2188.194444</v>
      </c>
    </row>
    <row r="344" spans="1:6" ht="12" customHeight="1">
      <c r="A344" s="17">
        <f t="shared" si="5"/>
        <v>339</v>
      </c>
      <c r="B344" s="51">
        <v>210</v>
      </c>
      <c r="C344" s="18" t="s">
        <v>300</v>
      </c>
      <c r="D344" s="7">
        <v>89095</v>
      </c>
      <c r="E344" s="7">
        <v>41</v>
      </c>
      <c r="F344" s="60">
        <v>2173.04878</v>
      </c>
    </row>
    <row r="345" spans="1:6" ht="12" customHeight="1">
      <c r="A345" s="17">
        <f t="shared" si="5"/>
        <v>340</v>
      </c>
      <c r="B345" s="51">
        <v>140</v>
      </c>
      <c r="C345" s="18" t="s">
        <v>230</v>
      </c>
      <c r="D345" s="7">
        <v>129925</v>
      </c>
      <c r="E345" s="7">
        <v>60</v>
      </c>
      <c r="F345" s="60">
        <v>2165.416667</v>
      </c>
    </row>
    <row r="346" spans="1:6" ht="12" customHeight="1">
      <c r="A346" s="17">
        <f t="shared" si="5"/>
        <v>341</v>
      </c>
      <c r="B346" s="51">
        <v>4</v>
      </c>
      <c r="C346" s="18" t="s">
        <v>96</v>
      </c>
      <c r="D346" s="7">
        <v>71028</v>
      </c>
      <c r="E346" s="7">
        <v>33</v>
      </c>
      <c r="F346" s="60">
        <v>2152.363636</v>
      </c>
    </row>
    <row r="347" spans="1:6" ht="12" customHeight="1">
      <c r="A347" s="17">
        <f t="shared" si="5"/>
        <v>342</v>
      </c>
      <c r="B347" s="51">
        <v>198</v>
      </c>
      <c r="C347" s="18" t="s">
        <v>288</v>
      </c>
      <c r="D347" s="7">
        <v>168971</v>
      </c>
      <c r="E347" s="7">
        <v>79</v>
      </c>
      <c r="F347" s="60">
        <v>2138.873418</v>
      </c>
    </row>
    <row r="348" spans="1:6" ht="12" customHeight="1">
      <c r="A348" s="17">
        <f t="shared" si="5"/>
        <v>343</v>
      </c>
      <c r="B348" s="51">
        <v>96</v>
      </c>
      <c r="C348" s="18" t="s">
        <v>186</v>
      </c>
      <c r="D348" s="7">
        <v>50809</v>
      </c>
      <c r="E348" s="7">
        <v>24</v>
      </c>
      <c r="F348" s="60">
        <v>2117.041667</v>
      </c>
    </row>
    <row r="349" spans="1:6" ht="12" customHeight="1">
      <c r="A349" s="17">
        <f t="shared" si="5"/>
        <v>344</v>
      </c>
      <c r="B349" s="51">
        <v>202</v>
      </c>
      <c r="C349" s="18" t="s">
        <v>292</v>
      </c>
      <c r="D349" s="7">
        <v>149522</v>
      </c>
      <c r="E349" s="7">
        <v>71</v>
      </c>
      <c r="F349" s="60">
        <v>2105.943662</v>
      </c>
    </row>
    <row r="350" spans="1:6" ht="12" customHeight="1">
      <c r="A350" s="17">
        <f t="shared" si="5"/>
        <v>345</v>
      </c>
      <c r="B350" s="51">
        <v>360</v>
      </c>
      <c r="C350" s="18" t="s">
        <v>450</v>
      </c>
      <c r="D350" s="7">
        <v>84196</v>
      </c>
      <c r="E350" s="7">
        <v>40</v>
      </c>
      <c r="F350" s="60">
        <v>2104.9</v>
      </c>
    </row>
    <row r="351" spans="1:6" ht="12" customHeight="1">
      <c r="A351" s="17">
        <f t="shared" si="5"/>
        <v>346</v>
      </c>
      <c r="B351" s="51">
        <v>303</v>
      </c>
      <c r="C351" s="18" t="s">
        <v>393</v>
      </c>
      <c r="D351" s="7">
        <v>436291</v>
      </c>
      <c r="E351" s="7">
        <v>212</v>
      </c>
      <c r="F351" s="60">
        <v>2057.976415</v>
      </c>
    </row>
    <row r="352" spans="1:6" ht="12" customHeight="1">
      <c r="A352" s="17">
        <f t="shared" si="5"/>
        <v>347</v>
      </c>
      <c r="B352" s="51">
        <v>295</v>
      </c>
      <c r="C352" s="18" t="s">
        <v>385</v>
      </c>
      <c r="D352" s="7">
        <v>99992</v>
      </c>
      <c r="E352" s="7">
        <v>49</v>
      </c>
      <c r="F352" s="60">
        <v>2040.653061</v>
      </c>
    </row>
    <row r="353" spans="1:6" ht="12" customHeight="1">
      <c r="A353" s="17">
        <f t="shared" si="5"/>
        <v>348</v>
      </c>
      <c r="B353" s="51">
        <v>1</v>
      </c>
      <c r="C353" s="18" t="s">
        <v>93</v>
      </c>
      <c r="D353" s="7">
        <v>44796</v>
      </c>
      <c r="E353" s="7">
        <v>22</v>
      </c>
      <c r="F353" s="60">
        <v>2036.181818</v>
      </c>
    </row>
    <row r="354" spans="1:6" ht="12" customHeight="1">
      <c r="A354" s="17">
        <f t="shared" si="5"/>
        <v>349</v>
      </c>
      <c r="B354" s="51">
        <v>161</v>
      </c>
      <c r="C354" s="18" t="s">
        <v>251</v>
      </c>
      <c r="D354" s="7">
        <v>24110</v>
      </c>
      <c r="E354" s="7">
        <v>12</v>
      </c>
      <c r="F354" s="60">
        <v>2009.166667</v>
      </c>
    </row>
    <row r="355" spans="1:6" ht="12" customHeight="1">
      <c r="A355" s="17">
        <f t="shared" si="5"/>
        <v>350</v>
      </c>
      <c r="B355" s="51">
        <v>341</v>
      </c>
      <c r="C355" s="18" t="s">
        <v>431</v>
      </c>
      <c r="D355" s="7">
        <v>167000</v>
      </c>
      <c r="E355" s="7">
        <v>84</v>
      </c>
      <c r="F355" s="60">
        <v>1988.095238</v>
      </c>
    </row>
    <row r="356" spans="1:6" ht="12" customHeight="1">
      <c r="A356" s="17">
        <f t="shared" si="5"/>
        <v>351</v>
      </c>
      <c r="B356" s="51">
        <v>351</v>
      </c>
      <c r="C356" s="18" t="s">
        <v>441</v>
      </c>
      <c r="D356" s="7">
        <v>99974</v>
      </c>
      <c r="E356" s="7">
        <v>51</v>
      </c>
      <c r="F356" s="60">
        <v>1960.27451</v>
      </c>
    </row>
    <row r="357" spans="1:6" ht="12" customHeight="1">
      <c r="A357" s="17">
        <f t="shared" si="5"/>
        <v>352</v>
      </c>
      <c r="B357" s="51">
        <v>214</v>
      </c>
      <c r="C357" s="18" t="s">
        <v>304</v>
      </c>
      <c r="D357" s="7">
        <v>162697</v>
      </c>
      <c r="E357" s="7">
        <v>83</v>
      </c>
      <c r="F357" s="60">
        <v>1960.204819</v>
      </c>
    </row>
    <row r="358" spans="1:6" ht="12" customHeight="1">
      <c r="A358" s="17">
        <f t="shared" si="5"/>
        <v>353</v>
      </c>
      <c r="B358" s="51">
        <v>199</v>
      </c>
      <c r="C358" s="18" t="s">
        <v>289</v>
      </c>
      <c r="D358" s="7">
        <v>42938</v>
      </c>
      <c r="E358" s="7">
        <v>22</v>
      </c>
      <c r="F358" s="60">
        <v>1951.727273</v>
      </c>
    </row>
    <row r="359" spans="1:6" ht="12" customHeight="1">
      <c r="A359" s="17">
        <f t="shared" si="5"/>
        <v>354</v>
      </c>
      <c r="B359" s="51">
        <v>241</v>
      </c>
      <c r="C359" s="18" t="s">
        <v>331</v>
      </c>
      <c r="D359" s="7">
        <v>127986</v>
      </c>
      <c r="E359" s="7">
        <v>66</v>
      </c>
      <c r="F359" s="60">
        <v>1939.181818</v>
      </c>
    </row>
    <row r="360" spans="1:6" ht="12" customHeight="1">
      <c r="A360" s="17">
        <f t="shared" si="5"/>
        <v>355</v>
      </c>
      <c r="B360" s="51">
        <v>216</v>
      </c>
      <c r="C360" s="18" t="s">
        <v>306</v>
      </c>
      <c r="D360" s="7">
        <v>52163</v>
      </c>
      <c r="E360" s="7">
        <v>27</v>
      </c>
      <c r="F360" s="60">
        <v>1931.962963</v>
      </c>
    </row>
    <row r="361" spans="1:6" ht="12" customHeight="1">
      <c r="A361" s="17">
        <f t="shared" si="5"/>
        <v>356</v>
      </c>
      <c r="B361" s="51">
        <v>62</v>
      </c>
      <c r="C361" s="18" t="s">
        <v>152</v>
      </c>
      <c r="D361" s="7">
        <v>436570</v>
      </c>
      <c r="E361" s="7">
        <v>228</v>
      </c>
      <c r="F361" s="60">
        <v>1914.780702</v>
      </c>
    </row>
    <row r="362" spans="1:6" ht="12" customHeight="1">
      <c r="A362" s="17">
        <f t="shared" si="5"/>
        <v>357</v>
      </c>
      <c r="B362" s="51">
        <v>308</v>
      </c>
      <c r="C362" s="18" t="s">
        <v>398</v>
      </c>
      <c r="D362" s="7">
        <v>202072</v>
      </c>
      <c r="E362" s="7">
        <v>107</v>
      </c>
      <c r="F362" s="60">
        <v>1888.523364</v>
      </c>
    </row>
    <row r="363" spans="1:6" ht="12" customHeight="1">
      <c r="A363" s="17">
        <f t="shared" si="5"/>
        <v>358</v>
      </c>
      <c r="B363" s="51">
        <v>343</v>
      </c>
      <c r="C363" s="18" t="s">
        <v>433</v>
      </c>
      <c r="D363" s="7">
        <v>46182</v>
      </c>
      <c r="E363" s="7">
        <v>25</v>
      </c>
      <c r="F363" s="60">
        <v>1847.28</v>
      </c>
    </row>
    <row r="364" spans="1:6" ht="12" customHeight="1">
      <c r="A364" s="17">
        <f t="shared" si="5"/>
        <v>359</v>
      </c>
      <c r="B364" s="51">
        <v>245</v>
      </c>
      <c r="C364" s="18" t="s">
        <v>335</v>
      </c>
      <c r="D364" s="7">
        <v>159972</v>
      </c>
      <c r="E364" s="7">
        <v>88</v>
      </c>
      <c r="F364" s="60">
        <v>1817.863636</v>
      </c>
    </row>
    <row r="365" spans="1:6" ht="12" customHeight="1">
      <c r="A365" s="17">
        <f t="shared" si="5"/>
        <v>360</v>
      </c>
      <c r="B365" s="51">
        <v>138</v>
      </c>
      <c r="C365" s="18" t="s">
        <v>228</v>
      </c>
      <c r="D365" s="7">
        <v>34393</v>
      </c>
      <c r="E365" s="7">
        <v>19</v>
      </c>
      <c r="F365" s="60">
        <v>1810.157895</v>
      </c>
    </row>
    <row r="366" spans="1:6" ht="12" customHeight="1">
      <c r="A366" s="17">
        <f t="shared" si="5"/>
        <v>361</v>
      </c>
      <c r="B366" s="51">
        <v>213</v>
      </c>
      <c r="C366" s="18" t="s">
        <v>303</v>
      </c>
      <c r="D366" s="7">
        <v>169434</v>
      </c>
      <c r="E366" s="7">
        <v>94</v>
      </c>
      <c r="F366" s="60">
        <v>1802.489362</v>
      </c>
    </row>
    <row r="367" spans="1:6" ht="12" customHeight="1">
      <c r="A367" s="17">
        <f t="shared" si="5"/>
        <v>362</v>
      </c>
      <c r="B367" s="51">
        <v>291</v>
      </c>
      <c r="C367" s="18" t="s">
        <v>381</v>
      </c>
      <c r="D367" s="7">
        <v>54027</v>
      </c>
      <c r="E367" s="7">
        <v>30</v>
      </c>
      <c r="F367" s="60">
        <v>1800.9</v>
      </c>
    </row>
    <row r="368" spans="1:6" ht="12" customHeight="1">
      <c r="A368" s="17">
        <f t="shared" si="5"/>
        <v>363</v>
      </c>
      <c r="B368" s="51">
        <v>128</v>
      </c>
      <c r="C368" s="18" t="s">
        <v>218</v>
      </c>
      <c r="D368" s="7">
        <v>127717</v>
      </c>
      <c r="E368" s="7">
        <v>73</v>
      </c>
      <c r="F368" s="60">
        <v>1749.547945</v>
      </c>
    </row>
    <row r="369" spans="1:6" ht="12" customHeight="1">
      <c r="A369" s="17">
        <f t="shared" si="5"/>
        <v>364</v>
      </c>
      <c r="B369" s="51">
        <v>317</v>
      </c>
      <c r="C369" s="18" t="s">
        <v>407</v>
      </c>
      <c r="D369" s="7">
        <v>53381</v>
      </c>
      <c r="E369" s="7">
        <v>32</v>
      </c>
      <c r="F369" s="60">
        <v>1668.15625</v>
      </c>
    </row>
    <row r="370" spans="1:6" ht="12" customHeight="1">
      <c r="A370" s="17">
        <f t="shared" si="5"/>
        <v>365</v>
      </c>
      <c r="B370" s="51">
        <v>70</v>
      </c>
      <c r="C370" s="18" t="s">
        <v>160</v>
      </c>
      <c r="D370" s="7">
        <v>80575</v>
      </c>
      <c r="E370" s="7">
        <v>49</v>
      </c>
      <c r="F370" s="60">
        <v>1644.387755</v>
      </c>
    </row>
    <row r="371" spans="1:6" ht="12" customHeight="1">
      <c r="A371" s="17">
        <f t="shared" si="5"/>
        <v>366</v>
      </c>
      <c r="B371" s="51">
        <v>361</v>
      </c>
      <c r="C371" s="18" t="s">
        <v>451</v>
      </c>
      <c r="D371" s="7">
        <v>90341</v>
      </c>
      <c r="E371" s="7">
        <v>55</v>
      </c>
      <c r="F371" s="60">
        <v>1642.563636</v>
      </c>
    </row>
    <row r="372" spans="1:6" ht="12" customHeight="1">
      <c r="A372" s="17">
        <f t="shared" si="5"/>
        <v>367</v>
      </c>
      <c r="B372" s="51">
        <v>236</v>
      </c>
      <c r="C372" s="18" t="s">
        <v>326</v>
      </c>
      <c r="D372" s="7">
        <v>106711</v>
      </c>
      <c r="E372" s="7">
        <v>66</v>
      </c>
      <c r="F372" s="60">
        <v>1616.833333</v>
      </c>
    </row>
    <row r="373" spans="1:6" ht="12" customHeight="1">
      <c r="A373" s="17">
        <f t="shared" si="5"/>
        <v>368</v>
      </c>
      <c r="B373" s="51">
        <v>31</v>
      </c>
      <c r="C373" s="18" t="s">
        <v>122</v>
      </c>
      <c r="D373" s="7">
        <v>45754</v>
      </c>
      <c r="E373" s="7">
        <v>30</v>
      </c>
      <c r="F373" s="60">
        <v>1525.133333</v>
      </c>
    </row>
    <row r="374" spans="1:6" ht="12" customHeight="1">
      <c r="A374" s="17">
        <f t="shared" si="5"/>
        <v>369</v>
      </c>
      <c r="B374" s="51">
        <v>41</v>
      </c>
      <c r="C374" s="18" t="s">
        <v>132</v>
      </c>
      <c r="D374" s="7">
        <v>247158</v>
      </c>
      <c r="E374" s="7">
        <v>178</v>
      </c>
      <c r="F374" s="60">
        <v>1388.52809</v>
      </c>
    </row>
    <row r="375" spans="1:6" ht="12" customHeight="1">
      <c r="A375" s="17">
        <f t="shared" si="5"/>
        <v>370</v>
      </c>
      <c r="B375" s="51">
        <v>300</v>
      </c>
      <c r="C375" s="18" t="s">
        <v>390</v>
      </c>
      <c r="D375" s="7">
        <v>225251</v>
      </c>
      <c r="E375" s="7">
        <v>169</v>
      </c>
      <c r="F375" s="60">
        <v>1332.846154</v>
      </c>
    </row>
    <row r="376" spans="1:6" ht="12" customHeight="1">
      <c r="A376" s="17">
        <f t="shared" si="5"/>
        <v>371</v>
      </c>
      <c r="B376" s="51">
        <v>259</v>
      </c>
      <c r="C376" s="18" t="s">
        <v>349</v>
      </c>
      <c r="D376" s="7">
        <v>23919</v>
      </c>
      <c r="E376" s="7">
        <v>18</v>
      </c>
      <c r="F376" s="60">
        <v>1328.833333</v>
      </c>
    </row>
    <row r="377" spans="1:6" ht="12" customHeight="1">
      <c r="A377" s="17">
        <f t="shared" si="5"/>
        <v>372</v>
      </c>
      <c r="B377" s="51">
        <v>311</v>
      </c>
      <c r="C377" s="18" t="s">
        <v>401</v>
      </c>
      <c r="D377" s="7">
        <v>86487</v>
      </c>
      <c r="E377" s="7">
        <v>66</v>
      </c>
      <c r="F377" s="60">
        <v>1310.409091</v>
      </c>
    </row>
    <row r="378" spans="1:6" ht="12" customHeight="1">
      <c r="A378" s="17">
        <f t="shared" si="5"/>
        <v>373</v>
      </c>
      <c r="B378" s="51">
        <v>298</v>
      </c>
      <c r="C378" s="18" t="s">
        <v>388</v>
      </c>
      <c r="D378" s="7">
        <v>13059</v>
      </c>
      <c r="E378" s="7">
        <v>10</v>
      </c>
      <c r="F378" s="60">
        <v>1305.9</v>
      </c>
    </row>
    <row r="379" spans="1:6" ht="12" customHeight="1">
      <c r="A379" s="17">
        <f t="shared" si="5"/>
        <v>374</v>
      </c>
      <c r="B379" s="51">
        <v>316</v>
      </c>
      <c r="C379" s="18" t="s">
        <v>406</v>
      </c>
      <c r="D379" s="7">
        <v>92452</v>
      </c>
      <c r="E379" s="7">
        <v>97</v>
      </c>
      <c r="F379" s="60">
        <v>953.1134021</v>
      </c>
    </row>
    <row r="380" spans="1:6" ht="12" customHeight="1">
      <c r="A380" s="151" t="s">
        <v>4</v>
      </c>
      <c r="B380" s="135" t="s">
        <v>4</v>
      </c>
      <c r="C380" s="165" t="s">
        <v>42</v>
      </c>
      <c r="D380" s="173">
        <f>SUM(D6:D379)</f>
        <v>68408205</v>
      </c>
      <c r="E380" s="173">
        <f>SUM(E6:E379)</f>
        <v>18645</v>
      </c>
      <c r="F380" s="153" t="s">
        <v>4</v>
      </c>
    </row>
    <row r="381" spans="1:6" s="29" customFormat="1" ht="10.5" customHeight="1">
      <c r="A381" s="4"/>
      <c r="B381" s="4"/>
      <c r="C381" s="4"/>
      <c r="D381" s="39"/>
      <c r="E381" s="39"/>
      <c r="F381" s="40"/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59" useFirstPageNumber="1"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6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503</v>
      </c>
      <c r="B1" s="224"/>
      <c r="C1" s="224"/>
      <c r="D1" s="224"/>
      <c r="E1" s="224"/>
      <c r="F1" s="224"/>
    </row>
    <row r="2" ht="13.5" customHeight="1"/>
    <row r="3" spans="1:6" s="21" customFormat="1" ht="21" customHeight="1">
      <c r="A3" s="219" t="s">
        <v>14</v>
      </c>
      <c r="B3" s="218" t="s">
        <v>1</v>
      </c>
      <c r="C3" s="218" t="s">
        <v>0</v>
      </c>
      <c r="D3" s="232" t="s">
        <v>86</v>
      </c>
      <c r="E3" s="233"/>
      <c r="F3" s="234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313</v>
      </c>
      <c r="C6" s="18" t="s">
        <v>403</v>
      </c>
      <c r="D6" s="7">
        <v>28976</v>
      </c>
      <c r="E6" s="7">
        <v>1</v>
      </c>
      <c r="F6" s="60">
        <v>28976</v>
      </c>
    </row>
    <row r="7" spans="1:6" ht="12" customHeight="1">
      <c r="A7" s="17">
        <f>A6+1</f>
        <v>2</v>
      </c>
      <c r="B7" s="51">
        <v>264</v>
      </c>
      <c r="C7" s="18" t="s">
        <v>354</v>
      </c>
      <c r="D7" s="7">
        <v>52344</v>
      </c>
      <c r="E7" s="7">
        <v>2</v>
      </c>
      <c r="F7" s="60">
        <v>26172</v>
      </c>
    </row>
    <row r="8" spans="1:6" ht="12" customHeight="1">
      <c r="A8" s="17">
        <f aca="true" t="shared" si="0" ref="A8:A71">A7+1</f>
        <v>3</v>
      </c>
      <c r="B8" s="51">
        <v>20</v>
      </c>
      <c r="C8" s="18" t="s">
        <v>112</v>
      </c>
      <c r="D8" s="7">
        <v>76313</v>
      </c>
      <c r="E8" s="7">
        <v>3</v>
      </c>
      <c r="F8" s="60">
        <v>25437.66667</v>
      </c>
    </row>
    <row r="9" spans="1:6" ht="12" customHeight="1">
      <c r="A9" s="17">
        <f t="shared" si="0"/>
        <v>4</v>
      </c>
      <c r="B9" s="51">
        <v>105</v>
      </c>
      <c r="C9" s="18" t="s">
        <v>195</v>
      </c>
      <c r="D9" s="7">
        <v>46423</v>
      </c>
      <c r="E9" s="7">
        <v>2</v>
      </c>
      <c r="F9" s="60">
        <v>23211.5</v>
      </c>
    </row>
    <row r="10" spans="1:6" ht="12" customHeight="1">
      <c r="A10" s="17">
        <f t="shared" si="0"/>
        <v>5</v>
      </c>
      <c r="B10" s="51">
        <v>371</v>
      </c>
      <c r="C10" s="18" t="s">
        <v>461</v>
      </c>
      <c r="D10" s="7">
        <v>21444</v>
      </c>
      <c r="E10" s="7">
        <v>1</v>
      </c>
      <c r="F10" s="60">
        <v>21444</v>
      </c>
    </row>
    <row r="11" spans="1:6" ht="12" customHeight="1">
      <c r="A11" s="17">
        <f t="shared" si="0"/>
        <v>6</v>
      </c>
      <c r="B11" s="51">
        <v>263</v>
      </c>
      <c r="C11" s="18" t="s">
        <v>353</v>
      </c>
      <c r="D11" s="7">
        <v>42400</v>
      </c>
      <c r="E11" s="7">
        <v>2</v>
      </c>
      <c r="F11" s="60">
        <v>21200</v>
      </c>
    </row>
    <row r="12" spans="1:6" ht="12" customHeight="1">
      <c r="A12" s="17">
        <f t="shared" si="0"/>
        <v>7</v>
      </c>
      <c r="B12" s="51">
        <v>362</v>
      </c>
      <c r="C12" s="18" t="s">
        <v>452</v>
      </c>
      <c r="D12" s="7">
        <v>40626</v>
      </c>
      <c r="E12" s="7">
        <v>2</v>
      </c>
      <c r="F12" s="60">
        <v>20313</v>
      </c>
    </row>
    <row r="13" spans="1:6" ht="12" customHeight="1">
      <c r="A13" s="17">
        <f t="shared" si="0"/>
        <v>8</v>
      </c>
      <c r="B13" s="51">
        <v>179</v>
      </c>
      <c r="C13" s="18" t="s">
        <v>269</v>
      </c>
      <c r="D13" s="7">
        <v>36954</v>
      </c>
      <c r="E13" s="7">
        <v>2</v>
      </c>
      <c r="F13" s="60">
        <v>18477</v>
      </c>
    </row>
    <row r="14" spans="1:6" ht="12" customHeight="1">
      <c r="A14" s="17">
        <f t="shared" si="0"/>
        <v>9</v>
      </c>
      <c r="B14" s="51">
        <v>102</v>
      </c>
      <c r="C14" s="18" t="s">
        <v>192</v>
      </c>
      <c r="D14" s="7">
        <v>49806</v>
      </c>
      <c r="E14" s="7">
        <v>3</v>
      </c>
      <c r="F14" s="60">
        <v>16602</v>
      </c>
    </row>
    <row r="15" spans="1:6" ht="12" customHeight="1">
      <c r="A15" s="17">
        <f t="shared" si="0"/>
        <v>10</v>
      </c>
      <c r="B15" s="51">
        <v>74</v>
      </c>
      <c r="C15" s="18" t="s">
        <v>164</v>
      </c>
      <c r="D15" s="7">
        <v>15836</v>
      </c>
      <c r="E15" s="7">
        <v>1</v>
      </c>
      <c r="F15" s="60">
        <v>15836</v>
      </c>
    </row>
    <row r="16" spans="1:6" ht="12" customHeight="1">
      <c r="A16" s="17">
        <f t="shared" si="0"/>
        <v>11</v>
      </c>
      <c r="B16" s="51">
        <v>306</v>
      </c>
      <c r="C16" s="18" t="s">
        <v>396</v>
      </c>
      <c r="D16" s="7">
        <v>124151</v>
      </c>
      <c r="E16" s="7">
        <v>8</v>
      </c>
      <c r="F16" s="60">
        <v>15518.875</v>
      </c>
    </row>
    <row r="17" spans="1:6" ht="12" customHeight="1">
      <c r="A17" s="17">
        <f t="shared" si="0"/>
        <v>12</v>
      </c>
      <c r="B17" s="51">
        <v>180</v>
      </c>
      <c r="C17" s="18" t="s">
        <v>270</v>
      </c>
      <c r="D17" s="7">
        <v>15513</v>
      </c>
      <c r="E17" s="7">
        <v>1</v>
      </c>
      <c r="F17" s="60">
        <v>15513</v>
      </c>
    </row>
    <row r="18" spans="1:6" ht="12" customHeight="1">
      <c r="A18" s="17">
        <f t="shared" si="0"/>
        <v>13</v>
      </c>
      <c r="B18" s="51">
        <v>380</v>
      </c>
      <c r="C18" s="18" t="s">
        <v>470</v>
      </c>
      <c r="D18" s="7">
        <v>15000</v>
      </c>
      <c r="E18" s="7">
        <v>1</v>
      </c>
      <c r="F18" s="60">
        <v>15000</v>
      </c>
    </row>
    <row r="19" spans="1:6" ht="12" customHeight="1">
      <c r="A19" s="17">
        <f t="shared" si="0"/>
        <v>14</v>
      </c>
      <c r="B19" s="51">
        <v>176</v>
      </c>
      <c r="C19" s="18" t="s">
        <v>266</v>
      </c>
      <c r="D19" s="7">
        <v>13790</v>
      </c>
      <c r="E19" s="7">
        <v>1</v>
      </c>
      <c r="F19" s="60">
        <v>13790</v>
      </c>
    </row>
    <row r="20" spans="1:6" ht="12" customHeight="1">
      <c r="A20" s="17">
        <f t="shared" si="0"/>
        <v>15</v>
      </c>
      <c r="B20" s="51">
        <v>64</v>
      </c>
      <c r="C20" s="18" t="s">
        <v>154</v>
      </c>
      <c r="D20" s="7">
        <v>26800</v>
      </c>
      <c r="E20" s="7">
        <v>2</v>
      </c>
      <c r="F20" s="60">
        <v>13400</v>
      </c>
    </row>
    <row r="21" spans="1:6" ht="12" customHeight="1">
      <c r="A21" s="17">
        <f t="shared" si="0"/>
        <v>16</v>
      </c>
      <c r="B21" s="51">
        <v>172</v>
      </c>
      <c r="C21" s="18" t="s">
        <v>262</v>
      </c>
      <c r="D21" s="7">
        <v>12280</v>
      </c>
      <c r="E21" s="7">
        <v>1</v>
      </c>
      <c r="F21" s="60">
        <v>12280</v>
      </c>
    </row>
    <row r="22" spans="1:6" ht="12" customHeight="1">
      <c r="A22" s="17">
        <f t="shared" si="0"/>
        <v>17</v>
      </c>
      <c r="B22" s="51">
        <v>147</v>
      </c>
      <c r="C22" s="18" t="s">
        <v>237</v>
      </c>
      <c r="D22" s="7">
        <v>12000</v>
      </c>
      <c r="E22" s="7">
        <v>1</v>
      </c>
      <c r="F22" s="60">
        <v>12000</v>
      </c>
    </row>
    <row r="23" spans="1:6" ht="12" customHeight="1">
      <c r="A23" s="17">
        <f t="shared" si="0"/>
        <v>18</v>
      </c>
      <c r="B23" s="51">
        <v>88</v>
      </c>
      <c r="C23" s="18" t="s">
        <v>178</v>
      </c>
      <c r="D23" s="7">
        <v>11668</v>
      </c>
      <c r="E23" s="7">
        <v>1</v>
      </c>
      <c r="F23" s="60">
        <v>11668</v>
      </c>
    </row>
    <row r="24" spans="1:6" ht="12" customHeight="1">
      <c r="A24" s="17">
        <f t="shared" si="0"/>
        <v>19</v>
      </c>
      <c r="B24" s="51">
        <v>275</v>
      </c>
      <c r="C24" s="18" t="s">
        <v>365</v>
      </c>
      <c r="D24" s="7">
        <v>92379</v>
      </c>
      <c r="E24" s="7">
        <v>8</v>
      </c>
      <c r="F24" s="60">
        <v>11547.375</v>
      </c>
    </row>
    <row r="25" spans="1:6" ht="12" customHeight="1">
      <c r="A25" s="17">
        <f t="shared" si="0"/>
        <v>20</v>
      </c>
      <c r="B25" s="51">
        <v>379</v>
      </c>
      <c r="C25" s="18" t="s">
        <v>469</v>
      </c>
      <c r="D25" s="7">
        <v>110807</v>
      </c>
      <c r="E25" s="7">
        <v>10</v>
      </c>
      <c r="F25" s="60">
        <v>11080.7</v>
      </c>
    </row>
    <row r="26" spans="1:6" ht="12" customHeight="1">
      <c r="A26" s="17">
        <f t="shared" si="0"/>
        <v>21</v>
      </c>
      <c r="B26" s="51">
        <v>63</v>
      </c>
      <c r="C26" s="18" t="s">
        <v>153</v>
      </c>
      <c r="D26" s="7">
        <v>21959</v>
      </c>
      <c r="E26" s="7">
        <v>2</v>
      </c>
      <c r="F26" s="60">
        <v>10979.5</v>
      </c>
    </row>
    <row r="27" spans="1:6" ht="12" customHeight="1">
      <c r="A27" s="17">
        <f t="shared" si="0"/>
        <v>22</v>
      </c>
      <c r="B27" s="51">
        <v>279</v>
      </c>
      <c r="C27" s="18" t="s">
        <v>369</v>
      </c>
      <c r="D27" s="7">
        <v>140844</v>
      </c>
      <c r="E27" s="7">
        <v>14</v>
      </c>
      <c r="F27" s="60">
        <v>10060.28571</v>
      </c>
    </row>
    <row r="28" spans="1:6" ht="12" customHeight="1">
      <c r="A28" s="17">
        <f t="shared" si="0"/>
        <v>23</v>
      </c>
      <c r="B28" s="51">
        <v>155</v>
      </c>
      <c r="C28" s="18" t="s">
        <v>245</v>
      </c>
      <c r="D28" s="7">
        <v>49704</v>
      </c>
      <c r="E28" s="7">
        <v>5</v>
      </c>
      <c r="F28" s="60">
        <v>9940.8</v>
      </c>
    </row>
    <row r="29" spans="1:6" ht="12" customHeight="1">
      <c r="A29" s="17">
        <f t="shared" si="0"/>
        <v>24</v>
      </c>
      <c r="B29" s="51">
        <v>90</v>
      </c>
      <c r="C29" s="18" t="s">
        <v>180</v>
      </c>
      <c r="D29" s="7">
        <v>66900</v>
      </c>
      <c r="E29" s="7">
        <v>7</v>
      </c>
      <c r="F29" s="60">
        <v>9557.142857</v>
      </c>
    </row>
    <row r="30" spans="1:6" ht="12" customHeight="1">
      <c r="A30" s="17">
        <f t="shared" si="0"/>
        <v>25</v>
      </c>
      <c r="B30" s="51">
        <v>158</v>
      </c>
      <c r="C30" s="18" t="s">
        <v>248</v>
      </c>
      <c r="D30" s="7">
        <v>28108</v>
      </c>
      <c r="E30" s="7">
        <v>3</v>
      </c>
      <c r="F30" s="60">
        <v>9369.333333</v>
      </c>
    </row>
    <row r="31" spans="1:6" ht="12" customHeight="1">
      <c r="A31" s="17">
        <f t="shared" si="0"/>
        <v>26</v>
      </c>
      <c r="B31" s="51">
        <v>124</v>
      </c>
      <c r="C31" s="18" t="s">
        <v>214</v>
      </c>
      <c r="D31" s="7">
        <v>100256</v>
      </c>
      <c r="E31" s="7">
        <v>11</v>
      </c>
      <c r="F31" s="60">
        <v>9114.181818</v>
      </c>
    </row>
    <row r="32" spans="1:6" ht="12" customHeight="1">
      <c r="A32" s="17">
        <f t="shared" si="0"/>
        <v>27</v>
      </c>
      <c r="B32" s="51">
        <v>26</v>
      </c>
      <c r="C32" s="18" t="s">
        <v>118</v>
      </c>
      <c r="D32" s="7">
        <v>18011</v>
      </c>
      <c r="E32" s="7">
        <v>2</v>
      </c>
      <c r="F32" s="60">
        <v>9005.5</v>
      </c>
    </row>
    <row r="33" spans="1:6" ht="12" customHeight="1">
      <c r="A33" s="17">
        <f t="shared" si="0"/>
        <v>28</v>
      </c>
      <c r="B33" s="51">
        <v>169</v>
      </c>
      <c r="C33" s="18" t="s">
        <v>259</v>
      </c>
      <c r="D33" s="7">
        <v>17830</v>
      </c>
      <c r="E33" s="7">
        <v>2</v>
      </c>
      <c r="F33" s="60">
        <v>8915</v>
      </c>
    </row>
    <row r="34" spans="1:6" ht="12" customHeight="1">
      <c r="A34" s="17">
        <f t="shared" si="0"/>
        <v>29</v>
      </c>
      <c r="B34" s="51">
        <v>253</v>
      </c>
      <c r="C34" s="18" t="s">
        <v>343</v>
      </c>
      <c r="D34" s="7">
        <v>53075</v>
      </c>
      <c r="E34" s="7">
        <v>6</v>
      </c>
      <c r="F34" s="60">
        <v>8845.833333</v>
      </c>
    </row>
    <row r="35" spans="1:6" ht="12" customHeight="1">
      <c r="A35" s="17">
        <f t="shared" si="0"/>
        <v>30</v>
      </c>
      <c r="B35" s="51">
        <v>91</v>
      </c>
      <c r="C35" s="18" t="s">
        <v>181</v>
      </c>
      <c r="D35" s="7">
        <v>25132</v>
      </c>
      <c r="E35" s="7">
        <v>3</v>
      </c>
      <c r="F35" s="60">
        <v>8377.333333</v>
      </c>
    </row>
    <row r="36" spans="1:6" ht="12" customHeight="1">
      <c r="A36" s="17">
        <f t="shared" si="0"/>
        <v>31</v>
      </c>
      <c r="B36" s="51">
        <v>150</v>
      </c>
      <c r="C36" s="18" t="s">
        <v>240</v>
      </c>
      <c r="D36" s="7">
        <v>25094</v>
      </c>
      <c r="E36" s="7">
        <v>3</v>
      </c>
      <c r="F36" s="60">
        <v>8364.666667</v>
      </c>
    </row>
    <row r="37" spans="1:6" ht="12" customHeight="1">
      <c r="A37" s="17">
        <f t="shared" si="0"/>
        <v>32</v>
      </c>
      <c r="B37" s="51">
        <v>286</v>
      </c>
      <c r="C37" s="18" t="s">
        <v>376</v>
      </c>
      <c r="D37" s="7">
        <v>58329</v>
      </c>
      <c r="E37" s="7">
        <v>7</v>
      </c>
      <c r="F37" s="60">
        <v>8332.714286</v>
      </c>
    </row>
    <row r="38" spans="1:6" ht="12" customHeight="1">
      <c r="A38" s="17">
        <f t="shared" si="0"/>
        <v>33</v>
      </c>
      <c r="B38" s="51">
        <v>215</v>
      </c>
      <c r="C38" s="18" t="s">
        <v>305</v>
      </c>
      <c r="D38" s="7">
        <v>32901</v>
      </c>
      <c r="E38" s="7">
        <v>4</v>
      </c>
      <c r="F38" s="60">
        <v>8225.25</v>
      </c>
    </row>
    <row r="39" spans="1:6" ht="12" customHeight="1">
      <c r="A39" s="17">
        <f t="shared" si="0"/>
        <v>34</v>
      </c>
      <c r="B39" s="51">
        <v>345</v>
      </c>
      <c r="C39" s="18" t="s">
        <v>435</v>
      </c>
      <c r="D39" s="7">
        <v>40276</v>
      </c>
      <c r="E39" s="7">
        <v>5</v>
      </c>
      <c r="F39" s="60">
        <v>8055.2</v>
      </c>
    </row>
    <row r="40" spans="1:6" ht="12" customHeight="1">
      <c r="A40" s="17">
        <f t="shared" si="0"/>
        <v>35</v>
      </c>
      <c r="B40" s="51">
        <v>100</v>
      </c>
      <c r="C40" s="18" t="s">
        <v>190</v>
      </c>
      <c r="D40" s="7">
        <v>56366</v>
      </c>
      <c r="E40" s="7">
        <v>7</v>
      </c>
      <c r="F40" s="60">
        <v>8052.285714</v>
      </c>
    </row>
    <row r="41" spans="1:6" ht="12" customHeight="1">
      <c r="A41" s="17">
        <f t="shared" si="0"/>
        <v>36</v>
      </c>
      <c r="B41" s="51">
        <v>280</v>
      </c>
      <c r="C41" s="18" t="s">
        <v>370</v>
      </c>
      <c r="D41" s="7">
        <v>96100</v>
      </c>
      <c r="E41" s="7">
        <v>12</v>
      </c>
      <c r="F41" s="60">
        <v>8008.333333</v>
      </c>
    </row>
    <row r="42" spans="1:6" ht="12" customHeight="1">
      <c r="A42" s="17">
        <f t="shared" si="0"/>
        <v>37</v>
      </c>
      <c r="B42" s="51">
        <v>348</v>
      </c>
      <c r="C42" s="18" t="s">
        <v>438</v>
      </c>
      <c r="D42" s="7">
        <v>8000</v>
      </c>
      <c r="E42" s="7">
        <v>1</v>
      </c>
      <c r="F42" s="60">
        <v>8000</v>
      </c>
    </row>
    <row r="43" spans="1:6" ht="12" customHeight="1">
      <c r="A43" s="17">
        <f t="shared" si="0"/>
        <v>38</v>
      </c>
      <c r="B43" s="51">
        <v>177</v>
      </c>
      <c r="C43" s="18" t="s">
        <v>267</v>
      </c>
      <c r="D43" s="7">
        <v>70178</v>
      </c>
      <c r="E43" s="7">
        <v>9</v>
      </c>
      <c r="F43" s="60">
        <v>7797.555556</v>
      </c>
    </row>
    <row r="44" spans="1:6" ht="12" customHeight="1">
      <c r="A44" s="17">
        <f t="shared" si="0"/>
        <v>39</v>
      </c>
      <c r="B44" s="51">
        <v>219</v>
      </c>
      <c r="C44" s="18" t="s">
        <v>309</v>
      </c>
      <c r="D44" s="7">
        <v>7793</v>
      </c>
      <c r="E44" s="7">
        <v>1</v>
      </c>
      <c r="F44" s="60">
        <v>7793</v>
      </c>
    </row>
    <row r="45" spans="1:6" ht="12" customHeight="1">
      <c r="A45" s="17">
        <f t="shared" si="0"/>
        <v>40</v>
      </c>
      <c r="B45" s="51">
        <v>365</v>
      </c>
      <c r="C45" s="18" t="s">
        <v>455</v>
      </c>
      <c r="D45" s="7">
        <v>15348</v>
      </c>
      <c r="E45" s="7">
        <v>2</v>
      </c>
      <c r="F45" s="60">
        <v>7674</v>
      </c>
    </row>
    <row r="46" spans="1:6" ht="12" customHeight="1">
      <c r="A46" s="17">
        <f t="shared" si="0"/>
        <v>41</v>
      </c>
      <c r="B46" s="51">
        <v>292</v>
      </c>
      <c r="C46" s="18" t="s">
        <v>382</v>
      </c>
      <c r="D46" s="7">
        <v>15126</v>
      </c>
      <c r="E46" s="7">
        <v>2</v>
      </c>
      <c r="F46" s="60">
        <v>7563</v>
      </c>
    </row>
    <row r="47" spans="1:6" ht="12" customHeight="1">
      <c r="A47" s="17">
        <f t="shared" si="0"/>
        <v>42</v>
      </c>
      <c r="B47" s="51">
        <v>46</v>
      </c>
      <c r="C47" s="18" t="s">
        <v>137</v>
      </c>
      <c r="D47" s="7">
        <v>22565</v>
      </c>
      <c r="E47" s="7">
        <v>3</v>
      </c>
      <c r="F47" s="60">
        <v>7521.666667</v>
      </c>
    </row>
    <row r="48" spans="1:6" ht="12" customHeight="1">
      <c r="A48" s="17">
        <f t="shared" si="0"/>
        <v>43</v>
      </c>
      <c r="B48" s="51">
        <v>112</v>
      </c>
      <c r="C48" s="18" t="s">
        <v>202</v>
      </c>
      <c r="D48" s="7">
        <v>22208</v>
      </c>
      <c r="E48" s="7">
        <v>3</v>
      </c>
      <c r="F48" s="60">
        <v>7402.666667</v>
      </c>
    </row>
    <row r="49" spans="1:6" ht="12" customHeight="1">
      <c r="A49" s="17">
        <f t="shared" si="0"/>
        <v>44</v>
      </c>
      <c r="B49" s="51">
        <v>277</v>
      </c>
      <c r="C49" s="18" t="s">
        <v>367</v>
      </c>
      <c r="D49" s="7">
        <v>29394</v>
      </c>
      <c r="E49" s="7">
        <v>4</v>
      </c>
      <c r="F49" s="60">
        <v>7348.5</v>
      </c>
    </row>
    <row r="50" spans="1:6" ht="12" customHeight="1">
      <c r="A50" s="17">
        <f t="shared" si="0"/>
        <v>45</v>
      </c>
      <c r="B50" s="51">
        <v>326</v>
      </c>
      <c r="C50" s="18" t="s">
        <v>416</v>
      </c>
      <c r="D50" s="7">
        <v>36033</v>
      </c>
      <c r="E50" s="7">
        <v>5</v>
      </c>
      <c r="F50" s="60">
        <v>7206.6</v>
      </c>
    </row>
    <row r="51" spans="1:6" ht="12" customHeight="1">
      <c r="A51" s="17">
        <f t="shared" si="0"/>
        <v>46</v>
      </c>
      <c r="B51" s="51">
        <v>50</v>
      </c>
      <c r="C51" s="18" t="s">
        <v>141</v>
      </c>
      <c r="D51" s="7">
        <v>106828</v>
      </c>
      <c r="E51" s="7">
        <v>15</v>
      </c>
      <c r="F51" s="60">
        <v>7121.866667</v>
      </c>
    </row>
    <row r="52" spans="1:6" ht="12" customHeight="1">
      <c r="A52" s="17">
        <f t="shared" si="0"/>
        <v>47</v>
      </c>
      <c r="B52" s="51">
        <v>359</v>
      </c>
      <c r="C52" s="18" t="s">
        <v>449</v>
      </c>
      <c r="D52" s="7">
        <v>134574</v>
      </c>
      <c r="E52" s="7">
        <v>19</v>
      </c>
      <c r="F52" s="60">
        <v>7082.842105</v>
      </c>
    </row>
    <row r="53" spans="1:6" ht="12" customHeight="1">
      <c r="A53" s="17">
        <f t="shared" si="0"/>
        <v>48</v>
      </c>
      <c r="B53" s="51">
        <v>274</v>
      </c>
      <c r="C53" s="18" t="s">
        <v>364</v>
      </c>
      <c r="D53" s="7">
        <v>21103</v>
      </c>
      <c r="E53" s="7">
        <v>3</v>
      </c>
      <c r="F53" s="60">
        <v>7034.333333</v>
      </c>
    </row>
    <row r="54" spans="1:6" ht="12" customHeight="1">
      <c r="A54" s="17">
        <f t="shared" si="0"/>
        <v>49</v>
      </c>
      <c r="B54" s="51">
        <v>340</v>
      </c>
      <c r="C54" s="18" t="s">
        <v>430</v>
      </c>
      <c r="D54" s="7">
        <v>42067</v>
      </c>
      <c r="E54" s="7">
        <v>6</v>
      </c>
      <c r="F54" s="60">
        <v>7011.166667</v>
      </c>
    </row>
    <row r="55" spans="1:6" ht="12" customHeight="1">
      <c r="A55" s="17">
        <f t="shared" si="0"/>
        <v>50</v>
      </c>
      <c r="B55" s="51">
        <v>60</v>
      </c>
      <c r="C55" s="18" t="s">
        <v>150</v>
      </c>
      <c r="D55" s="7">
        <v>13934</v>
      </c>
      <c r="E55" s="7">
        <v>2</v>
      </c>
      <c r="F55" s="60">
        <v>6967</v>
      </c>
    </row>
    <row r="56" spans="1:6" ht="12" customHeight="1">
      <c r="A56" s="17">
        <f t="shared" si="0"/>
        <v>51</v>
      </c>
      <c r="B56" s="51">
        <v>149</v>
      </c>
      <c r="C56" s="18" t="s">
        <v>239</v>
      </c>
      <c r="D56" s="7">
        <v>13788</v>
      </c>
      <c r="E56" s="7">
        <v>2</v>
      </c>
      <c r="F56" s="60">
        <v>6894</v>
      </c>
    </row>
    <row r="57" spans="1:6" ht="12" customHeight="1">
      <c r="A57" s="17">
        <f t="shared" si="0"/>
        <v>52</v>
      </c>
      <c r="B57" s="51">
        <v>256</v>
      </c>
      <c r="C57" s="18" t="s">
        <v>346</v>
      </c>
      <c r="D57" s="7">
        <v>20581</v>
      </c>
      <c r="E57" s="7">
        <v>3</v>
      </c>
      <c r="F57" s="60">
        <v>6860.333333</v>
      </c>
    </row>
    <row r="58" spans="1:6" ht="12" customHeight="1">
      <c r="A58" s="17">
        <f t="shared" si="0"/>
        <v>53</v>
      </c>
      <c r="B58" s="51">
        <v>192</v>
      </c>
      <c r="C58" s="18" t="s">
        <v>282</v>
      </c>
      <c r="D58" s="7">
        <v>27353</v>
      </c>
      <c r="E58" s="7">
        <v>4</v>
      </c>
      <c r="F58" s="60">
        <v>6838.25</v>
      </c>
    </row>
    <row r="59" spans="1:6" ht="12" customHeight="1">
      <c r="A59" s="17">
        <f t="shared" si="0"/>
        <v>54</v>
      </c>
      <c r="B59" s="51">
        <v>12</v>
      </c>
      <c r="C59" s="18" t="s">
        <v>104</v>
      </c>
      <c r="D59" s="7">
        <v>19699</v>
      </c>
      <c r="E59" s="7">
        <v>3</v>
      </c>
      <c r="F59" s="60">
        <v>6566.333333</v>
      </c>
    </row>
    <row r="60" spans="1:6" ht="12" customHeight="1">
      <c r="A60" s="17">
        <f t="shared" si="0"/>
        <v>55</v>
      </c>
      <c r="B60" s="51">
        <v>320</v>
      </c>
      <c r="C60" s="18" t="s">
        <v>410</v>
      </c>
      <c r="D60" s="7">
        <v>59000</v>
      </c>
      <c r="E60" s="7">
        <v>9</v>
      </c>
      <c r="F60" s="60">
        <v>6555.555556</v>
      </c>
    </row>
    <row r="61" spans="1:6" ht="12" customHeight="1">
      <c r="A61" s="17">
        <f t="shared" si="0"/>
        <v>56</v>
      </c>
      <c r="B61" s="51">
        <v>285</v>
      </c>
      <c r="C61" s="18" t="s">
        <v>375</v>
      </c>
      <c r="D61" s="7">
        <v>26009</v>
      </c>
      <c r="E61" s="7">
        <v>4</v>
      </c>
      <c r="F61" s="60">
        <v>6502.25</v>
      </c>
    </row>
    <row r="62" spans="1:6" ht="12" customHeight="1">
      <c r="A62" s="17">
        <f t="shared" si="0"/>
        <v>57</v>
      </c>
      <c r="B62" s="51">
        <v>127</v>
      </c>
      <c r="C62" s="18" t="s">
        <v>217</v>
      </c>
      <c r="D62" s="7">
        <v>31985</v>
      </c>
      <c r="E62" s="7">
        <v>5</v>
      </c>
      <c r="F62" s="60">
        <v>6397</v>
      </c>
    </row>
    <row r="63" spans="1:6" ht="12" customHeight="1">
      <c r="A63" s="17">
        <f t="shared" si="0"/>
        <v>58</v>
      </c>
      <c r="B63" s="51">
        <v>333</v>
      </c>
      <c r="C63" s="18" t="s">
        <v>423</v>
      </c>
      <c r="D63" s="7">
        <v>24000</v>
      </c>
      <c r="E63" s="7">
        <v>4</v>
      </c>
      <c r="F63" s="60">
        <v>6000</v>
      </c>
    </row>
    <row r="64" spans="1:6" ht="12" customHeight="1">
      <c r="A64" s="17">
        <f t="shared" si="0"/>
        <v>59</v>
      </c>
      <c r="B64" s="51">
        <v>134</v>
      </c>
      <c r="C64" s="18" t="s">
        <v>224</v>
      </c>
      <c r="D64" s="7">
        <v>17910</v>
      </c>
      <c r="E64" s="7">
        <v>3</v>
      </c>
      <c r="F64" s="60">
        <v>5970</v>
      </c>
    </row>
    <row r="65" spans="1:6" ht="12" customHeight="1">
      <c r="A65" s="17">
        <f t="shared" si="0"/>
        <v>60</v>
      </c>
      <c r="B65" s="51">
        <v>208</v>
      </c>
      <c r="C65" s="18" t="s">
        <v>298</v>
      </c>
      <c r="D65" s="7">
        <v>41000</v>
      </c>
      <c r="E65" s="7">
        <v>7</v>
      </c>
      <c r="F65" s="60">
        <v>5857.142857</v>
      </c>
    </row>
    <row r="66" spans="1:6" ht="12" customHeight="1">
      <c r="A66" s="17">
        <f t="shared" si="0"/>
        <v>61</v>
      </c>
      <c r="B66" s="51">
        <v>221</v>
      </c>
      <c r="C66" s="18" t="s">
        <v>311</v>
      </c>
      <c r="D66" s="7">
        <v>11361</v>
      </c>
      <c r="E66" s="7">
        <v>2</v>
      </c>
      <c r="F66" s="60">
        <v>5680.5</v>
      </c>
    </row>
    <row r="67" spans="1:6" ht="12" customHeight="1">
      <c r="A67" s="17">
        <f t="shared" si="0"/>
        <v>62</v>
      </c>
      <c r="B67" s="51">
        <v>137</v>
      </c>
      <c r="C67" s="18" t="s">
        <v>227</v>
      </c>
      <c r="D67" s="7">
        <v>17032</v>
      </c>
      <c r="E67" s="7">
        <v>3</v>
      </c>
      <c r="F67" s="60">
        <v>5677.333333</v>
      </c>
    </row>
    <row r="68" spans="1:6" ht="12" customHeight="1">
      <c r="A68" s="17">
        <f t="shared" si="0"/>
        <v>63</v>
      </c>
      <c r="B68" s="51">
        <v>356</v>
      </c>
      <c r="C68" s="18" t="s">
        <v>446</v>
      </c>
      <c r="D68" s="7">
        <v>11336</v>
      </c>
      <c r="E68" s="7">
        <v>2</v>
      </c>
      <c r="F68" s="60">
        <v>5668</v>
      </c>
    </row>
    <row r="69" spans="1:6" ht="12" customHeight="1">
      <c r="A69" s="17">
        <f t="shared" si="0"/>
        <v>64</v>
      </c>
      <c r="B69" s="51">
        <v>234</v>
      </c>
      <c r="C69" s="18" t="s">
        <v>324</v>
      </c>
      <c r="D69" s="7">
        <v>51000</v>
      </c>
      <c r="E69" s="7">
        <v>9</v>
      </c>
      <c r="F69" s="60">
        <v>5666.666667</v>
      </c>
    </row>
    <row r="70" spans="1:6" ht="12" customHeight="1">
      <c r="A70" s="17">
        <f t="shared" si="0"/>
        <v>65</v>
      </c>
      <c r="B70" s="51">
        <v>83</v>
      </c>
      <c r="C70" s="18" t="s">
        <v>173</v>
      </c>
      <c r="D70" s="7">
        <v>67908</v>
      </c>
      <c r="E70" s="7">
        <v>12</v>
      </c>
      <c r="F70" s="60">
        <v>5659</v>
      </c>
    </row>
    <row r="71" spans="1:6" ht="12" customHeight="1">
      <c r="A71" s="17">
        <f t="shared" si="0"/>
        <v>66</v>
      </c>
      <c r="B71" s="51">
        <v>309</v>
      </c>
      <c r="C71" s="18" t="s">
        <v>399</v>
      </c>
      <c r="D71" s="7">
        <v>39602</v>
      </c>
      <c r="E71" s="7">
        <v>7</v>
      </c>
      <c r="F71" s="60">
        <v>5657.428571</v>
      </c>
    </row>
    <row r="72" spans="1:6" ht="12" customHeight="1">
      <c r="A72" s="17">
        <f aca="true" t="shared" si="1" ref="A72:A135">A71+1</f>
        <v>67</v>
      </c>
      <c r="B72" s="51">
        <v>270</v>
      </c>
      <c r="C72" s="18" t="s">
        <v>360</v>
      </c>
      <c r="D72" s="7">
        <v>73156</v>
      </c>
      <c r="E72" s="7">
        <v>13</v>
      </c>
      <c r="F72" s="60">
        <v>5627.384615</v>
      </c>
    </row>
    <row r="73" spans="1:6" ht="12" customHeight="1">
      <c r="A73" s="17">
        <f t="shared" si="1"/>
        <v>68</v>
      </c>
      <c r="B73" s="51">
        <v>373</v>
      </c>
      <c r="C73" s="18" t="s">
        <v>463</v>
      </c>
      <c r="D73" s="7">
        <v>11231</v>
      </c>
      <c r="E73" s="7">
        <v>2</v>
      </c>
      <c r="F73" s="60">
        <v>5615.5</v>
      </c>
    </row>
    <row r="74" spans="1:6" ht="12" customHeight="1">
      <c r="A74" s="17">
        <f t="shared" si="1"/>
        <v>69</v>
      </c>
      <c r="B74" s="51">
        <v>332</v>
      </c>
      <c r="C74" s="18" t="s">
        <v>422</v>
      </c>
      <c r="D74" s="7">
        <v>72770</v>
      </c>
      <c r="E74" s="7">
        <v>13</v>
      </c>
      <c r="F74" s="60">
        <v>5597.692308</v>
      </c>
    </row>
    <row r="75" spans="1:6" ht="12" customHeight="1">
      <c r="A75" s="17">
        <f t="shared" si="1"/>
        <v>70</v>
      </c>
      <c r="B75" s="51">
        <v>346</v>
      </c>
      <c r="C75" s="18" t="s">
        <v>436</v>
      </c>
      <c r="D75" s="7">
        <v>11000</v>
      </c>
      <c r="E75" s="7">
        <v>2</v>
      </c>
      <c r="F75" s="60">
        <v>5500</v>
      </c>
    </row>
    <row r="76" spans="1:6" ht="12" customHeight="1">
      <c r="A76" s="17">
        <f t="shared" si="1"/>
        <v>71</v>
      </c>
      <c r="B76" s="51">
        <v>131</v>
      </c>
      <c r="C76" s="18" t="s">
        <v>221</v>
      </c>
      <c r="D76" s="7">
        <v>5440</v>
      </c>
      <c r="E76" s="7">
        <v>1</v>
      </c>
      <c r="F76" s="60">
        <v>5440</v>
      </c>
    </row>
    <row r="77" spans="1:6" ht="12" customHeight="1">
      <c r="A77" s="17">
        <f t="shared" si="1"/>
        <v>72</v>
      </c>
      <c r="B77" s="51">
        <v>53</v>
      </c>
      <c r="C77" s="18" t="s">
        <v>144</v>
      </c>
      <c r="D77" s="7">
        <v>21676</v>
      </c>
      <c r="E77" s="7">
        <v>4</v>
      </c>
      <c r="F77" s="60">
        <v>5419</v>
      </c>
    </row>
    <row r="78" spans="1:6" ht="12" customHeight="1">
      <c r="A78" s="17">
        <f t="shared" si="1"/>
        <v>73</v>
      </c>
      <c r="B78" s="51">
        <v>338</v>
      </c>
      <c r="C78" s="18" t="s">
        <v>428</v>
      </c>
      <c r="D78" s="7">
        <v>10800</v>
      </c>
      <c r="E78" s="7">
        <v>2</v>
      </c>
      <c r="F78" s="60">
        <v>5400</v>
      </c>
    </row>
    <row r="79" spans="1:6" ht="12" customHeight="1">
      <c r="A79" s="17">
        <f t="shared" si="1"/>
        <v>74</v>
      </c>
      <c r="B79" s="51">
        <v>33</v>
      </c>
      <c r="C79" s="18" t="s">
        <v>124</v>
      </c>
      <c r="D79" s="7">
        <v>53760</v>
      </c>
      <c r="E79" s="7">
        <v>10</v>
      </c>
      <c r="F79" s="60">
        <v>5376</v>
      </c>
    </row>
    <row r="80" spans="1:6" ht="12" customHeight="1">
      <c r="A80" s="17">
        <f t="shared" si="1"/>
        <v>75</v>
      </c>
      <c r="B80" s="51">
        <v>193</v>
      </c>
      <c r="C80" s="18" t="s">
        <v>283</v>
      </c>
      <c r="D80" s="7">
        <v>79420</v>
      </c>
      <c r="E80" s="7">
        <v>15</v>
      </c>
      <c r="F80" s="60">
        <v>5294.666667</v>
      </c>
    </row>
    <row r="81" spans="1:6" ht="12" customHeight="1">
      <c r="A81" s="17">
        <f t="shared" si="1"/>
        <v>76</v>
      </c>
      <c r="B81" s="51">
        <v>257</v>
      </c>
      <c r="C81" s="18" t="s">
        <v>347</v>
      </c>
      <c r="D81" s="7">
        <v>10580</v>
      </c>
      <c r="E81" s="7">
        <v>2</v>
      </c>
      <c r="F81" s="60">
        <v>5290</v>
      </c>
    </row>
    <row r="82" spans="1:6" ht="12" customHeight="1">
      <c r="A82" s="17">
        <f t="shared" si="1"/>
        <v>77</v>
      </c>
      <c r="B82" s="51">
        <v>207</v>
      </c>
      <c r="C82" s="18" t="s">
        <v>297</v>
      </c>
      <c r="D82" s="7">
        <v>15863</v>
      </c>
      <c r="E82" s="7">
        <v>3</v>
      </c>
      <c r="F82" s="60">
        <v>5287.666667</v>
      </c>
    </row>
    <row r="83" spans="1:6" ht="12" customHeight="1">
      <c r="A83" s="17">
        <f t="shared" si="1"/>
        <v>78</v>
      </c>
      <c r="B83" s="51">
        <v>318</v>
      </c>
      <c r="C83" s="18" t="s">
        <v>408</v>
      </c>
      <c r="D83" s="7">
        <v>158518</v>
      </c>
      <c r="E83" s="7">
        <v>30</v>
      </c>
      <c r="F83" s="60">
        <v>5283.933333</v>
      </c>
    </row>
    <row r="84" spans="1:6" ht="12" customHeight="1">
      <c r="A84" s="17">
        <f t="shared" si="1"/>
        <v>79</v>
      </c>
      <c r="B84" s="51">
        <v>132</v>
      </c>
      <c r="C84" s="18" t="s">
        <v>222</v>
      </c>
      <c r="D84" s="7">
        <v>10562</v>
      </c>
      <c r="E84" s="7">
        <v>2</v>
      </c>
      <c r="F84" s="60">
        <v>5281</v>
      </c>
    </row>
    <row r="85" spans="1:6" ht="12" customHeight="1">
      <c r="A85" s="17">
        <f t="shared" si="1"/>
        <v>80</v>
      </c>
      <c r="B85" s="51">
        <v>293</v>
      </c>
      <c r="C85" s="18" t="s">
        <v>383</v>
      </c>
      <c r="D85" s="7">
        <v>26390</v>
      </c>
      <c r="E85" s="7">
        <v>5</v>
      </c>
      <c r="F85" s="60">
        <v>5278</v>
      </c>
    </row>
    <row r="86" spans="1:6" ht="12" customHeight="1">
      <c r="A86" s="17">
        <f t="shared" si="1"/>
        <v>81</v>
      </c>
      <c r="B86" s="51">
        <v>376</v>
      </c>
      <c r="C86" s="18" t="s">
        <v>466</v>
      </c>
      <c r="D86" s="7">
        <v>10516</v>
      </c>
      <c r="E86" s="7">
        <v>2</v>
      </c>
      <c r="F86" s="60">
        <v>5258</v>
      </c>
    </row>
    <row r="87" spans="1:6" ht="12" customHeight="1">
      <c r="A87" s="17">
        <f t="shared" si="1"/>
        <v>82</v>
      </c>
      <c r="B87" s="51">
        <v>171</v>
      </c>
      <c r="C87" s="18" t="s">
        <v>261</v>
      </c>
      <c r="D87" s="7">
        <v>57230</v>
      </c>
      <c r="E87" s="7">
        <v>11</v>
      </c>
      <c r="F87" s="60">
        <v>5202.727273</v>
      </c>
    </row>
    <row r="88" spans="1:6" ht="12" customHeight="1">
      <c r="A88" s="17">
        <f t="shared" si="1"/>
        <v>83</v>
      </c>
      <c r="B88" s="51">
        <v>196</v>
      </c>
      <c r="C88" s="18" t="s">
        <v>286</v>
      </c>
      <c r="D88" s="7">
        <v>31076</v>
      </c>
      <c r="E88" s="7">
        <v>6</v>
      </c>
      <c r="F88" s="60">
        <v>5179.333333</v>
      </c>
    </row>
    <row r="89" spans="1:6" ht="12" customHeight="1">
      <c r="A89" s="17">
        <f t="shared" si="1"/>
        <v>84</v>
      </c>
      <c r="B89" s="51">
        <v>217</v>
      </c>
      <c r="C89" s="18" t="s">
        <v>307</v>
      </c>
      <c r="D89" s="7">
        <v>10200</v>
      </c>
      <c r="E89" s="7">
        <v>2</v>
      </c>
      <c r="F89" s="60">
        <v>5100</v>
      </c>
    </row>
    <row r="90" spans="1:6" ht="12" customHeight="1">
      <c r="A90" s="17">
        <f t="shared" si="1"/>
        <v>85</v>
      </c>
      <c r="B90" s="51">
        <v>258</v>
      </c>
      <c r="C90" s="18" t="s">
        <v>348</v>
      </c>
      <c r="D90" s="7">
        <v>35549</v>
      </c>
      <c r="E90" s="7">
        <v>7</v>
      </c>
      <c r="F90" s="60">
        <v>5078.428571</v>
      </c>
    </row>
    <row r="91" spans="1:6" ht="12" customHeight="1">
      <c r="A91" s="17">
        <f t="shared" si="1"/>
        <v>86</v>
      </c>
      <c r="B91" s="51">
        <v>369</v>
      </c>
      <c r="C91" s="18" t="s">
        <v>459</v>
      </c>
      <c r="D91" s="7">
        <v>15164</v>
      </c>
      <c r="E91" s="7">
        <v>3</v>
      </c>
      <c r="F91" s="60">
        <v>5054.666667</v>
      </c>
    </row>
    <row r="92" spans="1:6" ht="12" customHeight="1">
      <c r="A92" s="17">
        <f t="shared" si="1"/>
        <v>87</v>
      </c>
      <c r="B92" s="51">
        <v>336</v>
      </c>
      <c r="C92" s="18" t="s">
        <v>426</v>
      </c>
      <c r="D92" s="7">
        <v>10000</v>
      </c>
      <c r="E92" s="7">
        <v>2</v>
      </c>
      <c r="F92" s="60">
        <v>5000</v>
      </c>
    </row>
    <row r="93" spans="1:6" ht="12" customHeight="1">
      <c r="A93" s="17">
        <f t="shared" si="1"/>
        <v>88</v>
      </c>
      <c r="B93" s="51">
        <v>349</v>
      </c>
      <c r="C93" s="18" t="s">
        <v>439</v>
      </c>
      <c r="D93" s="7">
        <v>5000</v>
      </c>
      <c r="E93" s="7">
        <v>1</v>
      </c>
      <c r="F93" s="60">
        <v>5000</v>
      </c>
    </row>
    <row r="94" spans="1:6" ht="12" customHeight="1">
      <c r="A94" s="17">
        <f t="shared" si="1"/>
        <v>89</v>
      </c>
      <c r="B94" s="51">
        <v>19</v>
      </c>
      <c r="C94" s="18" t="s">
        <v>111</v>
      </c>
      <c r="D94" s="7">
        <v>54853</v>
      </c>
      <c r="E94" s="7">
        <v>11</v>
      </c>
      <c r="F94" s="60">
        <v>4986.636364</v>
      </c>
    </row>
    <row r="95" spans="1:6" ht="12" customHeight="1">
      <c r="A95" s="17">
        <f t="shared" si="1"/>
        <v>90</v>
      </c>
      <c r="B95" s="51">
        <v>276</v>
      </c>
      <c r="C95" s="18" t="s">
        <v>366</v>
      </c>
      <c r="D95" s="7">
        <v>39681</v>
      </c>
      <c r="E95" s="7">
        <v>8</v>
      </c>
      <c r="F95" s="60">
        <v>4960.125</v>
      </c>
    </row>
    <row r="96" spans="1:6" ht="12" customHeight="1">
      <c r="A96" s="17">
        <f t="shared" si="1"/>
        <v>91</v>
      </c>
      <c r="B96" s="51">
        <v>246</v>
      </c>
      <c r="C96" s="18" t="s">
        <v>336</v>
      </c>
      <c r="D96" s="7">
        <v>24600</v>
      </c>
      <c r="E96" s="7">
        <v>5</v>
      </c>
      <c r="F96" s="60">
        <v>4920</v>
      </c>
    </row>
    <row r="97" spans="1:6" ht="12" customHeight="1">
      <c r="A97" s="17">
        <f t="shared" si="1"/>
        <v>92</v>
      </c>
      <c r="B97" s="51">
        <v>154</v>
      </c>
      <c r="C97" s="18" t="s">
        <v>244</v>
      </c>
      <c r="D97" s="7">
        <v>9813</v>
      </c>
      <c r="E97" s="7">
        <v>2</v>
      </c>
      <c r="F97" s="60">
        <v>4906.5</v>
      </c>
    </row>
    <row r="98" spans="1:6" ht="12" customHeight="1">
      <c r="A98" s="17">
        <f t="shared" si="1"/>
        <v>93</v>
      </c>
      <c r="B98" s="51">
        <v>65</v>
      </c>
      <c r="C98" s="18" t="s">
        <v>155</v>
      </c>
      <c r="D98" s="7">
        <v>4883</v>
      </c>
      <c r="E98" s="7">
        <v>1</v>
      </c>
      <c r="F98" s="60">
        <v>4883</v>
      </c>
    </row>
    <row r="99" spans="1:6" ht="12" customHeight="1">
      <c r="A99" s="17">
        <f t="shared" si="1"/>
        <v>94</v>
      </c>
      <c r="B99" s="51">
        <v>195</v>
      </c>
      <c r="C99" s="18" t="s">
        <v>285</v>
      </c>
      <c r="D99" s="7">
        <v>87545</v>
      </c>
      <c r="E99" s="7">
        <v>18</v>
      </c>
      <c r="F99" s="60">
        <v>4863.611111</v>
      </c>
    </row>
    <row r="100" spans="1:6" ht="12" customHeight="1">
      <c r="A100" s="17">
        <f t="shared" si="1"/>
        <v>95</v>
      </c>
      <c r="B100" s="51">
        <v>92</v>
      </c>
      <c r="C100" s="18" t="s">
        <v>182</v>
      </c>
      <c r="D100" s="7">
        <v>87492</v>
      </c>
      <c r="E100" s="7">
        <v>18</v>
      </c>
      <c r="F100" s="60">
        <v>4860.666667</v>
      </c>
    </row>
    <row r="101" spans="1:6" ht="12" customHeight="1">
      <c r="A101" s="17">
        <f t="shared" si="1"/>
        <v>96</v>
      </c>
      <c r="B101" s="51">
        <v>226</v>
      </c>
      <c r="C101" s="18" t="s">
        <v>316</v>
      </c>
      <c r="D101" s="7">
        <v>57250</v>
      </c>
      <c r="E101" s="7">
        <v>12</v>
      </c>
      <c r="F101" s="60">
        <v>4770.833333</v>
      </c>
    </row>
    <row r="102" spans="1:6" ht="12" customHeight="1">
      <c r="A102" s="17">
        <f t="shared" si="1"/>
        <v>97</v>
      </c>
      <c r="B102" s="51">
        <v>107</v>
      </c>
      <c r="C102" s="18" t="s">
        <v>197</v>
      </c>
      <c r="D102" s="7">
        <v>33371</v>
      </c>
      <c r="E102" s="7">
        <v>7</v>
      </c>
      <c r="F102" s="60">
        <v>4767.285714</v>
      </c>
    </row>
    <row r="103" spans="1:6" ht="12" customHeight="1">
      <c r="A103" s="17">
        <f t="shared" si="1"/>
        <v>98</v>
      </c>
      <c r="B103" s="51">
        <v>15</v>
      </c>
      <c r="C103" s="18" t="s">
        <v>107</v>
      </c>
      <c r="D103" s="7">
        <v>66447</v>
      </c>
      <c r="E103" s="7">
        <v>14</v>
      </c>
      <c r="F103" s="60">
        <v>4746.214286</v>
      </c>
    </row>
    <row r="104" spans="1:6" ht="12" customHeight="1">
      <c r="A104" s="17">
        <f t="shared" si="1"/>
        <v>99</v>
      </c>
      <c r="B104" s="51">
        <v>201</v>
      </c>
      <c r="C104" s="18" t="s">
        <v>291</v>
      </c>
      <c r="D104" s="7">
        <v>42648</v>
      </c>
      <c r="E104" s="7">
        <v>9</v>
      </c>
      <c r="F104" s="60">
        <v>4738.666667</v>
      </c>
    </row>
    <row r="105" spans="1:6" ht="12" customHeight="1">
      <c r="A105" s="17">
        <f t="shared" si="1"/>
        <v>100</v>
      </c>
      <c r="B105" s="51">
        <v>162</v>
      </c>
      <c r="C105" s="18" t="s">
        <v>252</v>
      </c>
      <c r="D105" s="7">
        <v>52110</v>
      </c>
      <c r="E105" s="7">
        <v>11</v>
      </c>
      <c r="F105" s="60">
        <v>4737.272727</v>
      </c>
    </row>
    <row r="106" spans="1:6" ht="12" customHeight="1">
      <c r="A106" s="17">
        <f t="shared" si="1"/>
        <v>101</v>
      </c>
      <c r="B106" s="51">
        <v>125</v>
      </c>
      <c r="C106" s="18" t="s">
        <v>215</v>
      </c>
      <c r="D106" s="7">
        <v>37798</v>
      </c>
      <c r="E106" s="7">
        <v>8</v>
      </c>
      <c r="F106" s="60">
        <v>4724.75</v>
      </c>
    </row>
    <row r="107" spans="1:6" ht="12" customHeight="1">
      <c r="A107" s="17">
        <f t="shared" si="1"/>
        <v>102</v>
      </c>
      <c r="B107" s="51">
        <v>121</v>
      </c>
      <c r="C107" s="18" t="s">
        <v>211</v>
      </c>
      <c r="D107" s="7">
        <v>272273</v>
      </c>
      <c r="E107" s="7">
        <v>59</v>
      </c>
      <c r="F107" s="60">
        <v>4614.79661</v>
      </c>
    </row>
    <row r="108" spans="1:6" ht="12" customHeight="1">
      <c r="A108" s="17">
        <f t="shared" si="1"/>
        <v>103</v>
      </c>
      <c r="B108" s="51">
        <v>242</v>
      </c>
      <c r="C108" s="18" t="s">
        <v>332</v>
      </c>
      <c r="D108" s="7">
        <v>36708</v>
      </c>
      <c r="E108" s="7">
        <v>8</v>
      </c>
      <c r="F108" s="60">
        <v>4588.5</v>
      </c>
    </row>
    <row r="109" spans="1:6" ht="12" customHeight="1">
      <c r="A109" s="17">
        <f t="shared" si="1"/>
        <v>104</v>
      </c>
      <c r="B109" s="51">
        <v>7</v>
      </c>
      <c r="C109" s="18" t="s">
        <v>99</v>
      </c>
      <c r="D109" s="7">
        <v>9060</v>
      </c>
      <c r="E109" s="7">
        <v>2</v>
      </c>
      <c r="F109" s="60">
        <v>4530</v>
      </c>
    </row>
    <row r="110" spans="1:6" ht="12" customHeight="1">
      <c r="A110" s="17">
        <f t="shared" si="1"/>
        <v>105</v>
      </c>
      <c r="B110" s="51">
        <v>115</v>
      </c>
      <c r="C110" s="18" t="s">
        <v>205</v>
      </c>
      <c r="D110" s="7">
        <v>58739</v>
      </c>
      <c r="E110" s="7">
        <v>13</v>
      </c>
      <c r="F110" s="60">
        <v>4518.384615</v>
      </c>
    </row>
    <row r="111" spans="1:6" ht="12" customHeight="1">
      <c r="A111" s="17">
        <f t="shared" si="1"/>
        <v>106</v>
      </c>
      <c r="B111" s="51">
        <v>337</v>
      </c>
      <c r="C111" s="18" t="s">
        <v>427</v>
      </c>
      <c r="D111" s="7">
        <v>4500</v>
      </c>
      <c r="E111" s="7">
        <v>1</v>
      </c>
      <c r="F111" s="60">
        <v>4500</v>
      </c>
    </row>
    <row r="112" spans="1:6" ht="12" customHeight="1">
      <c r="A112" s="17">
        <f t="shared" si="1"/>
        <v>107</v>
      </c>
      <c r="B112" s="51">
        <v>212</v>
      </c>
      <c r="C112" s="18" t="s">
        <v>302</v>
      </c>
      <c r="D112" s="7">
        <v>8991</v>
      </c>
      <c r="E112" s="7">
        <v>2</v>
      </c>
      <c r="F112" s="60">
        <v>4495.5</v>
      </c>
    </row>
    <row r="113" spans="1:6" ht="12" customHeight="1">
      <c r="A113" s="17">
        <f t="shared" si="1"/>
        <v>108</v>
      </c>
      <c r="B113" s="51">
        <v>146</v>
      </c>
      <c r="C113" s="18" t="s">
        <v>236</v>
      </c>
      <c r="D113" s="7">
        <v>8866</v>
      </c>
      <c r="E113" s="7">
        <v>2</v>
      </c>
      <c r="F113" s="60">
        <v>4433</v>
      </c>
    </row>
    <row r="114" spans="1:6" ht="12" customHeight="1">
      <c r="A114" s="17">
        <f t="shared" si="1"/>
        <v>109</v>
      </c>
      <c r="B114" s="51">
        <v>342</v>
      </c>
      <c r="C114" s="18" t="s">
        <v>432</v>
      </c>
      <c r="D114" s="7">
        <v>8841</v>
      </c>
      <c r="E114" s="7">
        <v>2</v>
      </c>
      <c r="F114" s="60">
        <v>4420.5</v>
      </c>
    </row>
    <row r="115" spans="1:6" ht="12" customHeight="1">
      <c r="A115" s="17">
        <f t="shared" si="1"/>
        <v>110</v>
      </c>
      <c r="B115" s="51">
        <v>335</v>
      </c>
      <c r="C115" s="18" t="s">
        <v>425</v>
      </c>
      <c r="D115" s="7">
        <v>4344</v>
      </c>
      <c r="E115" s="7">
        <v>1</v>
      </c>
      <c r="F115" s="60">
        <v>4344</v>
      </c>
    </row>
    <row r="116" spans="1:6" ht="12" customHeight="1">
      <c r="A116" s="17">
        <f t="shared" si="1"/>
        <v>111</v>
      </c>
      <c r="B116" s="51">
        <v>255</v>
      </c>
      <c r="C116" s="18" t="s">
        <v>345</v>
      </c>
      <c r="D116" s="7">
        <v>13000</v>
      </c>
      <c r="E116" s="7">
        <v>3</v>
      </c>
      <c r="F116" s="60">
        <v>4333.333333</v>
      </c>
    </row>
    <row r="117" spans="1:6" ht="12" customHeight="1">
      <c r="A117" s="17">
        <f t="shared" si="1"/>
        <v>112</v>
      </c>
      <c r="B117" s="51">
        <v>205</v>
      </c>
      <c r="C117" s="18" t="s">
        <v>295</v>
      </c>
      <c r="D117" s="7">
        <v>43000</v>
      </c>
      <c r="E117" s="7">
        <v>10</v>
      </c>
      <c r="F117" s="60">
        <v>4300</v>
      </c>
    </row>
    <row r="118" spans="1:6" ht="12" customHeight="1">
      <c r="A118" s="17">
        <f t="shared" si="1"/>
        <v>113</v>
      </c>
      <c r="B118" s="51">
        <v>307</v>
      </c>
      <c r="C118" s="18" t="s">
        <v>397</v>
      </c>
      <c r="D118" s="7">
        <v>29829</v>
      </c>
      <c r="E118" s="7">
        <v>7</v>
      </c>
      <c r="F118" s="60">
        <v>4261.285714</v>
      </c>
    </row>
    <row r="119" spans="1:6" ht="12" customHeight="1">
      <c r="A119" s="17">
        <f t="shared" si="1"/>
        <v>114</v>
      </c>
      <c r="B119" s="51">
        <v>141</v>
      </c>
      <c r="C119" s="18" t="s">
        <v>231</v>
      </c>
      <c r="D119" s="7">
        <v>29345</v>
      </c>
      <c r="E119" s="7">
        <v>7</v>
      </c>
      <c r="F119" s="60">
        <v>4192.142857</v>
      </c>
    </row>
    <row r="120" spans="1:6" ht="12" customHeight="1">
      <c r="A120" s="17">
        <f t="shared" si="1"/>
        <v>115</v>
      </c>
      <c r="B120" s="51">
        <v>165</v>
      </c>
      <c r="C120" s="18" t="s">
        <v>255</v>
      </c>
      <c r="D120" s="7">
        <v>46078</v>
      </c>
      <c r="E120" s="7">
        <v>11</v>
      </c>
      <c r="F120" s="60">
        <v>4188.909091</v>
      </c>
    </row>
    <row r="121" spans="1:6" ht="12" customHeight="1">
      <c r="A121" s="17">
        <f t="shared" si="1"/>
        <v>116</v>
      </c>
      <c r="B121" s="51">
        <v>17</v>
      </c>
      <c r="C121" s="18" t="s">
        <v>109</v>
      </c>
      <c r="D121" s="7">
        <v>12509</v>
      </c>
      <c r="E121" s="7">
        <v>3</v>
      </c>
      <c r="F121" s="60">
        <v>4169.666667</v>
      </c>
    </row>
    <row r="122" spans="1:6" ht="12" customHeight="1">
      <c r="A122" s="17">
        <f t="shared" si="1"/>
        <v>117</v>
      </c>
      <c r="B122" s="51">
        <v>122</v>
      </c>
      <c r="C122" s="18" t="s">
        <v>212</v>
      </c>
      <c r="D122" s="7">
        <v>141665</v>
      </c>
      <c r="E122" s="7">
        <v>34</v>
      </c>
      <c r="F122" s="60">
        <v>4166.617647</v>
      </c>
    </row>
    <row r="123" spans="1:6" ht="12" customHeight="1">
      <c r="A123" s="17">
        <f t="shared" si="1"/>
        <v>118</v>
      </c>
      <c r="B123" s="51">
        <v>339</v>
      </c>
      <c r="C123" s="18" t="s">
        <v>429</v>
      </c>
      <c r="D123" s="7">
        <v>29061</v>
      </c>
      <c r="E123" s="7">
        <v>7</v>
      </c>
      <c r="F123" s="60">
        <v>4151.571429</v>
      </c>
    </row>
    <row r="124" spans="1:6" ht="12" customHeight="1">
      <c r="A124" s="17">
        <f t="shared" si="1"/>
        <v>119</v>
      </c>
      <c r="B124" s="51">
        <v>135</v>
      </c>
      <c r="C124" s="18" t="s">
        <v>225</v>
      </c>
      <c r="D124" s="7">
        <v>299935</v>
      </c>
      <c r="E124" s="7">
        <v>73</v>
      </c>
      <c r="F124" s="60">
        <v>4108.69863</v>
      </c>
    </row>
    <row r="125" spans="1:6" ht="12" customHeight="1">
      <c r="A125" s="17">
        <f t="shared" si="1"/>
        <v>120</v>
      </c>
      <c r="B125" s="51">
        <v>8</v>
      </c>
      <c r="C125" s="18" t="s">
        <v>100</v>
      </c>
      <c r="D125" s="7">
        <v>258518</v>
      </c>
      <c r="E125" s="7">
        <v>63</v>
      </c>
      <c r="F125" s="60">
        <v>4103.460317</v>
      </c>
    </row>
    <row r="126" spans="1:6" ht="12" customHeight="1">
      <c r="A126" s="17">
        <f t="shared" si="1"/>
        <v>121</v>
      </c>
      <c r="B126" s="51">
        <v>375</v>
      </c>
      <c r="C126" s="18" t="s">
        <v>465</v>
      </c>
      <c r="D126" s="7">
        <v>48949</v>
      </c>
      <c r="E126" s="7">
        <v>12</v>
      </c>
      <c r="F126" s="60">
        <v>4079.083333</v>
      </c>
    </row>
    <row r="127" spans="1:6" ht="12" customHeight="1">
      <c r="A127" s="17">
        <f t="shared" si="1"/>
        <v>122</v>
      </c>
      <c r="B127" s="51">
        <v>314</v>
      </c>
      <c r="C127" s="18" t="s">
        <v>404</v>
      </c>
      <c r="D127" s="7">
        <v>48698</v>
      </c>
      <c r="E127" s="7">
        <v>12</v>
      </c>
      <c r="F127" s="60">
        <v>4058.166667</v>
      </c>
    </row>
    <row r="128" spans="1:6" ht="12" customHeight="1">
      <c r="A128" s="17">
        <f t="shared" si="1"/>
        <v>123</v>
      </c>
      <c r="B128" s="51">
        <v>37</v>
      </c>
      <c r="C128" s="18" t="s">
        <v>128</v>
      </c>
      <c r="D128" s="7">
        <v>68212</v>
      </c>
      <c r="E128" s="7">
        <v>17</v>
      </c>
      <c r="F128" s="60">
        <v>4012.470588</v>
      </c>
    </row>
    <row r="129" spans="1:6" ht="12" customHeight="1">
      <c r="A129" s="17">
        <f t="shared" si="1"/>
        <v>124</v>
      </c>
      <c r="B129" s="51">
        <v>45</v>
      </c>
      <c r="C129" s="18" t="s">
        <v>136</v>
      </c>
      <c r="D129" s="7">
        <v>20000</v>
      </c>
      <c r="E129" s="7">
        <v>5</v>
      </c>
      <c r="F129" s="60">
        <v>4000</v>
      </c>
    </row>
    <row r="130" spans="1:6" ht="12" customHeight="1">
      <c r="A130" s="17">
        <f t="shared" si="1"/>
        <v>125</v>
      </c>
      <c r="B130" s="51">
        <v>183</v>
      </c>
      <c r="C130" s="18" t="s">
        <v>273</v>
      </c>
      <c r="D130" s="7">
        <v>11860</v>
      </c>
      <c r="E130" s="7">
        <v>3</v>
      </c>
      <c r="F130" s="60">
        <v>3953.333333</v>
      </c>
    </row>
    <row r="131" spans="1:6" ht="12" customHeight="1">
      <c r="A131" s="17">
        <f t="shared" si="1"/>
        <v>126</v>
      </c>
      <c r="B131" s="51">
        <v>354</v>
      </c>
      <c r="C131" s="18" t="s">
        <v>444</v>
      </c>
      <c r="D131" s="7">
        <v>62709</v>
      </c>
      <c r="E131" s="7">
        <v>16</v>
      </c>
      <c r="F131" s="60">
        <v>3919.3125</v>
      </c>
    </row>
    <row r="132" spans="1:6" ht="12" customHeight="1">
      <c r="A132" s="17">
        <f t="shared" si="1"/>
        <v>127</v>
      </c>
      <c r="B132" s="51">
        <v>269</v>
      </c>
      <c r="C132" s="18" t="s">
        <v>359</v>
      </c>
      <c r="D132" s="7">
        <v>97709</v>
      </c>
      <c r="E132" s="7">
        <v>25</v>
      </c>
      <c r="F132" s="60">
        <v>3908.36</v>
      </c>
    </row>
    <row r="133" spans="1:6" ht="12" customHeight="1">
      <c r="A133" s="17">
        <f t="shared" si="1"/>
        <v>128</v>
      </c>
      <c r="B133" s="51">
        <v>206</v>
      </c>
      <c r="C133" s="18" t="s">
        <v>296</v>
      </c>
      <c r="D133" s="7">
        <v>7753</v>
      </c>
      <c r="E133" s="7">
        <v>2</v>
      </c>
      <c r="F133" s="60">
        <v>3876.5</v>
      </c>
    </row>
    <row r="134" spans="1:6" ht="12" customHeight="1">
      <c r="A134" s="17">
        <f t="shared" si="1"/>
        <v>129</v>
      </c>
      <c r="B134" s="51">
        <v>244</v>
      </c>
      <c r="C134" s="18" t="s">
        <v>334</v>
      </c>
      <c r="D134" s="7">
        <v>37900</v>
      </c>
      <c r="E134" s="7">
        <v>10</v>
      </c>
      <c r="F134" s="60">
        <v>3790</v>
      </c>
    </row>
    <row r="135" spans="1:6" ht="12" customHeight="1">
      <c r="A135" s="17">
        <f t="shared" si="1"/>
        <v>130</v>
      </c>
      <c r="B135" s="51">
        <v>113</v>
      </c>
      <c r="C135" s="18" t="s">
        <v>203</v>
      </c>
      <c r="D135" s="7">
        <v>226025</v>
      </c>
      <c r="E135" s="7">
        <v>60</v>
      </c>
      <c r="F135" s="60">
        <v>3767.083333</v>
      </c>
    </row>
    <row r="136" spans="1:6" ht="12" customHeight="1">
      <c r="A136" s="17">
        <f aca="true" t="shared" si="2" ref="A136:A199">A135+1</f>
        <v>131</v>
      </c>
      <c r="B136" s="51">
        <v>273</v>
      </c>
      <c r="C136" s="18" t="s">
        <v>363</v>
      </c>
      <c r="D136" s="7">
        <v>11300</v>
      </c>
      <c r="E136" s="7">
        <v>3</v>
      </c>
      <c r="F136" s="60">
        <v>3766.666667</v>
      </c>
    </row>
    <row r="137" spans="1:6" ht="12" customHeight="1">
      <c r="A137" s="17">
        <f t="shared" si="2"/>
        <v>132</v>
      </c>
      <c r="B137" s="51">
        <v>250</v>
      </c>
      <c r="C137" s="18" t="s">
        <v>340</v>
      </c>
      <c r="D137" s="7">
        <v>59678</v>
      </c>
      <c r="E137" s="7">
        <v>16</v>
      </c>
      <c r="F137" s="60">
        <v>3729.875</v>
      </c>
    </row>
    <row r="138" spans="1:6" ht="12" customHeight="1">
      <c r="A138" s="17">
        <f t="shared" si="2"/>
        <v>133</v>
      </c>
      <c r="B138" s="51">
        <v>108</v>
      </c>
      <c r="C138" s="18" t="s">
        <v>198</v>
      </c>
      <c r="D138" s="7">
        <v>55503</v>
      </c>
      <c r="E138" s="7">
        <v>15</v>
      </c>
      <c r="F138" s="60">
        <v>3700.2</v>
      </c>
    </row>
    <row r="139" spans="1:6" ht="12" customHeight="1">
      <c r="A139" s="17">
        <f t="shared" si="2"/>
        <v>134</v>
      </c>
      <c r="B139" s="51">
        <v>27</v>
      </c>
      <c r="C139" s="18" t="s">
        <v>119</v>
      </c>
      <c r="D139" s="7">
        <v>84279</v>
      </c>
      <c r="E139" s="7">
        <v>23</v>
      </c>
      <c r="F139" s="60">
        <v>3664.304348</v>
      </c>
    </row>
    <row r="140" spans="1:6" ht="12" customHeight="1">
      <c r="A140" s="17">
        <f t="shared" si="2"/>
        <v>135</v>
      </c>
      <c r="B140" s="51">
        <v>178</v>
      </c>
      <c r="C140" s="18" t="s">
        <v>268</v>
      </c>
      <c r="D140" s="7">
        <v>91530</v>
      </c>
      <c r="E140" s="7">
        <v>25</v>
      </c>
      <c r="F140" s="60">
        <v>3661.2</v>
      </c>
    </row>
    <row r="141" spans="1:6" ht="12" customHeight="1">
      <c r="A141" s="17">
        <f t="shared" si="2"/>
        <v>136</v>
      </c>
      <c r="B141" s="51">
        <v>278</v>
      </c>
      <c r="C141" s="18" t="s">
        <v>368</v>
      </c>
      <c r="D141" s="7">
        <v>14640</v>
      </c>
      <c r="E141" s="7">
        <v>4</v>
      </c>
      <c r="F141" s="60">
        <v>3660</v>
      </c>
    </row>
    <row r="142" spans="1:6" ht="12" customHeight="1">
      <c r="A142" s="17">
        <f t="shared" si="2"/>
        <v>137</v>
      </c>
      <c r="B142" s="51">
        <v>166</v>
      </c>
      <c r="C142" s="18" t="s">
        <v>256</v>
      </c>
      <c r="D142" s="7">
        <v>14590</v>
      </c>
      <c r="E142" s="7">
        <v>4</v>
      </c>
      <c r="F142" s="60">
        <v>3647.5</v>
      </c>
    </row>
    <row r="143" spans="1:6" ht="12" customHeight="1">
      <c r="A143" s="17">
        <f t="shared" si="2"/>
        <v>138</v>
      </c>
      <c r="B143" s="51">
        <v>211</v>
      </c>
      <c r="C143" s="18" t="s">
        <v>301</v>
      </c>
      <c r="D143" s="7">
        <v>32575</v>
      </c>
      <c r="E143" s="7">
        <v>9</v>
      </c>
      <c r="F143" s="60">
        <v>3619.444444</v>
      </c>
    </row>
    <row r="144" spans="1:6" ht="12" customHeight="1">
      <c r="A144" s="17">
        <f t="shared" si="2"/>
        <v>139</v>
      </c>
      <c r="B144" s="51">
        <v>301</v>
      </c>
      <c r="C144" s="18" t="s">
        <v>391</v>
      </c>
      <c r="D144" s="7">
        <v>46871</v>
      </c>
      <c r="E144" s="7">
        <v>13</v>
      </c>
      <c r="F144" s="60">
        <v>3605.461538</v>
      </c>
    </row>
    <row r="145" spans="1:6" ht="12" customHeight="1">
      <c r="A145" s="17">
        <f t="shared" si="2"/>
        <v>140</v>
      </c>
      <c r="B145" s="51">
        <v>77</v>
      </c>
      <c r="C145" s="18" t="s">
        <v>167</v>
      </c>
      <c r="D145" s="7">
        <v>18000</v>
      </c>
      <c r="E145" s="7">
        <v>5</v>
      </c>
      <c r="F145" s="60">
        <v>3600</v>
      </c>
    </row>
    <row r="146" spans="1:6" ht="12" customHeight="1">
      <c r="A146" s="17">
        <f t="shared" si="2"/>
        <v>141</v>
      </c>
      <c r="B146" s="51">
        <v>5</v>
      </c>
      <c r="C146" s="18" t="s">
        <v>97</v>
      </c>
      <c r="D146" s="7">
        <v>28714</v>
      </c>
      <c r="E146" s="7">
        <v>8</v>
      </c>
      <c r="F146" s="60">
        <v>3589.25</v>
      </c>
    </row>
    <row r="147" spans="1:6" ht="12" customHeight="1">
      <c r="A147" s="17">
        <f t="shared" si="2"/>
        <v>142</v>
      </c>
      <c r="B147" s="51">
        <v>239</v>
      </c>
      <c r="C147" s="18" t="s">
        <v>329</v>
      </c>
      <c r="D147" s="7">
        <v>25000</v>
      </c>
      <c r="E147" s="7">
        <v>7</v>
      </c>
      <c r="F147" s="60">
        <v>3571.428571</v>
      </c>
    </row>
    <row r="148" spans="1:6" ht="12" customHeight="1">
      <c r="A148" s="17">
        <f t="shared" si="2"/>
        <v>143</v>
      </c>
      <c r="B148" s="51">
        <v>126</v>
      </c>
      <c r="C148" s="18" t="s">
        <v>216</v>
      </c>
      <c r="D148" s="7">
        <v>46392</v>
      </c>
      <c r="E148" s="7">
        <v>13</v>
      </c>
      <c r="F148" s="60">
        <v>3568.615385</v>
      </c>
    </row>
    <row r="149" spans="1:6" ht="12" customHeight="1">
      <c r="A149" s="17">
        <f t="shared" si="2"/>
        <v>144</v>
      </c>
      <c r="B149" s="51">
        <v>9</v>
      </c>
      <c r="C149" s="18" t="s">
        <v>101</v>
      </c>
      <c r="D149" s="7">
        <v>7130</v>
      </c>
      <c r="E149" s="7">
        <v>2</v>
      </c>
      <c r="F149" s="60">
        <v>3565</v>
      </c>
    </row>
    <row r="150" spans="1:6" ht="12" customHeight="1">
      <c r="A150" s="17">
        <f t="shared" si="2"/>
        <v>145</v>
      </c>
      <c r="B150" s="51">
        <v>78</v>
      </c>
      <c r="C150" s="18" t="s">
        <v>168</v>
      </c>
      <c r="D150" s="7">
        <v>3530</v>
      </c>
      <c r="E150" s="7">
        <v>1</v>
      </c>
      <c r="F150" s="60">
        <v>3530</v>
      </c>
    </row>
    <row r="151" spans="1:6" ht="12" customHeight="1">
      <c r="A151" s="17">
        <f t="shared" si="2"/>
        <v>146</v>
      </c>
      <c r="B151" s="51">
        <v>222</v>
      </c>
      <c r="C151" s="18" t="s">
        <v>312</v>
      </c>
      <c r="D151" s="7">
        <v>17618</v>
      </c>
      <c r="E151" s="7">
        <v>5</v>
      </c>
      <c r="F151" s="60">
        <v>3523.6</v>
      </c>
    </row>
    <row r="152" spans="1:6" ht="12" customHeight="1">
      <c r="A152" s="17">
        <f t="shared" si="2"/>
        <v>147</v>
      </c>
      <c r="B152" s="51">
        <v>76</v>
      </c>
      <c r="C152" s="18" t="s">
        <v>166</v>
      </c>
      <c r="D152" s="7">
        <v>55883</v>
      </c>
      <c r="E152" s="7">
        <v>16</v>
      </c>
      <c r="F152" s="60">
        <v>3492.6875</v>
      </c>
    </row>
    <row r="153" spans="1:6" ht="12" customHeight="1">
      <c r="A153" s="17">
        <f t="shared" si="2"/>
        <v>148</v>
      </c>
      <c r="B153" s="51">
        <v>72</v>
      </c>
      <c r="C153" s="18" t="s">
        <v>162</v>
      </c>
      <c r="D153" s="7">
        <v>24407</v>
      </c>
      <c r="E153" s="7">
        <v>7</v>
      </c>
      <c r="F153" s="60">
        <v>3486.714286</v>
      </c>
    </row>
    <row r="154" spans="1:6" ht="12" customHeight="1">
      <c r="A154" s="17">
        <f t="shared" si="2"/>
        <v>149</v>
      </c>
      <c r="B154" s="51">
        <v>355</v>
      </c>
      <c r="C154" s="18" t="s">
        <v>445</v>
      </c>
      <c r="D154" s="7">
        <v>10400</v>
      </c>
      <c r="E154" s="7">
        <v>3</v>
      </c>
      <c r="F154" s="60">
        <v>3466.666667</v>
      </c>
    </row>
    <row r="155" spans="1:6" ht="12" customHeight="1">
      <c r="A155" s="17">
        <f t="shared" si="2"/>
        <v>150</v>
      </c>
      <c r="B155" s="51">
        <v>357</v>
      </c>
      <c r="C155" s="18" t="s">
        <v>447</v>
      </c>
      <c r="D155" s="7">
        <v>20800</v>
      </c>
      <c r="E155" s="7">
        <v>6</v>
      </c>
      <c r="F155" s="60">
        <v>3466.666667</v>
      </c>
    </row>
    <row r="156" spans="1:6" ht="12" customHeight="1">
      <c r="A156" s="17">
        <f t="shared" si="2"/>
        <v>151</v>
      </c>
      <c r="B156" s="51">
        <v>118</v>
      </c>
      <c r="C156" s="18" t="s">
        <v>208</v>
      </c>
      <c r="D156" s="7">
        <v>34470</v>
      </c>
      <c r="E156" s="7">
        <v>10</v>
      </c>
      <c r="F156" s="60">
        <v>3447</v>
      </c>
    </row>
    <row r="157" spans="1:6" ht="12" customHeight="1">
      <c r="A157" s="17">
        <f t="shared" si="2"/>
        <v>152</v>
      </c>
      <c r="B157" s="51">
        <v>22</v>
      </c>
      <c r="C157" s="18" t="s">
        <v>114</v>
      </c>
      <c r="D157" s="7">
        <v>20500</v>
      </c>
      <c r="E157" s="7">
        <v>6</v>
      </c>
      <c r="F157" s="60">
        <v>3416.666667</v>
      </c>
    </row>
    <row r="158" spans="1:6" ht="12" customHeight="1">
      <c r="A158" s="17">
        <f t="shared" si="2"/>
        <v>153</v>
      </c>
      <c r="B158" s="51">
        <v>69</v>
      </c>
      <c r="C158" s="18" t="s">
        <v>159</v>
      </c>
      <c r="D158" s="7">
        <v>16953</v>
      </c>
      <c r="E158" s="7">
        <v>5</v>
      </c>
      <c r="F158" s="60">
        <v>3390.6</v>
      </c>
    </row>
    <row r="159" spans="1:6" ht="12" customHeight="1">
      <c r="A159" s="17">
        <f t="shared" si="2"/>
        <v>154</v>
      </c>
      <c r="B159" s="51">
        <v>352</v>
      </c>
      <c r="C159" s="18" t="s">
        <v>442</v>
      </c>
      <c r="D159" s="7">
        <v>10169</v>
      </c>
      <c r="E159" s="7">
        <v>3</v>
      </c>
      <c r="F159" s="60">
        <v>3389.666667</v>
      </c>
    </row>
    <row r="160" spans="1:6" ht="12" customHeight="1">
      <c r="A160" s="17">
        <f t="shared" si="2"/>
        <v>155</v>
      </c>
      <c r="B160" s="51">
        <v>71</v>
      </c>
      <c r="C160" s="18" t="s">
        <v>161</v>
      </c>
      <c r="D160" s="7">
        <v>9991</v>
      </c>
      <c r="E160" s="7">
        <v>3</v>
      </c>
      <c r="F160" s="60">
        <v>3330.333333</v>
      </c>
    </row>
    <row r="161" spans="1:6" ht="12" customHeight="1">
      <c r="A161" s="17">
        <f t="shared" si="2"/>
        <v>156</v>
      </c>
      <c r="B161" s="51">
        <v>39</v>
      </c>
      <c r="C161" s="18" t="s">
        <v>130</v>
      </c>
      <c r="D161" s="7">
        <v>6585</v>
      </c>
      <c r="E161" s="7">
        <v>2</v>
      </c>
      <c r="F161" s="60">
        <v>3292.5</v>
      </c>
    </row>
    <row r="162" spans="1:6" ht="12" customHeight="1">
      <c r="A162" s="17">
        <f t="shared" si="2"/>
        <v>157</v>
      </c>
      <c r="B162" s="51">
        <v>272</v>
      </c>
      <c r="C162" s="18" t="s">
        <v>362</v>
      </c>
      <c r="D162" s="7">
        <v>59167</v>
      </c>
      <c r="E162" s="7">
        <v>18</v>
      </c>
      <c r="F162" s="60">
        <v>3287.055556</v>
      </c>
    </row>
    <row r="163" spans="1:6" ht="12" customHeight="1">
      <c r="A163" s="17">
        <f t="shared" si="2"/>
        <v>158</v>
      </c>
      <c r="B163" s="51">
        <v>25</v>
      </c>
      <c r="C163" s="18" t="s">
        <v>117</v>
      </c>
      <c r="D163" s="7">
        <v>35951</v>
      </c>
      <c r="E163" s="7">
        <v>11</v>
      </c>
      <c r="F163" s="60">
        <v>3268.272727</v>
      </c>
    </row>
    <row r="164" spans="1:6" ht="12" customHeight="1">
      <c r="A164" s="17">
        <f t="shared" si="2"/>
        <v>159</v>
      </c>
      <c r="B164" s="51">
        <v>283</v>
      </c>
      <c r="C164" s="18" t="s">
        <v>373</v>
      </c>
      <c r="D164" s="7">
        <v>13066</v>
      </c>
      <c r="E164" s="7">
        <v>4</v>
      </c>
      <c r="F164" s="60">
        <v>3266.5</v>
      </c>
    </row>
    <row r="165" spans="1:6" ht="12" customHeight="1">
      <c r="A165" s="17">
        <f t="shared" si="2"/>
        <v>160</v>
      </c>
      <c r="B165" s="51">
        <v>106</v>
      </c>
      <c r="C165" s="18" t="s">
        <v>196</v>
      </c>
      <c r="D165" s="7">
        <v>39096</v>
      </c>
      <c r="E165" s="7">
        <v>12</v>
      </c>
      <c r="F165" s="60">
        <v>3258</v>
      </c>
    </row>
    <row r="166" spans="1:6" ht="12" customHeight="1">
      <c r="A166" s="17">
        <f t="shared" si="2"/>
        <v>161</v>
      </c>
      <c r="B166" s="51">
        <v>194</v>
      </c>
      <c r="C166" s="18" t="s">
        <v>284</v>
      </c>
      <c r="D166" s="7">
        <v>99942</v>
      </c>
      <c r="E166" s="7">
        <v>31</v>
      </c>
      <c r="F166" s="60">
        <v>3223.935484</v>
      </c>
    </row>
    <row r="167" spans="1:6" ht="12" customHeight="1">
      <c r="A167" s="17">
        <f t="shared" si="2"/>
        <v>162</v>
      </c>
      <c r="B167" s="51">
        <v>14</v>
      </c>
      <c r="C167" s="18" t="s">
        <v>106</v>
      </c>
      <c r="D167" s="7">
        <v>19296</v>
      </c>
      <c r="E167" s="7">
        <v>6</v>
      </c>
      <c r="F167" s="60">
        <v>3216</v>
      </c>
    </row>
    <row r="168" spans="1:6" ht="12" customHeight="1">
      <c r="A168" s="17">
        <f t="shared" si="2"/>
        <v>163</v>
      </c>
      <c r="B168" s="51">
        <v>227</v>
      </c>
      <c r="C168" s="18" t="s">
        <v>317</v>
      </c>
      <c r="D168" s="7">
        <v>37746</v>
      </c>
      <c r="E168" s="7">
        <v>12</v>
      </c>
      <c r="F168" s="60">
        <v>3145.5</v>
      </c>
    </row>
    <row r="169" spans="1:6" ht="12" customHeight="1">
      <c r="A169" s="17">
        <f t="shared" si="2"/>
        <v>164</v>
      </c>
      <c r="B169" s="51">
        <v>186</v>
      </c>
      <c r="C169" s="18" t="s">
        <v>276</v>
      </c>
      <c r="D169" s="7">
        <v>72204</v>
      </c>
      <c r="E169" s="7">
        <v>23</v>
      </c>
      <c r="F169" s="60">
        <v>3139.304348</v>
      </c>
    </row>
    <row r="170" spans="1:6" ht="12" customHeight="1">
      <c r="A170" s="17">
        <f t="shared" si="2"/>
        <v>165</v>
      </c>
      <c r="B170" s="51">
        <v>189</v>
      </c>
      <c r="C170" s="18" t="s">
        <v>279</v>
      </c>
      <c r="D170" s="7">
        <v>25000</v>
      </c>
      <c r="E170" s="7">
        <v>8</v>
      </c>
      <c r="F170" s="60">
        <v>3125</v>
      </c>
    </row>
    <row r="171" spans="1:6" ht="12" customHeight="1">
      <c r="A171" s="17">
        <f t="shared" si="2"/>
        <v>166</v>
      </c>
      <c r="B171" s="51">
        <v>288</v>
      </c>
      <c r="C171" s="18" t="s">
        <v>378</v>
      </c>
      <c r="D171" s="7">
        <v>31204</v>
      </c>
      <c r="E171" s="7">
        <v>10</v>
      </c>
      <c r="F171" s="60">
        <v>3120.4</v>
      </c>
    </row>
    <row r="172" spans="1:6" ht="12" customHeight="1">
      <c r="A172" s="17">
        <f t="shared" si="2"/>
        <v>167</v>
      </c>
      <c r="B172" s="51">
        <v>282</v>
      </c>
      <c r="C172" s="18" t="s">
        <v>372</v>
      </c>
      <c r="D172" s="7">
        <v>37302</v>
      </c>
      <c r="E172" s="7">
        <v>12</v>
      </c>
      <c r="F172" s="60">
        <v>3108.5</v>
      </c>
    </row>
    <row r="173" spans="1:6" ht="12" customHeight="1">
      <c r="A173" s="17">
        <f t="shared" si="2"/>
        <v>168</v>
      </c>
      <c r="B173" s="51">
        <v>168</v>
      </c>
      <c r="C173" s="18" t="s">
        <v>258</v>
      </c>
      <c r="D173" s="7">
        <v>450620</v>
      </c>
      <c r="E173" s="7">
        <v>146</v>
      </c>
      <c r="F173" s="60">
        <v>3086.438356</v>
      </c>
    </row>
    <row r="174" spans="1:6" ht="12" customHeight="1">
      <c r="A174" s="17">
        <f t="shared" si="2"/>
        <v>169</v>
      </c>
      <c r="B174" s="51">
        <v>143</v>
      </c>
      <c r="C174" s="18" t="s">
        <v>233</v>
      </c>
      <c r="D174" s="7">
        <v>3079</v>
      </c>
      <c r="E174" s="7">
        <v>1</v>
      </c>
      <c r="F174" s="60">
        <v>3079</v>
      </c>
    </row>
    <row r="175" spans="1:6" ht="12" customHeight="1">
      <c r="A175" s="17">
        <f t="shared" si="2"/>
        <v>170</v>
      </c>
      <c r="B175" s="51">
        <v>58</v>
      </c>
      <c r="C175" s="18" t="s">
        <v>149</v>
      </c>
      <c r="D175" s="7">
        <v>46141</v>
      </c>
      <c r="E175" s="7">
        <v>15</v>
      </c>
      <c r="F175" s="60">
        <v>3076.066667</v>
      </c>
    </row>
    <row r="176" spans="1:6" ht="12" customHeight="1">
      <c r="A176" s="17">
        <f t="shared" si="2"/>
        <v>171</v>
      </c>
      <c r="B176" s="51">
        <v>159</v>
      </c>
      <c r="C176" s="18" t="s">
        <v>249</v>
      </c>
      <c r="D176" s="7">
        <v>27684</v>
      </c>
      <c r="E176" s="7">
        <v>9</v>
      </c>
      <c r="F176" s="60">
        <v>3076</v>
      </c>
    </row>
    <row r="177" spans="1:6" ht="12" customHeight="1">
      <c r="A177" s="17">
        <f t="shared" si="2"/>
        <v>172</v>
      </c>
      <c r="B177" s="51">
        <v>322</v>
      </c>
      <c r="C177" s="18" t="s">
        <v>412</v>
      </c>
      <c r="D177" s="7">
        <v>27683</v>
      </c>
      <c r="E177" s="7">
        <v>9</v>
      </c>
      <c r="F177" s="60">
        <v>3075.888889</v>
      </c>
    </row>
    <row r="178" spans="1:6" ht="12" customHeight="1">
      <c r="A178" s="17">
        <f t="shared" si="2"/>
        <v>173</v>
      </c>
      <c r="B178" s="51">
        <v>184</v>
      </c>
      <c r="C178" s="18" t="s">
        <v>274</v>
      </c>
      <c r="D178" s="7">
        <v>12260</v>
      </c>
      <c r="E178" s="7">
        <v>4</v>
      </c>
      <c r="F178" s="60">
        <v>3065</v>
      </c>
    </row>
    <row r="179" spans="1:6" ht="12" customHeight="1">
      <c r="A179" s="17">
        <f t="shared" si="2"/>
        <v>174</v>
      </c>
      <c r="B179" s="51">
        <v>231</v>
      </c>
      <c r="C179" s="18" t="s">
        <v>321</v>
      </c>
      <c r="D179" s="7">
        <v>110179</v>
      </c>
      <c r="E179" s="7">
        <v>36</v>
      </c>
      <c r="F179" s="60">
        <v>3060.527778</v>
      </c>
    </row>
    <row r="180" spans="1:6" ht="12" customHeight="1">
      <c r="A180" s="17">
        <f t="shared" si="2"/>
        <v>175</v>
      </c>
      <c r="B180" s="51">
        <v>290</v>
      </c>
      <c r="C180" s="18" t="s">
        <v>380</v>
      </c>
      <c r="D180" s="7">
        <v>36659</v>
      </c>
      <c r="E180" s="7">
        <v>12</v>
      </c>
      <c r="F180" s="60">
        <v>3054.916667</v>
      </c>
    </row>
    <row r="181" spans="1:6" ht="12" customHeight="1">
      <c r="A181" s="17">
        <f t="shared" si="2"/>
        <v>176</v>
      </c>
      <c r="B181" s="51">
        <v>266</v>
      </c>
      <c r="C181" s="18" t="s">
        <v>356</v>
      </c>
      <c r="D181" s="7">
        <v>36643</v>
      </c>
      <c r="E181" s="7">
        <v>12</v>
      </c>
      <c r="F181" s="60">
        <v>3053.583333</v>
      </c>
    </row>
    <row r="182" spans="1:6" ht="12" customHeight="1">
      <c r="A182" s="17">
        <f t="shared" si="2"/>
        <v>177</v>
      </c>
      <c r="B182" s="51">
        <v>101</v>
      </c>
      <c r="C182" s="18" t="s">
        <v>191</v>
      </c>
      <c r="D182" s="7">
        <v>18225</v>
      </c>
      <c r="E182" s="7">
        <v>6</v>
      </c>
      <c r="F182" s="60">
        <v>3037.5</v>
      </c>
    </row>
    <row r="183" spans="1:6" ht="12" customHeight="1">
      <c r="A183" s="17">
        <f t="shared" si="2"/>
        <v>178</v>
      </c>
      <c r="B183" s="51">
        <v>200</v>
      </c>
      <c r="C183" s="18" t="s">
        <v>290</v>
      </c>
      <c r="D183" s="7">
        <v>6029</v>
      </c>
      <c r="E183" s="7">
        <v>2</v>
      </c>
      <c r="F183" s="60">
        <v>3014.5</v>
      </c>
    </row>
    <row r="184" spans="1:6" ht="12" customHeight="1">
      <c r="A184" s="17">
        <f t="shared" si="2"/>
        <v>179</v>
      </c>
      <c r="B184" s="51">
        <v>59</v>
      </c>
      <c r="C184" s="18" t="s">
        <v>477</v>
      </c>
      <c r="D184" s="7">
        <v>27069</v>
      </c>
      <c r="E184" s="7">
        <v>9</v>
      </c>
      <c r="F184" s="60">
        <v>3007.666667</v>
      </c>
    </row>
    <row r="185" spans="1:6" ht="12" customHeight="1">
      <c r="A185" s="17">
        <f t="shared" si="2"/>
        <v>180</v>
      </c>
      <c r="B185" s="51">
        <v>334</v>
      </c>
      <c r="C185" s="18" t="s">
        <v>424</v>
      </c>
      <c r="D185" s="7">
        <v>50963</v>
      </c>
      <c r="E185" s="7">
        <v>17</v>
      </c>
      <c r="F185" s="60">
        <v>2997.823529</v>
      </c>
    </row>
    <row r="186" spans="1:6" ht="12" customHeight="1">
      <c r="A186" s="17">
        <f t="shared" si="2"/>
        <v>181</v>
      </c>
      <c r="B186" s="51">
        <v>67</v>
      </c>
      <c r="C186" s="18" t="s">
        <v>157</v>
      </c>
      <c r="D186" s="7">
        <v>38957</v>
      </c>
      <c r="E186" s="7">
        <v>13</v>
      </c>
      <c r="F186" s="60">
        <v>2996.692308</v>
      </c>
    </row>
    <row r="187" spans="1:6" ht="12" customHeight="1">
      <c r="A187" s="17">
        <f t="shared" si="2"/>
        <v>182</v>
      </c>
      <c r="B187" s="51">
        <v>302</v>
      </c>
      <c r="C187" s="18" t="s">
        <v>392</v>
      </c>
      <c r="D187" s="7">
        <v>8945</v>
      </c>
      <c r="E187" s="7">
        <v>3</v>
      </c>
      <c r="F187" s="60">
        <v>2981.666667</v>
      </c>
    </row>
    <row r="188" spans="1:6" ht="12" customHeight="1">
      <c r="A188" s="17">
        <f t="shared" si="2"/>
        <v>183</v>
      </c>
      <c r="B188" s="51">
        <v>116</v>
      </c>
      <c r="C188" s="18" t="s">
        <v>206</v>
      </c>
      <c r="D188" s="7">
        <v>20795</v>
      </c>
      <c r="E188" s="7">
        <v>7</v>
      </c>
      <c r="F188" s="60">
        <v>2970.714286</v>
      </c>
    </row>
    <row r="189" spans="1:6" ht="12" customHeight="1">
      <c r="A189" s="17">
        <f t="shared" si="2"/>
        <v>184</v>
      </c>
      <c r="B189" s="51">
        <v>31</v>
      </c>
      <c r="C189" s="18" t="s">
        <v>122</v>
      </c>
      <c r="D189" s="7">
        <v>17753</v>
      </c>
      <c r="E189" s="7">
        <v>6</v>
      </c>
      <c r="F189" s="60">
        <v>2958.833333</v>
      </c>
    </row>
    <row r="190" spans="1:6" ht="12" customHeight="1">
      <c r="A190" s="17">
        <f t="shared" si="2"/>
        <v>185</v>
      </c>
      <c r="B190" s="51">
        <v>32</v>
      </c>
      <c r="C190" s="18" t="s">
        <v>123</v>
      </c>
      <c r="D190" s="7">
        <v>14781</v>
      </c>
      <c r="E190" s="7">
        <v>5</v>
      </c>
      <c r="F190" s="60">
        <v>2956.2</v>
      </c>
    </row>
    <row r="191" spans="1:6" ht="12" customHeight="1">
      <c r="A191" s="17">
        <f t="shared" si="2"/>
        <v>186</v>
      </c>
      <c r="B191" s="51">
        <v>56</v>
      </c>
      <c r="C191" s="18" t="s">
        <v>147</v>
      </c>
      <c r="D191" s="7">
        <v>52932</v>
      </c>
      <c r="E191" s="7">
        <v>18</v>
      </c>
      <c r="F191" s="60">
        <v>2940.666667</v>
      </c>
    </row>
    <row r="192" spans="1:6" ht="12" customHeight="1">
      <c r="A192" s="17">
        <f t="shared" si="2"/>
        <v>187</v>
      </c>
      <c r="B192" s="51">
        <v>10</v>
      </c>
      <c r="C192" s="18" t="s">
        <v>102</v>
      </c>
      <c r="D192" s="7">
        <v>11746</v>
      </c>
      <c r="E192" s="7">
        <v>4</v>
      </c>
      <c r="F192" s="60">
        <v>2936.5</v>
      </c>
    </row>
    <row r="193" spans="1:6" ht="12" customHeight="1">
      <c r="A193" s="17">
        <f t="shared" si="2"/>
        <v>188</v>
      </c>
      <c r="B193" s="51">
        <v>75</v>
      </c>
      <c r="C193" s="18" t="s">
        <v>165</v>
      </c>
      <c r="D193" s="7">
        <v>26366</v>
      </c>
      <c r="E193" s="7">
        <v>9</v>
      </c>
      <c r="F193" s="60">
        <v>2929.555556</v>
      </c>
    </row>
    <row r="194" spans="1:6" ht="12" customHeight="1">
      <c r="A194" s="17">
        <f t="shared" si="2"/>
        <v>189</v>
      </c>
      <c r="B194" s="51">
        <v>210</v>
      </c>
      <c r="C194" s="18" t="s">
        <v>300</v>
      </c>
      <c r="D194" s="7">
        <v>20024</v>
      </c>
      <c r="E194" s="7">
        <v>7</v>
      </c>
      <c r="F194" s="60">
        <v>2860.571429</v>
      </c>
    </row>
    <row r="195" spans="1:6" ht="12" customHeight="1">
      <c r="A195" s="17">
        <f t="shared" si="2"/>
        <v>190</v>
      </c>
      <c r="B195" s="51">
        <v>240</v>
      </c>
      <c r="C195" s="18" t="s">
        <v>330</v>
      </c>
      <c r="D195" s="7">
        <v>11300</v>
      </c>
      <c r="E195" s="7">
        <v>4</v>
      </c>
      <c r="F195" s="60">
        <v>2825</v>
      </c>
    </row>
    <row r="196" spans="1:6" ht="12" customHeight="1">
      <c r="A196" s="17">
        <f t="shared" si="2"/>
        <v>191</v>
      </c>
      <c r="B196" s="51">
        <v>86</v>
      </c>
      <c r="C196" s="18" t="s">
        <v>176</v>
      </c>
      <c r="D196" s="7">
        <v>2800</v>
      </c>
      <c r="E196" s="7">
        <v>1</v>
      </c>
      <c r="F196" s="60">
        <v>2800</v>
      </c>
    </row>
    <row r="197" spans="1:6" ht="12" customHeight="1">
      <c r="A197" s="17">
        <f t="shared" si="2"/>
        <v>192</v>
      </c>
      <c r="B197" s="51">
        <v>261</v>
      </c>
      <c r="C197" s="18" t="s">
        <v>351</v>
      </c>
      <c r="D197" s="7">
        <v>8357</v>
      </c>
      <c r="E197" s="7">
        <v>3</v>
      </c>
      <c r="F197" s="60">
        <v>2785.666667</v>
      </c>
    </row>
    <row r="198" spans="1:6" ht="12" customHeight="1">
      <c r="A198" s="17">
        <f t="shared" si="2"/>
        <v>193</v>
      </c>
      <c r="B198" s="51">
        <v>251</v>
      </c>
      <c r="C198" s="18" t="s">
        <v>341</v>
      </c>
      <c r="D198" s="7">
        <v>50000</v>
      </c>
      <c r="E198" s="7">
        <v>18</v>
      </c>
      <c r="F198" s="60">
        <v>2777.777778</v>
      </c>
    </row>
    <row r="199" spans="1:6" ht="12" customHeight="1">
      <c r="A199" s="17">
        <f t="shared" si="2"/>
        <v>194</v>
      </c>
      <c r="B199" s="51">
        <v>47</v>
      </c>
      <c r="C199" s="18" t="s">
        <v>138</v>
      </c>
      <c r="D199" s="7">
        <v>8327</v>
      </c>
      <c r="E199" s="7">
        <v>3</v>
      </c>
      <c r="F199" s="60">
        <v>2775.666667</v>
      </c>
    </row>
    <row r="200" spans="1:6" ht="12" customHeight="1">
      <c r="A200" s="17">
        <f aca="true" t="shared" si="3" ref="A200:A263">A199+1</f>
        <v>195</v>
      </c>
      <c r="B200" s="51">
        <v>330</v>
      </c>
      <c r="C200" s="18" t="s">
        <v>420</v>
      </c>
      <c r="D200" s="7">
        <v>11076</v>
      </c>
      <c r="E200" s="7">
        <v>4</v>
      </c>
      <c r="F200" s="60">
        <v>2769</v>
      </c>
    </row>
    <row r="201" spans="1:6" ht="12" customHeight="1">
      <c r="A201" s="17">
        <f t="shared" si="3"/>
        <v>196</v>
      </c>
      <c r="B201" s="51">
        <v>202</v>
      </c>
      <c r="C201" s="18" t="s">
        <v>292</v>
      </c>
      <c r="D201" s="7">
        <v>35719</v>
      </c>
      <c r="E201" s="7">
        <v>13</v>
      </c>
      <c r="F201" s="60">
        <v>2747.615385</v>
      </c>
    </row>
    <row r="202" spans="1:6" ht="12" customHeight="1">
      <c r="A202" s="17">
        <f t="shared" si="3"/>
        <v>197</v>
      </c>
      <c r="B202" s="51">
        <v>3</v>
      </c>
      <c r="C202" s="18" t="s">
        <v>95</v>
      </c>
      <c r="D202" s="7">
        <v>63100</v>
      </c>
      <c r="E202" s="7">
        <v>23</v>
      </c>
      <c r="F202" s="60">
        <v>2743.478261</v>
      </c>
    </row>
    <row r="203" spans="1:6" ht="12" customHeight="1">
      <c r="A203" s="17">
        <f t="shared" si="3"/>
        <v>198</v>
      </c>
      <c r="B203" s="51">
        <v>1</v>
      </c>
      <c r="C203" s="18" t="s">
        <v>93</v>
      </c>
      <c r="D203" s="7">
        <v>2719</v>
      </c>
      <c r="E203" s="7">
        <v>1</v>
      </c>
      <c r="F203" s="60">
        <v>2719</v>
      </c>
    </row>
    <row r="204" spans="1:6" ht="12" customHeight="1">
      <c r="A204" s="17">
        <f t="shared" si="3"/>
        <v>199</v>
      </c>
      <c r="B204" s="51">
        <v>317</v>
      </c>
      <c r="C204" s="18" t="s">
        <v>407</v>
      </c>
      <c r="D204" s="7">
        <v>21729</v>
      </c>
      <c r="E204" s="7">
        <v>8</v>
      </c>
      <c r="F204" s="60">
        <v>2716.125</v>
      </c>
    </row>
    <row r="205" spans="1:6" ht="12" customHeight="1">
      <c r="A205" s="17">
        <f t="shared" si="3"/>
        <v>200</v>
      </c>
      <c r="B205" s="51">
        <v>66</v>
      </c>
      <c r="C205" s="18" t="s">
        <v>156</v>
      </c>
      <c r="D205" s="7">
        <v>37822</v>
      </c>
      <c r="E205" s="7">
        <v>14</v>
      </c>
      <c r="F205" s="60">
        <v>2701.571429</v>
      </c>
    </row>
    <row r="206" spans="1:6" ht="12" customHeight="1">
      <c r="A206" s="17">
        <f t="shared" si="3"/>
        <v>201</v>
      </c>
      <c r="B206" s="51">
        <v>129</v>
      </c>
      <c r="C206" s="18" t="s">
        <v>219</v>
      </c>
      <c r="D206" s="7">
        <v>13500</v>
      </c>
      <c r="E206" s="7">
        <v>5</v>
      </c>
      <c r="F206" s="60">
        <v>2700</v>
      </c>
    </row>
    <row r="207" spans="1:6" ht="12" customHeight="1">
      <c r="A207" s="17">
        <f t="shared" si="3"/>
        <v>202</v>
      </c>
      <c r="B207" s="51">
        <v>95</v>
      </c>
      <c r="C207" s="18" t="s">
        <v>185</v>
      </c>
      <c r="D207" s="7">
        <v>5393</v>
      </c>
      <c r="E207" s="7">
        <v>2</v>
      </c>
      <c r="F207" s="60">
        <v>2696.5</v>
      </c>
    </row>
    <row r="208" spans="1:6" ht="12" customHeight="1">
      <c r="A208" s="17">
        <f t="shared" si="3"/>
        <v>203</v>
      </c>
      <c r="B208" s="51">
        <v>218</v>
      </c>
      <c r="C208" s="18" t="s">
        <v>308</v>
      </c>
      <c r="D208" s="7">
        <v>64539</v>
      </c>
      <c r="E208" s="7">
        <v>24</v>
      </c>
      <c r="F208" s="60">
        <v>2689.125</v>
      </c>
    </row>
    <row r="209" spans="1:6" ht="12" customHeight="1">
      <c r="A209" s="17">
        <f t="shared" si="3"/>
        <v>204</v>
      </c>
      <c r="B209" s="51">
        <v>327</v>
      </c>
      <c r="C209" s="18" t="s">
        <v>417</v>
      </c>
      <c r="D209" s="7">
        <v>16000</v>
      </c>
      <c r="E209" s="7">
        <v>6</v>
      </c>
      <c r="F209" s="60">
        <v>2666.666667</v>
      </c>
    </row>
    <row r="210" spans="1:6" ht="12" customHeight="1">
      <c r="A210" s="17">
        <f t="shared" si="3"/>
        <v>205</v>
      </c>
      <c r="B210" s="51">
        <v>324</v>
      </c>
      <c r="C210" s="18" t="s">
        <v>414</v>
      </c>
      <c r="D210" s="7">
        <v>156793</v>
      </c>
      <c r="E210" s="7">
        <v>59</v>
      </c>
      <c r="F210" s="60">
        <v>2657.508475</v>
      </c>
    </row>
    <row r="211" spans="1:6" ht="12" customHeight="1">
      <c r="A211" s="17">
        <f t="shared" si="3"/>
        <v>206</v>
      </c>
      <c r="B211" s="51">
        <v>249</v>
      </c>
      <c r="C211" s="18" t="s">
        <v>339</v>
      </c>
      <c r="D211" s="7">
        <v>161171</v>
      </c>
      <c r="E211" s="7">
        <v>61</v>
      </c>
      <c r="F211" s="60">
        <v>2642.147541</v>
      </c>
    </row>
    <row r="212" spans="1:6" ht="12" customHeight="1">
      <c r="A212" s="17">
        <f t="shared" si="3"/>
        <v>207</v>
      </c>
      <c r="B212" s="51">
        <v>142</v>
      </c>
      <c r="C212" s="18" t="s">
        <v>232</v>
      </c>
      <c r="D212" s="7">
        <v>21116</v>
      </c>
      <c r="E212" s="7">
        <v>8</v>
      </c>
      <c r="F212" s="60">
        <v>2639.5</v>
      </c>
    </row>
    <row r="213" spans="1:6" ht="12" customHeight="1">
      <c r="A213" s="17">
        <f t="shared" si="3"/>
        <v>208</v>
      </c>
      <c r="B213" s="51">
        <v>344</v>
      </c>
      <c r="C213" s="18" t="s">
        <v>434</v>
      </c>
      <c r="D213" s="7">
        <v>39000</v>
      </c>
      <c r="E213" s="7">
        <v>15</v>
      </c>
      <c r="F213" s="60">
        <v>2600</v>
      </c>
    </row>
    <row r="214" spans="1:6" ht="12" customHeight="1">
      <c r="A214" s="17">
        <f t="shared" si="3"/>
        <v>209</v>
      </c>
      <c r="B214" s="51">
        <v>368</v>
      </c>
      <c r="C214" s="18" t="s">
        <v>458</v>
      </c>
      <c r="D214" s="7">
        <v>18055</v>
      </c>
      <c r="E214" s="7">
        <v>7</v>
      </c>
      <c r="F214" s="60">
        <v>2579.285714</v>
      </c>
    </row>
    <row r="215" spans="1:6" ht="12" customHeight="1">
      <c r="A215" s="17">
        <f t="shared" si="3"/>
        <v>210</v>
      </c>
      <c r="B215" s="51">
        <v>341</v>
      </c>
      <c r="C215" s="18" t="s">
        <v>431</v>
      </c>
      <c r="D215" s="7">
        <v>25605</v>
      </c>
      <c r="E215" s="7">
        <v>10</v>
      </c>
      <c r="F215" s="60">
        <v>2560.5</v>
      </c>
    </row>
    <row r="216" spans="1:6" ht="12" customHeight="1">
      <c r="A216" s="17">
        <f t="shared" si="3"/>
        <v>211</v>
      </c>
      <c r="B216" s="51">
        <v>252</v>
      </c>
      <c r="C216" s="18" t="s">
        <v>342</v>
      </c>
      <c r="D216" s="7">
        <v>25289</v>
      </c>
      <c r="E216" s="7">
        <v>10</v>
      </c>
      <c r="F216" s="60">
        <v>2528.9</v>
      </c>
    </row>
    <row r="217" spans="1:6" ht="12" customHeight="1">
      <c r="A217" s="17">
        <f t="shared" si="3"/>
        <v>212</v>
      </c>
      <c r="B217" s="51">
        <v>262</v>
      </c>
      <c r="C217" s="18" t="s">
        <v>352</v>
      </c>
      <c r="D217" s="7">
        <v>10000</v>
      </c>
      <c r="E217" s="7">
        <v>4</v>
      </c>
      <c r="F217" s="60">
        <v>2500</v>
      </c>
    </row>
    <row r="218" spans="1:6" ht="12" customHeight="1">
      <c r="A218" s="17">
        <f t="shared" si="3"/>
        <v>213</v>
      </c>
      <c r="B218" s="51">
        <v>260</v>
      </c>
      <c r="C218" s="18" t="s">
        <v>350</v>
      </c>
      <c r="D218" s="7">
        <v>27496</v>
      </c>
      <c r="E218" s="7">
        <v>11</v>
      </c>
      <c r="F218" s="60">
        <v>2499.636364</v>
      </c>
    </row>
    <row r="219" spans="1:6" ht="12" customHeight="1">
      <c r="A219" s="17">
        <f t="shared" si="3"/>
        <v>214</v>
      </c>
      <c r="B219" s="51">
        <v>370</v>
      </c>
      <c r="C219" s="18" t="s">
        <v>460</v>
      </c>
      <c r="D219" s="7">
        <v>24956</v>
      </c>
      <c r="E219" s="7">
        <v>10</v>
      </c>
      <c r="F219" s="60">
        <v>2495.6</v>
      </c>
    </row>
    <row r="220" spans="1:6" ht="12" customHeight="1">
      <c r="A220" s="17">
        <f t="shared" si="3"/>
        <v>215</v>
      </c>
      <c r="B220" s="51">
        <v>48</v>
      </c>
      <c r="C220" s="18" t="s">
        <v>139</v>
      </c>
      <c r="D220" s="7">
        <v>2492</v>
      </c>
      <c r="E220" s="7">
        <v>1</v>
      </c>
      <c r="F220" s="60">
        <v>2492</v>
      </c>
    </row>
    <row r="221" spans="1:6" ht="12" customHeight="1">
      <c r="A221" s="17">
        <f t="shared" si="3"/>
        <v>216</v>
      </c>
      <c r="B221" s="51">
        <v>229</v>
      </c>
      <c r="C221" s="18" t="s">
        <v>319</v>
      </c>
      <c r="D221" s="7">
        <v>7469</v>
      </c>
      <c r="E221" s="7">
        <v>3</v>
      </c>
      <c r="F221" s="60">
        <v>2489.666667</v>
      </c>
    </row>
    <row r="222" spans="1:6" ht="12" customHeight="1">
      <c r="A222" s="17">
        <f t="shared" si="3"/>
        <v>217</v>
      </c>
      <c r="B222" s="51">
        <v>209</v>
      </c>
      <c r="C222" s="18" t="s">
        <v>299</v>
      </c>
      <c r="D222" s="7">
        <v>29766</v>
      </c>
      <c r="E222" s="7">
        <v>12</v>
      </c>
      <c r="F222" s="60">
        <v>2480.5</v>
      </c>
    </row>
    <row r="223" spans="1:6" ht="12" customHeight="1">
      <c r="A223" s="17">
        <f t="shared" si="3"/>
        <v>218</v>
      </c>
      <c r="B223" s="51">
        <v>153</v>
      </c>
      <c r="C223" s="18" t="s">
        <v>243</v>
      </c>
      <c r="D223" s="7">
        <v>4954</v>
      </c>
      <c r="E223" s="7">
        <v>2</v>
      </c>
      <c r="F223" s="60">
        <v>2477</v>
      </c>
    </row>
    <row r="224" spans="1:6" ht="12" customHeight="1">
      <c r="A224" s="17">
        <f t="shared" si="3"/>
        <v>219</v>
      </c>
      <c r="B224" s="51">
        <v>24</v>
      </c>
      <c r="C224" s="18" t="s">
        <v>116</v>
      </c>
      <c r="D224" s="7">
        <v>4923</v>
      </c>
      <c r="E224" s="7">
        <v>2</v>
      </c>
      <c r="F224" s="60">
        <v>2461.5</v>
      </c>
    </row>
    <row r="225" spans="1:6" ht="12" customHeight="1">
      <c r="A225" s="17">
        <f t="shared" si="3"/>
        <v>220</v>
      </c>
      <c r="B225" s="51">
        <v>174</v>
      </c>
      <c r="C225" s="18" t="s">
        <v>264</v>
      </c>
      <c r="D225" s="7">
        <v>12229</v>
      </c>
      <c r="E225" s="7">
        <v>5</v>
      </c>
      <c r="F225" s="60">
        <v>2445.8</v>
      </c>
    </row>
    <row r="226" spans="1:6" ht="12" customHeight="1">
      <c r="A226" s="17">
        <f t="shared" si="3"/>
        <v>221</v>
      </c>
      <c r="B226" s="51">
        <v>287</v>
      </c>
      <c r="C226" s="18" t="s">
        <v>377</v>
      </c>
      <c r="D226" s="7">
        <v>19528</v>
      </c>
      <c r="E226" s="7">
        <v>8</v>
      </c>
      <c r="F226" s="60">
        <v>2441</v>
      </c>
    </row>
    <row r="227" spans="1:6" ht="12" customHeight="1">
      <c r="A227" s="17">
        <f t="shared" si="3"/>
        <v>222</v>
      </c>
      <c r="B227" s="51">
        <v>271</v>
      </c>
      <c r="C227" s="18" t="s">
        <v>361</v>
      </c>
      <c r="D227" s="7">
        <v>48249</v>
      </c>
      <c r="E227" s="7">
        <v>20</v>
      </c>
      <c r="F227" s="60">
        <v>2412.45</v>
      </c>
    </row>
    <row r="228" spans="1:6" ht="12" customHeight="1">
      <c r="A228" s="17">
        <f t="shared" si="3"/>
        <v>223</v>
      </c>
      <c r="B228" s="51">
        <v>151</v>
      </c>
      <c r="C228" s="18" t="s">
        <v>241</v>
      </c>
      <c r="D228" s="7">
        <v>7207</v>
      </c>
      <c r="E228" s="7">
        <v>3</v>
      </c>
      <c r="F228" s="60">
        <v>2402.333333</v>
      </c>
    </row>
    <row r="229" spans="1:6" ht="12" customHeight="1">
      <c r="A229" s="17">
        <f t="shared" si="3"/>
        <v>224</v>
      </c>
      <c r="B229" s="51">
        <v>328</v>
      </c>
      <c r="C229" s="18" t="s">
        <v>418</v>
      </c>
      <c r="D229" s="7">
        <v>2400</v>
      </c>
      <c r="E229" s="7">
        <v>1</v>
      </c>
      <c r="F229" s="60">
        <v>2400</v>
      </c>
    </row>
    <row r="230" spans="1:6" ht="12" customHeight="1">
      <c r="A230" s="17">
        <f t="shared" si="3"/>
        <v>225</v>
      </c>
      <c r="B230" s="51">
        <v>173</v>
      </c>
      <c r="C230" s="18" t="s">
        <v>263</v>
      </c>
      <c r="D230" s="7">
        <v>7200</v>
      </c>
      <c r="E230" s="7">
        <v>3</v>
      </c>
      <c r="F230" s="60">
        <v>2400</v>
      </c>
    </row>
    <row r="231" spans="1:6" ht="12" customHeight="1">
      <c r="A231" s="17">
        <f t="shared" si="3"/>
        <v>226</v>
      </c>
      <c r="B231" s="51">
        <v>343</v>
      </c>
      <c r="C231" s="18" t="s">
        <v>433</v>
      </c>
      <c r="D231" s="7">
        <v>11986</v>
      </c>
      <c r="E231" s="7">
        <v>5</v>
      </c>
      <c r="F231" s="60">
        <v>2397.2</v>
      </c>
    </row>
    <row r="232" spans="1:6" ht="12" customHeight="1">
      <c r="A232" s="17">
        <f t="shared" si="3"/>
        <v>227</v>
      </c>
      <c r="B232" s="51">
        <v>157</v>
      </c>
      <c r="C232" s="18" t="s">
        <v>247</v>
      </c>
      <c r="D232" s="7">
        <v>21540</v>
      </c>
      <c r="E232" s="7">
        <v>9</v>
      </c>
      <c r="F232" s="60">
        <v>2393.333333</v>
      </c>
    </row>
    <row r="233" spans="1:6" ht="12" customHeight="1">
      <c r="A233" s="17">
        <f t="shared" si="3"/>
        <v>228</v>
      </c>
      <c r="B233" s="51">
        <v>145</v>
      </c>
      <c r="C233" s="18" t="s">
        <v>235</v>
      </c>
      <c r="D233" s="7">
        <v>26110</v>
      </c>
      <c r="E233" s="7">
        <v>11</v>
      </c>
      <c r="F233" s="60">
        <v>2373.636364</v>
      </c>
    </row>
    <row r="234" spans="1:6" ht="12" customHeight="1">
      <c r="A234" s="17">
        <f t="shared" si="3"/>
        <v>229</v>
      </c>
      <c r="B234" s="51">
        <v>164</v>
      </c>
      <c r="C234" s="18" t="s">
        <v>254</v>
      </c>
      <c r="D234" s="7">
        <v>16599</v>
      </c>
      <c r="E234" s="7">
        <v>7</v>
      </c>
      <c r="F234" s="60">
        <v>2371.285714</v>
      </c>
    </row>
    <row r="235" spans="1:6" ht="12" customHeight="1">
      <c r="A235" s="17">
        <f t="shared" si="3"/>
        <v>230</v>
      </c>
      <c r="B235" s="51">
        <v>52</v>
      </c>
      <c r="C235" s="18" t="s">
        <v>143</v>
      </c>
      <c r="D235" s="7">
        <v>11798</v>
      </c>
      <c r="E235" s="7">
        <v>5</v>
      </c>
      <c r="F235" s="60">
        <v>2359.6</v>
      </c>
    </row>
    <row r="236" spans="1:6" ht="12" customHeight="1">
      <c r="A236" s="17">
        <f t="shared" si="3"/>
        <v>231</v>
      </c>
      <c r="B236" s="51">
        <v>214</v>
      </c>
      <c r="C236" s="18" t="s">
        <v>304</v>
      </c>
      <c r="D236" s="7">
        <v>32980</v>
      </c>
      <c r="E236" s="7">
        <v>14</v>
      </c>
      <c r="F236" s="60">
        <v>2355.714286</v>
      </c>
    </row>
    <row r="237" spans="1:6" ht="12" customHeight="1">
      <c r="A237" s="17">
        <f t="shared" si="3"/>
        <v>232</v>
      </c>
      <c r="B237" s="51">
        <v>110</v>
      </c>
      <c r="C237" s="18" t="s">
        <v>200</v>
      </c>
      <c r="D237" s="7">
        <v>11760</v>
      </c>
      <c r="E237" s="7">
        <v>5</v>
      </c>
      <c r="F237" s="60">
        <v>2352</v>
      </c>
    </row>
    <row r="238" spans="1:6" ht="12" customHeight="1">
      <c r="A238" s="17">
        <f t="shared" si="3"/>
        <v>233</v>
      </c>
      <c r="B238" s="51">
        <v>353</v>
      </c>
      <c r="C238" s="18" t="s">
        <v>443</v>
      </c>
      <c r="D238" s="7">
        <v>7000</v>
      </c>
      <c r="E238" s="7">
        <v>3</v>
      </c>
      <c r="F238" s="60">
        <v>2333.333333</v>
      </c>
    </row>
    <row r="239" spans="1:6" ht="12" customHeight="1">
      <c r="A239" s="17">
        <f t="shared" si="3"/>
        <v>234</v>
      </c>
      <c r="B239" s="51">
        <v>80</v>
      </c>
      <c r="C239" s="18" t="s">
        <v>170</v>
      </c>
      <c r="D239" s="7">
        <v>4647</v>
      </c>
      <c r="E239" s="7">
        <v>2</v>
      </c>
      <c r="F239" s="60">
        <v>2323.5</v>
      </c>
    </row>
    <row r="240" spans="1:6" ht="12" customHeight="1">
      <c r="A240" s="17">
        <f t="shared" si="3"/>
        <v>235</v>
      </c>
      <c r="B240" s="51">
        <v>305</v>
      </c>
      <c r="C240" s="18" t="s">
        <v>395</v>
      </c>
      <c r="D240" s="7">
        <v>23233</v>
      </c>
      <c r="E240" s="7">
        <v>10</v>
      </c>
      <c r="F240" s="60">
        <v>2323.3</v>
      </c>
    </row>
    <row r="241" spans="1:6" ht="12" customHeight="1">
      <c r="A241" s="17">
        <f t="shared" si="3"/>
        <v>236</v>
      </c>
      <c r="B241" s="51">
        <v>245</v>
      </c>
      <c r="C241" s="18" t="s">
        <v>335</v>
      </c>
      <c r="D241" s="7">
        <v>64746</v>
      </c>
      <c r="E241" s="7">
        <v>28</v>
      </c>
      <c r="F241" s="60">
        <v>2312.357143</v>
      </c>
    </row>
    <row r="242" spans="1:6" ht="12" customHeight="1">
      <c r="A242" s="17">
        <f t="shared" si="3"/>
        <v>237</v>
      </c>
      <c r="B242" s="51">
        <v>152</v>
      </c>
      <c r="C242" s="18" t="s">
        <v>242</v>
      </c>
      <c r="D242" s="7">
        <v>4617</v>
      </c>
      <c r="E242" s="7">
        <v>2</v>
      </c>
      <c r="F242" s="60">
        <v>2308.5</v>
      </c>
    </row>
    <row r="243" spans="1:6" ht="12" customHeight="1">
      <c r="A243" s="17">
        <f t="shared" si="3"/>
        <v>238</v>
      </c>
      <c r="B243" s="51">
        <v>35</v>
      </c>
      <c r="C243" s="18" t="s">
        <v>126</v>
      </c>
      <c r="D243" s="7">
        <v>9140</v>
      </c>
      <c r="E243" s="7">
        <v>4</v>
      </c>
      <c r="F243" s="60">
        <v>2285</v>
      </c>
    </row>
    <row r="244" spans="1:6" ht="12" customHeight="1">
      <c r="A244" s="17">
        <f t="shared" si="3"/>
        <v>239</v>
      </c>
      <c r="B244" s="51">
        <v>199</v>
      </c>
      <c r="C244" s="18" t="s">
        <v>289</v>
      </c>
      <c r="D244" s="7">
        <v>15986</v>
      </c>
      <c r="E244" s="7">
        <v>7</v>
      </c>
      <c r="F244" s="60">
        <v>2283.714286</v>
      </c>
    </row>
    <row r="245" spans="1:6" ht="12" customHeight="1">
      <c r="A245" s="17">
        <f t="shared" si="3"/>
        <v>240</v>
      </c>
      <c r="B245" s="51">
        <v>55</v>
      </c>
      <c r="C245" s="18" t="s">
        <v>146</v>
      </c>
      <c r="D245" s="7">
        <v>43269</v>
      </c>
      <c r="E245" s="7">
        <v>19</v>
      </c>
      <c r="F245" s="60">
        <v>2277.315789</v>
      </c>
    </row>
    <row r="246" spans="1:6" ht="12" customHeight="1">
      <c r="A246" s="17">
        <f t="shared" si="3"/>
        <v>241</v>
      </c>
      <c r="B246" s="51">
        <v>191</v>
      </c>
      <c r="C246" s="18" t="s">
        <v>281</v>
      </c>
      <c r="D246" s="7">
        <v>22710</v>
      </c>
      <c r="E246" s="7">
        <v>10</v>
      </c>
      <c r="F246" s="60">
        <v>2271</v>
      </c>
    </row>
    <row r="247" spans="1:6" ht="12" customHeight="1">
      <c r="A247" s="17">
        <f t="shared" si="3"/>
        <v>242</v>
      </c>
      <c r="B247" s="51">
        <v>133</v>
      </c>
      <c r="C247" s="18" t="s">
        <v>223</v>
      </c>
      <c r="D247" s="7">
        <v>22680</v>
      </c>
      <c r="E247" s="7">
        <v>10</v>
      </c>
      <c r="F247" s="60">
        <v>2268</v>
      </c>
    </row>
    <row r="248" spans="1:6" ht="12" customHeight="1">
      <c r="A248" s="17">
        <f t="shared" si="3"/>
        <v>243</v>
      </c>
      <c r="B248" s="51">
        <v>51</v>
      </c>
      <c r="C248" s="18" t="s">
        <v>142</v>
      </c>
      <c r="D248" s="7">
        <v>20405</v>
      </c>
      <c r="E248" s="7">
        <v>9</v>
      </c>
      <c r="F248" s="60">
        <v>2267.222222</v>
      </c>
    </row>
    <row r="249" spans="1:6" ht="12" customHeight="1">
      <c r="A249" s="17">
        <f t="shared" si="3"/>
        <v>244</v>
      </c>
      <c r="B249" s="51">
        <v>325</v>
      </c>
      <c r="C249" s="18" t="s">
        <v>415</v>
      </c>
      <c r="D249" s="7">
        <v>6792</v>
      </c>
      <c r="E249" s="7">
        <v>3</v>
      </c>
      <c r="F249" s="60">
        <v>2264</v>
      </c>
    </row>
    <row r="250" spans="1:6" ht="12" customHeight="1">
      <c r="A250" s="17">
        <f t="shared" si="3"/>
        <v>245</v>
      </c>
      <c r="B250" s="51">
        <v>2</v>
      </c>
      <c r="C250" s="18" t="s">
        <v>94</v>
      </c>
      <c r="D250" s="7">
        <v>38266</v>
      </c>
      <c r="E250" s="7">
        <v>17</v>
      </c>
      <c r="F250" s="60">
        <v>2250.941176</v>
      </c>
    </row>
    <row r="251" spans="1:6" ht="12" customHeight="1">
      <c r="A251" s="17">
        <f t="shared" si="3"/>
        <v>246</v>
      </c>
      <c r="B251" s="51">
        <v>238</v>
      </c>
      <c r="C251" s="18" t="s">
        <v>328</v>
      </c>
      <c r="D251" s="7">
        <v>87700</v>
      </c>
      <c r="E251" s="7">
        <v>39</v>
      </c>
      <c r="F251" s="60">
        <v>2248.717949</v>
      </c>
    </row>
    <row r="252" spans="1:6" ht="12" customHeight="1">
      <c r="A252" s="17">
        <f t="shared" si="3"/>
        <v>247</v>
      </c>
      <c r="B252" s="51">
        <v>198</v>
      </c>
      <c r="C252" s="18" t="s">
        <v>288</v>
      </c>
      <c r="D252" s="7">
        <v>31421</v>
      </c>
      <c r="E252" s="7">
        <v>14</v>
      </c>
      <c r="F252" s="60">
        <v>2244.357143</v>
      </c>
    </row>
    <row r="253" spans="1:6" ht="12" customHeight="1">
      <c r="A253" s="17">
        <f t="shared" si="3"/>
        <v>248</v>
      </c>
      <c r="B253" s="51">
        <v>248</v>
      </c>
      <c r="C253" s="18" t="s">
        <v>338</v>
      </c>
      <c r="D253" s="7">
        <v>55902</v>
      </c>
      <c r="E253" s="7">
        <v>25</v>
      </c>
      <c r="F253" s="60">
        <v>2236.08</v>
      </c>
    </row>
    <row r="254" spans="1:6" ht="12" customHeight="1">
      <c r="A254" s="17">
        <f t="shared" si="3"/>
        <v>249</v>
      </c>
      <c r="B254" s="51">
        <v>268</v>
      </c>
      <c r="C254" s="18" t="s">
        <v>358</v>
      </c>
      <c r="D254" s="7">
        <v>31280</v>
      </c>
      <c r="E254" s="7">
        <v>14</v>
      </c>
      <c r="F254" s="60">
        <v>2234.285714</v>
      </c>
    </row>
    <row r="255" spans="1:6" ht="12" customHeight="1">
      <c r="A255" s="17">
        <f t="shared" si="3"/>
        <v>250</v>
      </c>
      <c r="B255" s="51">
        <v>360</v>
      </c>
      <c r="C255" s="18" t="s">
        <v>450</v>
      </c>
      <c r="D255" s="7">
        <v>24555</v>
      </c>
      <c r="E255" s="7">
        <v>11</v>
      </c>
      <c r="F255" s="60">
        <v>2232.272727</v>
      </c>
    </row>
    <row r="256" spans="1:6" ht="12" customHeight="1">
      <c r="A256" s="17">
        <f t="shared" si="3"/>
        <v>251</v>
      </c>
      <c r="B256" s="51">
        <v>181</v>
      </c>
      <c r="C256" s="18" t="s">
        <v>271</v>
      </c>
      <c r="D256" s="7">
        <v>24555</v>
      </c>
      <c r="E256" s="7">
        <v>11</v>
      </c>
      <c r="F256" s="60">
        <v>2232.272727</v>
      </c>
    </row>
    <row r="257" spans="1:6" ht="12" customHeight="1">
      <c r="A257" s="17">
        <f t="shared" si="3"/>
        <v>252</v>
      </c>
      <c r="B257" s="51">
        <v>111</v>
      </c>
      <c r="C257" s="18" t="s">
        <v>201</v>
      </c>
      <c r="D257" s="7">
        <v>66394</v>
      </c>
      <c r="E257" s="7">
        <v>30</v>
      </c>
      <c r="F257" s="60">
        <v>2213.133333</v>
      </c>
    </row>
    <row r="258" spans="1:6" ht="12" customHeight="1">
      <c r="A258" s="17">
        <f t="shared" si="3"/>
        <v>253</v>
      </c>
      <c r="B258" s="51">
        <v>94</v>
      </c>
      <c r="C258" s="18" t="s">
        <v>184</v>
      </c>
      <c r="D258" s="7">
        <v>83995</v>
      </c>
      <c r="E258" s="7">
        <v>38</v>
      </c>
      <c r="F258" s="60">
        <v>2210.394737</v>
      </c>
    </row>
    <row r="259" spans="1:6" ht="12" customHeight="1">
      <c r="A259" s="17">
        <f t="shared" si="3"/>
        <v>254</v>
      </c>
      <c r="B259" s="51">
        <v>378</v>
      </c>
      <c r="C259" s="18" t="s">
        <v>468</v>
      </c>
      <c r="D259" s="7">
        <v>19869</v>
      </c>
      <c r="E259" s="7">
        <v>9</v>
      </c>
      <c r="F259" s="60">
        <v>2207.666667</v>
      </c>
    </row>
    <row r="260" spans="1:6" ht="12" customHeight="1">
      <c r="A260" s="17">
        <f t="shared" si="3"/>
        <v>255</v>
      </c>
      <c r="B260" s="51">
        <v>312</v>
      </c>
      <c r="C260" s="18" t="s">
        <v>402</v>
      </c>
      <c r="D260" s="7">
        <v>15426</v>
      </c>
      <c r="E260" s="7">
        <v>7</v>
      </c>
      <c r="F260" s="60">
        <v>2203.714286</v>
      </c>
    </row>
    <row r="261" spans="1:6" ht="12" customHeight="1">
      <c r="A261" s="17">
        <f t="shared" si="3"/>
        <v>256</v>
      </c>
      <c r="B261" s="51">
        <v>97</v>
      </c>
      <c r="C261" s="18" t="s">
        <v>187</v>
      </c>
      <c r="D261" s="7">
        <v>6547</v>
      </c>
      <c r="E261" s="7">
        <v>3</v>
      </c>
      <c r="F261" s="60">
        <v>2182.333333</v>
      </c>
    </row>
    <row r="262" spans="1:6" ht="12" customHeight="1">
      <c r="A262" s="17">
        <f t="shared" si="3"/>
        <v>257</v>
      </c>
      <c r="B262" s="51">
        <v>316</v>
      </c>
      <c r="C262" s="18" t="s">
        <v>406</v>
      </c>
      <c r="D262" s="7">
        <v>39037</v>
      </c>
      <c r="E262" s="7">
        <v>18</v>
      </c>
      <c r="F262" s="60">
        <v>2168.722222</v>
      </c>
    </row>
    <row r="263" spans="1:6" ht="12" customHeight="1">
      <c r="A263" s="17">
        <f t="shared" si="3"/>
        <v>258</v>
      </c>
      <c r="B263" s="51">
        <v>230</v>
      </c>
      <c r="C263" s="18" t="s">
        <v>320</v>
      </c>
      <c r="D263" s="7">
        <v>2166</v>
      </c>
      <c r="E263" s="7">
        <v>1</v>
      </c>
      <c r="F263" s="60">
        <v>2166</v>
      </c>
    </row>
    <row r="264" spans="1:6" ht="12" customHeight="1">
      <c r="A264" s="17">
        <f aca="true" t="shared" si="4" ref="A264:A327">A263+1</f>
        <v>259</v>
      </c>
      <c r="B264" s="51">
        <v>57</v>
      </c>
      <c r="C264" s="18" t="s">
        <v>148</v>
      </c>
      <c r="D264" s="7">
        <v>53805</v>
      </c>
      <c r="E264" s="7">
        <v>25</v>
      </c>
      <c r="F264" s="60">
        <v>2152.2</v>
      </c>
    </row>
    <row r="265" spans="1:6" ht="12" customHeight="1">
      <c r="A265" s="17">
        <f t="shared" si="4"/>
        <v>260</v>
      </c>
      <c r="B265" s="51">
        <v>4</v>
      </c>
      <c r="C265" s="18" t="s">
        <v>96</v>
      </c>
      <c r="D265" s="7">
        <v>25680</v>
      </c>
      <c r="E265" s="7">
        <v>12</v>
      </c>
      <c r="F265" s="60">
        <v>2140</v>
      </c>
    </row>
    <row r="266" spans="1:6" ht="12" customHeight="1">
      <c r="A266" s="17">
        <f t="shared" si="4"/>
        <v>261</v>
      </c>
      <c r="B266" s="51">
        <v>73</v>
      </c>
      <c r="C266" s="18" t="s">
        <v>163</v>
      </c>
      <c r="D266" s="7">
        <v>21308</v>
      </c>
      <c r="E266" s="7">
        <v>10</v>
      </c>
      <c r="F266" s="60">
        <v>2130.8</v>
      </c>
    </row>
    <row r="267" spans="1:6" ht="12" customHeight="1">
      <c r="A267" s="17">
        <f t="shared" si="4"/>
        <v>262</v>
      </c>
      <c r="B267" s="51">
        <v>224</v>
      </c>
      <c r="C267" s="18" t="s">
        <v>314</v>
      </c>
      <c r="D267" s="7">
        <v>19003</v>
      </c>
      <c r="E267" s="7">
        <v>9</v>
      </c>
      <c r="F267" s="60">
        <v>2111.444444</v>
      </c>
    </row>
    <row r="268" spans="1:6" ht="12" customHeight="1">
      <c r="A268" s="17">
        <f t="shared" si="4"/>
        <v>263</v>
      </c>
      <c r="B268" s="51">
        <v>16</v>
      </c>
      <c r="C268" s="18" t="s">
        <v>108</v>
      </c>
      <c r="D268" s="7">
        <v>18750</v>
      </c>
      <c r="E268" s="7">
        <v>9</v>
      </c>
      <c r="F268" s="60">
        <v>2083.333333</v>
      </c>
    </row>
    <row r="269" spans="1:6" ht="12" customHeight="1">
      <c r="A269" s="17">
        <f t="shared" si="4"/>
        <v>264</v>
      </c>
      <c r="B269" s="51">
        <v>281</v>
      </c>
      <c r="C269" s="18" t="s">
        <v>371</v>
      </c>
      <c r="D269" s="7">
        <v>45809</v>
      </c>
      <c r="E269" s="7">
        <v>22</v>
      </c>
      <c r="F269" s="60">
        <v>2082.227273</v>
      </c>
    </row>
    <row r="270" spans="1:6" ht="12" customHeight="1">
      <c r="A270" s="17">
        <f t="shared" si="4"/>
        <v>265</v>
      </c>
      <c r="B270" s="51">
        <v>70</v>
      </c>
      <c r="C270" s="18" t="s">
        <v>160</v>
      </c>
      <c r="D270" s="7">
        <v>16647</v>
      </c>
      <c r="E270" s="7">
        <v>8</v>
      </c>
      <c r="F270" s="60">
        <v>2080.875</v>
      </c>
    </row>
    <row r="271" spans="1:6" ht="12" customHeight="1">
      <c r="A271" s="17">
        <f t="shared" si="4"/>
        <v>266</v>
      </c>
      <c r="B271" s="51">
        <v>156</v>
      </c>
      <c r="C271" s="18" t="s">
        <v>246</v>
      </c>
      <c r="D271" s="7">
        <v>16604</v>
      </c>
      <c r="E271" s="7">
        <v>8</v>
      </c>
      <c r="F271" s="60">
        <v>2075.5</v>
      </c>
    </row>
    <row r="272" spans="1:6" ht="12" customHeight="1">
      <c r="A272" s="17">
        <f t="shared" si="4"/>
        <v>267</v>
      </c>
      <c r="B272" s="51">
        <v>130</v>
      </c>
      <c r="C272" s="18" t="s">
        <v>220</v>
      </c>
      <c r="D272" s="7">
        <v>49777</v>
      </c>
      <c r="E272" s="7">
        <v>24</v>
      </c>
      <c r="F272" s="60">
        <v>2074.041667</v>
      </c>
    </row>
    <row r="273" spans="1:6" ht="12" customHeight="1">
      <c r="A273" s="17">
        <f t="shared" si="4"/>
        <v>268</v>
      </c>
      <c r="B273" s="51">
        <v>188</v>
      </c>
      <c r="C273" s="18" t="s">
        <v>278</v>
      </c>
      <c r="D273" s="7">
        <v>16494</v>
      </c>
      <c r="E273" s="7">
        <v>8</v>
      </c>
      <c r="F273" s="60">
        <v>2061.75</v>
      </c>
    </row>
    <row r="274" spans="1:6" ht="12" customHeight="1">
      <c r="A274" s="17">
        <f t="shared" si="4"/>
        <v>269</v>
      </c>
      <c r="B274" s="51">
        <v>185</v>
      </c>
      <c r="C274" s="18" t="s">
        <v>275</v>
      </c>
      <c r="D274" s="7">
        <v>4106</v>
      </c>
      <c r="E274" s="7">
        <v>2</v>
      </c>
      <c r="F274" s="60">
        <v>2053</v>
      </c>
    </row>
    <row r="275" spans="1:6" ht="12" customHeight="1">
      <c r="A275" s="17">
        <f t="shared" si="4"/>
        <v>270</v>
      </c>
      <c r="B275" s="51">
        <v>319</v>
      </c>
      <c r="C275" s="18" t="s">
        <v>409</v>
      </c>
      <c r="D275" s="7">
        <v>118097</v>
      </c>
      <c r="E275" s="7">
        <v>58</v>
      </c>
      <c r="F275" s="60">
        <v>2036.155172</v>
      </c>
    </row>
    <row r="276" spans="1:6" ht="12" customHeight="1">
      <c r="A276" s="17">
        <f t="shared" si="4"/>
        <v>271</v>
      </c>
      <c r="B276" s="51">
        <v>136</v>
      </c>
      <c r="C276" s="18" t="s">
        <v>226</v>
      </c>
      <c r="D276" s="7">
        <v>52600</v>
      </c>
      <c r="E276" s="7">
        <v>26</v>
      </c>
      <c r="F276" s="60">
        <v>2023.076923</v>
      </c>
    </row>
    <row r="277" spans="1:6" ht="12" customHeight="1">
      <c r="A277" s="17">
        <f t="shared" si="4"/>
        <v>272</v>
      </c>
      <c r="B277" s="51">
        <v>241</v>
      </c>
      <c r="C277" s="18" t="s">
        <v>331</v>
      </c>
      <c r="D277" s="7">
        <v>24224</v>
      </c>
      <c r="E277" s="7">
        <v>12</v>
      </c>
      <c r="F277" s="60">
        <v>2018.666667</v>
      </c>
    </row>
    <row r="278" spans="1:6" ht="12" customHeight="1">
      <c r="A278" s="17">
        <f t="shared" si="4"/>
        <v>273</v>
      </c>
      <c r="B278" s="51">
        <v>351</v>
      </c>
      <c r="C278" s="18" t="s">
        <v>441</v>
      </c>
      <c r="D278" s="7">
        <v>24221</v>
      </c>
      <c r="E278" s="7">
        <v>12</v>
      </c>
      <c r="F278" s="60">
        <v>2018.416667</v>
      </c>
    </row>
    <row r="279" spans="1:6" ht="12" customHeight="1">
      <c r="A279" s="17">
        <f t="shared" si="4"/>
        <v>274</v>
      </c>
      <c r="B279" s="51">
        <v>265</v>
      </c>
      <c r="C279" s="18" t="s">
        <v>355</v>
      </c>
      <c r="D279" s="7">
        <v>16022</v>
      </c>
      <c r="E279" s="7">
        <v>8</v>
      </c>
      <c r="F279" s="60">
        <v>2002.75</v>
      </c>
    </row>
    <row r="280" spans="1:6" ht="12" customHeight="1">
      <c r="A280" s="17">
        <f t="shared" si="4"/>
        <v>275</v>
      </c>
      <c r="B280" s="51">
        <v>18</v>
      </c>
      <c r="C280" s="18" t="s">
        <v>110</v>
      </c>
      <c r="D280" s="7">
        <v>10000</v>
      </c>
      <c r="E280" s="7">
        <v>5</v>
      </c>
      <c r="F280" s="60">
        <v>2000</v>
      </c>
    </row>
    <row r="281" spans="1:6" ht="12" customHeight="1">
      <c r="A281" s="17">
        <f t="shared" si="4"/>
        <v>276</v>
      </c>
      <c r="B281" s="51">
        <v>89</v>
      </c>
      <c r="C281" s="18" t="s">
        <v>179</v>
      </c>
      <c r="D281" s="7">
        <v>4000</v>
      </c>
      <c r="E281" s="7">
        <v>2</v>
      </c>
      <c r="F281" s="60">
        <v>2000</v>
      </c>
    </row>
    <row r="282" spans="1:6" ht="12" customHeight="1">
      <c r="A282" s="17">
        <f t="shared" si="4"/>
        <v>277</v>
      </c>
      <c r="B282" s="51">
        <v>361</v>
      </c>
      <c r="C282" s="18" t="s">
        <v>451</v>
      </c>
      <c r="D282" s="7">
        <v>6000</v>
      </c>
      <c r="E282" s="7">
        <v>3</v>
      </c>
      <c r="F282" s="60">
        <v>2000</v>
      </c>
    </row>
    <row r="283" spans="1:6" ht="12" customHeight="1">
      <c r="A283" s="17">
        <f t="shared" si="4"/>
        <v>278</v>
      </c>
      <c r="B283" s="51">
        <v>61</v>
      </c>
      <c r="C283" s="18" t="s">
        <v>151</v>
      </c>
      <c r="D283" s="7">
        <v>4000</v>
      </c>
      <c r="E283" s="7">
        <v>2</v>
      </c>
      <c r="F283" s="60">
        <v>2000</v>
      </c>
    </row>
    <row r="284" spans="1:6" ht="12" customHeight="1">
      <c r="A284" s="17">
        <f t="shared" si="4"/>
        <v>279</v>
      </c>
      <c r="B284" s="51">
        <v>223</v>
      </c>
      <c r="C284" s="18" t="s">
        <v>313</v>
      </c>
      <c r="D284" s="7">
        <v>2000</v>
      </c>
      <c r="E284" s="7">
        <v>1</v>
      </c>
      <c r="F284" s="60">
        <v>2000</v>
      </c>
    </row>
    <row r="285" spans="1:6" ht="12" customHeight="1">
      <c r="A285" s="17">
        <f t="shared" si="4"/>
        <v>280</v>
      </c>
      <c r="B285" s="51">
        <v>331</v>
      </c>
      <c r="C285" s="18" t="s">
        <v>421</v>
      </c>
      <c r="D285" s="7">
        <v>21999</v>
      </c>
      <c r="E285" s="7">
        <v>11</v>
      </c>
      <c r="F285" s="60">
        <v>1999.909091</v>
      </c>
    </row>
    <row r="286" spans="1:6" ht="12" customHeight="1">
      <c r="A286" s="17">
        <f t="shared" si="4"/>
        <v>281</v>
      </c>
      <c r="B286" s="51">
        <v>243</v>
      </c>
      <c r="C286" s="18" t="s">
        <v>333</v>
      </c>
      <c r="D286" s="7">
        <v>3999</v>
      </c>
      <c r="E286" s="7">
        <v>2</v>
      </c>
      <c r="F286" s="60">
        <v>1999.5</v>
      </c>
    </row>
    <row r="287" spans="1:6" ht="12" customHeight="1">
      <c r="A287" s="17">
        <f t="shared" si="4"/>
        <v>282</v>
      </c>
      <c r="B287" s="51">
        <v>315</v>
      </c>
      <c r="C287" s="18" t="s">
        <v>405</v>
      </c>
      <c r="D287" s="7">
        <v>1999</v>
      </c>
      <c r="E287" s="7">
        <v>1</v>
      </c>
      <c r="F287" s="60">
        <v>1999</v>
      </c>
    </row>
    <row r="288" spans="1:6" ht="12" customHeight="1">
      <c r="A288" s="17">
        <f t="shared" si="4"/>
        <v>283</v>
      </c>
      <c r="B288" s="51">
        <v>139</v>
      </c>
      <c r="C288" s="18" t="s">
        <v>229</v>
      </c>
      <c r="D288" s="7">
        <v>9960</v>
      </c>
      <c r="E288" s="7">
        <v>5</v>
      </c>
      <c r="F288" s="60">
        <v>1992</v>
      </c>
    </row>
    <row r="289" spans="1:6" ht="12" customHeight="1">
      <c r="A289" s="17">
        <f t="shared" si="4"/>
        <v>284</v>
      </c>
      <c r="B289" s="51">
        <v>254</v>
      </c>
      <c r="C289" s="18" t="s">
        <v>344</v>
      </c>
      <c r="D289" s="7">
        <v>29736</v>
      </c>
      <c r="E289" s="7">
        <v>15</v>
      </c>
      <c r="F289" s="60">
        <v>1982.4</v>
      </c>
    </row>
    <row r="290" spans="1:6" ht="12" customHeight="1">
      <c r="A290" s="17">
        <f t="shared" si="4"/>
        <v>285</v>
      </c>
      <c r="B290" s="51">
        <v>54</v>
      </c>
      <c r="C290" s="18" t="s">
        <v>145</v>
      </c>
      <c r="D290" s="7">
        <v>35182</v>
      </c>
      <c r="E290" s="7">
        <v>18</v>
      </c>
      <c r="F290" s="60">
        <v>1954.555556</v>
      </c>
    </row>
    <row r="291" spans="1:6" ht="12" customHeight="1">
      <c r="A291" s="17">
        <f t="shared" si="4"/>
        <v>286</v>
      </c>
      <c r="B291" s="51">
        <v>182</v>
      </c>
      <c r="C291" s="18" t="s">
        <v>272</v>
      </c>
      <c r="D291" s="7">
        <v>3892</v>
      </c>
      <c r="E291" s="7">
        <v>2</v>
      </c>
      <c r="F291" s="60">
        <v>1946</v>
      </c>
    </row>
    <row r="292" spans="1:6" ht="12" customHeight="1">
      <c r="A292" s="17">
        <f t="shared" si="4"/>
        <v>287</v>
      </c>
      <c r="B292" s="51">
        <v>329</v>
      </c>
      <c r="C292" s="18" t="s">
        <v>419</v>
      </c>
      <c r="D292" s="7">
        <v>36620</v>
      </c>
      <c r="E292" s="7">
        <v>19</v>
      </c>
      <c r="F292" s="60">
        <v>1927.368421</v>
      </c>
    </row>
    <row r="293" spans="1:6" ht="12" customHeight="1">
      <c r="A293" s="17">
        <f t="shared" si="4"/>
        <v>288</v>
      </c>
      <c r="B293" s="51">
        <v>190</v>
      </c>
      <c r="C293" s="18" t="s">
        <v>280</v>
      </c>
      <c r="D293" s="7">
        <v>13216</v>
      </c>
      <c r="E293" s="7">
        <v>7</v>
      </c>
      <c r="F293" s="60">
        <v>1888</v>
      </c>
    </row>
    <row r="294" spans="1:6" ht="12" customHeight="1">
      <c r="A294" s="17">
        <f t="shared" si="4"/>
        <v>289</v>
      </c>
      <c r="B294" s="51">
        <v>40</v>
      </c>
      <c r="C294" s="18" t="s">
        <v>131</v>
      </c>
      <c r="D294" s="7">
        <v>9431</v>
      </c>
      <c r="E294" s="7">
        <v>5</v>
      </c>
      <c r="F294" s="60">
        <v>1886.2</v>
      </c>
    </row>
    <row r="295" spans="1:6" ht="12" customHeight="1">
      <c r="A295" s="17">
        <f t="shared" si="4"/>
        <v>290</v>
      </c>
      <c r="B295" s="51">
        <v>82</v>
      </c>
      <c r="C295" s="18" t="s">
        <v>172</v>
      </c>
      <c r="D295" s="7">
        <v>5556</v>
      </c>
      <c r="E295" s="7">
        <v>3</v>
      </c>
      <c r="F295" s="60">
        <v>1852</v>
      </c>
    </row>
    <row r="296" spans="1:6" ht="12" customHeight="1">
      <c r="A296" s="17">
        <f t="shared" si="4"/>
        <v>291</v>
      </c>
      <c r="B296" s="51">
        <v>23</v>
      </c>
      <c r="C296" s="18" t="s">
        <v>115</v>
      </c>
      <c r="D296" s="7">
        <v>1840</v>
      </c>
      <c r="E296" s="7">
        <v>1</v>
      </c>
      <c r="F296" s="60">
        <v>1840</v>
      </c>
    </row>
    <row r="297" spans="1:6" ht="12" customHeight="1">
      <c r="A297" s="17">
        <f t="shared" si="4"/>
        <v>292</v>
      </c>
      <c r="B297" s="51">
        <v>43</v>
      </c>
      <c r="C297" s="18" t="s">
        <v>134</v>
      </c>
      <c r="D297" s="7">
        <v>21652</v>
      </c>
      <c r="E297" s="7">
        <v>12</v>
      </c>
      <c r="F297" s="60">
        <v>1804.333333</v>
      </c>
    </row>
    <row r="298" spans="1:6" ht="12" customHeight="1">
      <c r="A298" s="17">
        <f t="shared" si="4"/>
        <v>293</v>
      </c>
      <c r="B298" s="51">
        <v>99</v>
      </c>
      <c r="C298" s="18" t="s">
        <v>189</v>
      </c>
      <c r="D298" s="7">
        <v>14400</v>
      </c>
      <c r="E298" s="7">
        <v>8</v>
      </c>
      <c r="F298" s="60">
        <v>1800</v>
      </c>
    </row>
    <row r="299" spans="1:6" ht="12" customHeight="1">
      <c r="A299" s="17">
        <f t="shared" si="4"/>
        <v>294</v>
      </c>
      <c r="B299" s="51">
        <v>144</v>
      </c>
      <c r="C299" s="18" t="s">
        <v>234</v>
      </c>
      <c r="D299" s="7">
        <v>3600</v>
      </c>
      <c r="E299" s="7">
        <v>2</v>
      </c>
      <c r="F299" s="60">
        <v>1800</v>
      </c>
    </row>
    <row r="300" spans="1:6" ht="12" customHeight="1">
      <c r="A300" s="17">
        <f t="shared" si="4"/>
        <v>295</v>
      </c>
      <c r="B300" s="51">
        <v>235</v>
      </c>
      <c r="C300" s="18" t="s">
        <v>325</v>
      </c>
      <c r="D300" s="7">
        <v>64739</v>
      </c>
      <c r="E300" s="7">
        <v>36</v>
      </c>
      <c r="F300" s="60">
        <v>1798.305556</v>
      </c>
    </row>
    <row r="301" spans="1:6" ht="12" customHeight="1">
      <c r="A301" s="17">
        <f t="shared" si="4"/>
        <v>296</v>
      </c>
      <c r="B301" s="51">
        <v>49</v>
      </c>
      <c r="C301" s="18" t="s">
        <v>140</v>
      </c>
      <c r="D301" s="7">
        <v>28737</v>
      </c>
      <c r="E301" s="7">
        <v>16</v>
      </c>
      <c r="F301" s="60">
        <v>1796.0625</v>
      </c>
    </row>
    <row r="302" spans="1:6" ht="12" customHeight="1">
      <c r="A302" s="17">
        <f t="shared" si="4"/>
        <v>297</v>
      </c>
      <c r="B302" s="51">
        <v>374</v>
      </c>
      <c r="C302" s="18" t="s">
        <v>464</v>
      </c>
      <c r="D302" s="7">
        <v>21516</v>
      </c>
      <c r="E302" s="7">
        <v>12</v>
      </c>
      <c r="F302" s="60">
        <v>1793</v>
      </c>
    </row>
    <row r="303" spans="1:6" ht="12" customHeight="1">
      <c r="A303" s="17">
        <f t="shared" si="4"/>
        <v>298</v>
      </c>
      <c r="B303" s="51">
        <v>225</v>
      </c>
      <c r="C303" s="18" t="s">
        <v>315</v>
      </c>
      <c r="D303" s="7">
        <v>8936</v>
      </c>
      <c r="E303" s="7">
        <v>5</v>
      </c>
      <c r="F303" s="60">
        <v>1787.2</v>
      </c>
    </row>
    <row r="304" spans="1:6" ht="12" customHeight="1">
      <c r="A304" s="17">
        <f t="shared" si="4"/>
        <v>299</v>
      </c>
      <c r="B304" s="51">
        <v>103</v>
      </c>
      <c r="C304" s="18" t="s">
        <v>193</v>
      </c>
      <c r="D304" s="7">
        <v>19633</v>
      </c>
      <c r="E304" s="7">
        <v>11</v>
      </c>
      <c r="F304" s="60">
        <v>1784.818182</v>
      </c>
    </row>
    <row r="305" spans="1:6" ht="12" customHeight="1">
      <c r="A305" s="17">
        <f t="shared" si="4"/>
        <v>300</v>
      </c>
      <c r="B305" s="51">
        <v>138</v>
      </c>
      <c r="C305" s="18" t="s">
        <v>228</v>
      </c>
      <c r="D305" s="7">
        <v>19595</v>
      </c>
      <c r="E305" s="7">
        <v>11</v>
      </c>
      <c r="F305" s="60">
        <v>1781.363636</v>
      </c>
    </row>
    <row r="306" spans="1:6" ht="12" customHeight="1">
      <c r="A306" s="17">
        <f t="shared" si="4"/>
        <v>301</v>
      </c>
      <c r="B306" s="51">
        <v>119</v>
      </c>
      <c r="C306" s="18" t="s">
        <v>209</v>
      </c>
      <c r="D306" s="7">
        <v>10293</v>
      </c>
      <c r="E306" s="7">
        <v>6</v>
      </c>
      <c r="F306" s="60">
        <v>1715.5</v>
      </c>
    </row>
    <row r="307" spans="1:6" ht="12" customHeight="1">
      <c r="A307" s="17">
        <f t="shared" si="4"/>
        <v>302</v>
      </c>
      <c r="B307" s="51">
        <v>321</v>
      </c>
      <c r="C307" s="18" t="s">
        <v>411</v>
      </c>
      <c r="D307" s="7">
        <v>39250</v>
      </c>
      <c r="E307" s="7">
        <v>23</v>
      </c>
      <c r="F307" s="60">
        <v>1706.521739</v>
      </c>
    </row>
    <row r="308" spans="1:6" ht="12" customHeight="1">
      <c r="A308" s="17">
        <f t="shared" si="4"/>
        <v>303</v>
      </c>
      <c r="B308" s="51">
        <v>310</v>
      </c>
      <c r="C308" s="18" t="s">
        <v>400</v>
      </c>
      <c r="D308" s="7">
        <v>6800</v>
      </c>
      <c r="E308" s="7">
        <v>4</v>
      </c>
      <c r="F308" s="60">
        <v>1700</v>
      </c>
    </row>
    <row r="309" spans="1:6" ht="12" customHeight="1">
      <c r="A309" s="17">
        <f t="shared" si="4"/>
        <v>304</v>
      </c>
      <c r="B309" s="51">
        <v>96</v>
      </c>
      <c r="C309" s="18" t="s">
        <v>186</v>
      </c>
      <c r="D309" s="7">
        <v>16955</v>
      </c>
      <c r="E309" s="7">
        <v>10</v>
      </c>
      <c r="F309" s="60">
        <v>1695.5</v>
      </c>
    </row>
    <row r="310" spans="1:6" ht="12" customHeight="1">
      <c r="A310" s="17">
        <f t="shared" si="4"/>
        <v>305</v>
      </c>
      <c r="B310" s="51">
        <v>233</v>
      </c>
      <c r="C310" s="18" t="s">
        <v>323</v>
      </c>
      <c r="D310" s="7">
        <v>3376</v>
      </c>
      <c r="E310" s="7">
        <v>2</v>
      </c>
      <c r="F310" s="60">
        <v>1688</v>
      </c>
    </row>
    <row r="311" spans="1:6" ht="12" customHeight="1">
      <c r="A311" s="17">
        <f t="shared" si="4"/>
        <v>306</v>
      </c>
      <c r="B311" s="51">
        <v>247</v>
      </c>
      <c r="C311" s="18" t="s">
        <v>337</v>
      </c>
      <c r="D311" s="7">
        <v>23627</v>
      </c>
      <c r="E311" s="7">
        <v>14</v>
      </c>
      <c r="F311" s="60">
        <v>1687.642857</v>
      </c>
    </row>
    <row r="312" spans="1:6" ht="12" customHeight="1">
      <c r="A312" s="17">
        <f t="shared" si="4"/>
        <v>307</v>
      </c>
      <c r="B312" s="51">
        <v>291</v>
      </c>
      <c r="C312" s="18" t="s">
        <v>381</v>
      </c>
      <c r="D312" s="7">
        <v>13500</v>
      </c>
      <c r="E312" s="7">
        <v>8</v>
      </c>
      <c r="F312" s="60">
        <v>1687.5</v>
      </c>
    </row>
    <row r="313" spans="1:6" ht="12" customHeight="1">
      <c r="A313" s="17">
        <f t="shared" si="4"/>
        <v>308</v>
      </c>
      <c r="B313" s="51">
        <v>308</v>
      </c>
      <c r="C313" s="18" t="s">
        <v>398</v>
      </c>
      <c r="D313" s="7">
        <v>38745</v>
      </c>
      <c r="E313" s="7">
        <v>23</v>
      </c>
      <c r="F313" s="60">
        <v>1684.565217</v>
      </c>
    </row>
    <row r="314" spans="1:6" ht="12" customHeight="1">
      <c r="A314" s="17">
        <f t="shared" si="4"/>
        <v>309</v>
      </c>
      <c r="B314" s="51">
        <v>267</v>
      </c>
      <c r="C314" s="18" t="s">
        <v>357</v>
      </c>
      <c r="D314" s="7">
        <v>3360</v>
      </c>
      <c r="E314" s="7">
        <v>2</v>
      </c>
      <c r="F314" s="60">
        <v>1680</v>
      </c>
    </row>
    <row r="315" spans="1:6" ht="12" customHeight="1">
      <c r="A315" s="17">
        <f t="shared" si="4"/>
        <v>310</v>
      </c>
      <c r="B315" s="51">
        <v>84</v>
      </c>
      <c r="C315" s="18" t="s">
        <v>174</v>
      </c>
      <c r="D315" s="7">
        <v>4978</v>
      </c>
      <c r="E315" s="7">
        <v>3</v>
      </c>
      <c r="F315" s="60">
        <v>1659.333333</v>
      </c>
    </row>
    <row r="316" spans="1:6" ht="12" customHeight="1">
      <c r="A316" s="17">
        <f t="shared" si="4"/>
        <v>311</v>
      </c>
      <c r="B316" s="51">
        <v>197</v>
      </c>
      <c r="C316" s="18" t="s">
        <v>287</v>
      </c>
      <c r="D316" s="7">
        <v>8243</v>
      </c>
      <c r="E316" s="7">
        <v>5</v>
      </c>
      <c r="F316" s="60">
        <v>1648.6</v>
      </c>
    </row>
    <row r="317" spans="1:6" ht="12" customHeight="1">
      <c r="A317" s="17">
        <f t="shared" si="4"/>
        <v>312</v>
      </c>
      <c r="B317" s="51">
        <v>175</v>
      </c>
      <c r="C317" s="18" t="s">
        <v>265</v>
      </c>
      <c r="D317" s="7">
        <v>8108</v>
      </c>
      <c r="E317" s="7">
        <v>5</v>
      </c>
      <c r="F317" s="60">
        <v>1621.6</v>
      </c>
    </row>
    <row r="318" spans="1:6" ht="12" customHeight="1">
      <c r="A318" s="17">
        <f t="shared" si="4"/>
        <v>313</v>
      </c>
      <c r="B318" s="51">
        <v>140</v>
      </c>
      <c r="C318" s="18" t="s">
        <v>230</v>
      </c>
      <c r="D318" s="7">
        <v>24225</v>
      </c>
      <c r="E318" s="7">
        <v>15</v>
      </c>
      <c r="F318" s="60">
        <v>1615</v>
      </c>
    </row>
    <row r="319" spans="1:6" ht="12" customHeight="1">
      <c r="A319" s="17">
        <f t="shared" si="4"/>
        <v>314</v>
      </c>
      <c r="B319" s="51">
        <v>62</v>
      </c>
      <c r="C319" s="18" t="s">
        <v>152</v>
      </c>
      <c r="D319" s="7">
        <v>70806</v>
      </c>
      <c r="E319" s="7">
        <v>44</v>
      </c>
      <c r="F319" s="60">
        <v>1609.227273</v>
      </c>
    </row>
    <row r="320" spans="1:6" ht="12" customHeight="1">
      <c r="A320" s="17">
        <f t="shared" si="4"/>
        <v>315</v>
      </c>
      <c r="B320" s="51">
        <v>44</v>
      </c>
      <c r="C320" s="18" t="s">
        <v>135</v>
      </c>
      <c r="D320" s="7">
        <v>32112</v>
      </c>
      <c r="E320" s="7">
        <v>20</v>
      </c>
      <c r="F320" s="60">
        <v>1605.6</v>
      </c>
    </row>
    <row r="321" spans="1:6" ht="12" customHeight="1">
      <c r="A321" s="17">
        <f t="shared" si="4"/>
        <v>316</v>
      </c>
      <c r="B321" s="51">
        <v>213</v>
      </c>
      <c r="C321" s="18" t="s">
        <v>303</v>
      </c>
      <c r="D321" s="7">
        <v>23956</v>
      </c>
      <c r="E321" s="7">
        <v>15</v>
      </c>
      <c r="F321" s="60">
        <v>1597.066667</v>
      </c>
    </row>
    <row r="322" spans="1:6" ht="12" customHeight="1">
      <c r="A322" s="17">
        <f t="shared" si="4"/>
        <v>317</v>
      </c>
      <c r="B322" s="51">
        <v>41</v>
      </c>
      <c r="C322" s="18" t="s">
        <v>132</v>
      </c>
      <c r="D322" s="7">
        <v>75762</v>
      </c>
      <c r="E322" s="7">
        <v>48</v>
      </c>
      <c r="F322" s="60">
        <v>1578.375</v>
      </c>
    </row>
    <row r="323" spans="1:6" ht="12" customHeight="1">
      <c r="A323" s="17">
        <f t="shared" si="4"/>
        <v>318</v>
      </c>
      <c r="B323" s="51">
        <v>303</v>
      </c>
      <c r="C323" s="18" t="s">
        <v>393</v>
      </c>
      <c r="D323" s="7">
        <v>53587</v>
      </c>
      <c r="E323" s="7">
        <v>34</v>
      </c>
      <c r="F323" s="60">
        <v>1576.088235</v>
      </c>
    </row>
    <row r="324" spans="1:6" ht="12" customHeight="1">
      <c r="A324" s="17">
        <f t="shared" si="4"/>
        <v>319</v>
      </c>
      <c r="B324" s="51">
        <v>21</v>
      </c>
      <c r="C324" s="18" t="s">
        <v>113</v>
      </c>
      <c r="D324" s="7">
        <v>7860</v>
      </c>
      <c r="E324" s="7">
        <v>5</v>
      </c>
      <c r="F324" s="60">
        <v>1572</v>
      </c>
    </row>
    <row r="325" spans="1:6" ht="12" customHeight="1">
      <c r="A325" s="17">
        <f t="shared" si="4"/>
        <v>320</v>
      </c>
      <c r="B325" s="51">
        <v>148</v>
      </c>
      <c r="C325" s="18" t="s">
        <v>238</v>
      </c>
      <c r="D325" s="7">
        <v>7783</v>
      </c>
      <c r="E325" s="7">
        <v>5</v>
      </c>
      <c r="F325" s="60">
        <v>1556.6</v>
      </c>
    </row>
    <row r="326" spans="1:6" ht="12" customHeight="1">
      <c r="A326" s="17">
        <f t="shared" si="4"/>
        <v>321</v>
      </c>
      <c r="B326" s="51">
        <v>297</v>
      </c>
      <c r="C326" s="18" t="s">
        <v>387</v>
      </c>
      <c r="D326" s="7">
        <v>9331</v>
      </c>
      <c r="E326" s="7">
        <v>6</v>
      </c>
      <c r="F326" s="60">
        <v>1555.166667</v>
      </c>
    </row>
    <row r="327" spans="1:6" ht="12" customHeight="1">
      <c r="A327" s="17">
        <f t="shared" si="4"/>
        <v>322</v>
      </c>
      <c r="B327" s="51">
        <v>311</v>
      </c>
      <c r="C327" s="18" t="s">
        <v>401</v>
      </c>
      <c r="D327" s="7">
        <v>30879</v>
      </c>
      <c r="E327" s="7">
        <v>20</v>
      </c>
      <c r="F327" s="60">
        <v>1543.95</v>
      </c>
    </row>
    <row r="328" spans="1:6" ht="12" customHeight="1">
      <c r="A328" s="17">
        <f aca="true" t="shared" si="5" ref="A328:A355">A327+1</f>
        <v>323</v>
      </c>
      <c r="B328" s="51">
        <v>203</v>
      </c>
      <c r="C328" s="18" t="s">
        <v>293</v>
      </c>
      <c r="D328" s="7">
        <v>10805</v>
      </c>
      <c r="E328" s="7">
        <v>7</v>
      </c>
      <c r="F328" s="60">
        <v>1543.571429</v>
      </c>
    </row>
    <row r="329" spans="1:6" ht="12" customHeight="1">
      <c r="A329" s="17">
        <f t="shared" si="5"/>
        <v>324</v>
      </c>
      <c r="B329" s="51">
        <v>28</v>
      </c>
      <c r="C329" s="18" t="s">
        <v>120</v>
      </c>
      <c r="D329" s="7">
        <v>9230</v>
      </c>
      <c r="E329" s="7">
        <v>6</v>
      </c>
      <c r="F329" s="60">
        <v>1538.333333</v>
      </c>
    </row>
    <row r="330" spans="1:6" ht="12" customHeight="1">
      <c r="A330" s="17">
        <f t="shared" si="5"/>
        <v>325</v>
      </c>
      <c r="B330" s="51">
        <v>128</v>
      </c>
      <c r="C330" s="18" t="s">
        <v>218</v>
      </c>
      <c r="D330" s="7">
        <v>7620</v>
      </c>
      <c r="E330" s="7">
        <v>5</v>
      </c>
      <c r="F330" s="60">
        <v>1524</v>
      </c>
    </row>
    <row r="331" spans="1:6" ht="12" customHeight="1">
      <c r="A331" s="17">
        <f t="shared" si="5"/>
        <v>326</v>
      </c>
      <c r="B331" s="51">
        <v>11</v>
      </c>
      <c r="C331" s="18" t="s">
        <v>103</v>
      </c>
      <c r="D331" s="7">
        <v>3000</v>
      </c>
      <c r="E331" s="7">
        <v>2</v>
      </c>
      <c r="F331" s="60">
        <v>1500</v>
      </c>
    </row>
    <row r="332" spans="1:6" ht="12" customHeight="1">
      <c r="A332" s="17">
        <f t="shared" si="5"/>
        <v>327</v>
      </c>
      <c r="B332" s="51">
        <v>120</v>
      </c>
      <c r="C332" s="18" t="s">
        <v>210</v>
      </c>
      <c r="D332" s="7">
        <v>31239</v>
      </c>
      <c r="E332" s="7">
        <v>21</v>
      </c>
      <c r="F332" s="60">
        <v>1487.571429</v>
      </c>
    </row>
    <row r="333" spans="1:6" ht="12" customHeight="1">
      <c r="A333" s="17">
        <f t="shared" si="5"/>
        <v>328</v>
      </c>
      <c r="B333" s="51">
        <v>364</v>
      </c>
      <c r="C333" s="18" t="s">
        <v>454</v>
      </c>
      <c r="D333" s="7">
        <v>39994</v>
      </c>
      <c r="E333" s="7">
        <v>27</v>
      </c>
      <c r="F333" s="60">
        <v>1481.259259</v>
      </c>
    </row>
    <row r="334" spans="1:6" ht="12" customHeight="1">
      <c r="A334" s="17">
        <f t="shared" si="5"/>
        <v>329</v>
      </c>
      <c r="B334" s="51">
        <v>284</v>
      </c>
      <c r="C334" s="18" t="s">
        <v>374</v>
      </c>
      <c r="D334" s="7">
        <v>2939</v>
      </c>
      <c r="E334" s="7">
        <v>2</v>
      </c>
      <c r="F334" s="60">
        <v>1469.5</v>
      </c>
    </row>
    <row r="335" spans="1:6" ht="12" customHeight="1">
      <c r="A335" s="17">
        <f t="shared" si="5"/>
        <v>330</v>
      </c>
      <c r="B335" s="51">
        <v>300</v>
      </c>
      <c r="C335" s="18" t="s">
        <v>390</v>
      </c>
      <c r="D335" s="7">
        <v>53376</v>
      </c>
      <c r="E335" s="7">
        <v>37</v>
      </c>
      <c r="F335" s="60">
        <v>1442.594595</v>
      </c>
    </row>
    <row r="336" spans="1:6" ht="12" customHeight="1">
      <c r="A336" s="17">
        <f t="shared" si="5"/>
        <v>331</v>
      </c>
      <c r="B336" s="51">
        <v>85</v>
      </c>
      <c r="C336" s="18" t="s">
        <v>175</v>
      </c>
      <c r="D336" s="7">
        <v>1400</v>
      </c>
      <c r="E336" s="7">
        <v>1</v>
      </c>
      <c r="F336" s="60">
        <v>1400</v>
      </c>
    </row>
    <row r="337" spans="1:6" ht="12" customHeight="1">
      <c r="A337" s="17">
        <f t="shared" si="5"/>
        <v>332</v>
      </c>
      <c r="B337" s="51">
        <v>304</v>
      </c>
      <c r="C337" s="18" t="s">
        <v>394</v>
      </c>
      <c r="D337" s="7">
        <v>12526</v>
      </c>
      <c r="E337" s="7">
        <v>9</v>
      </c>
      <c r="F337" s="60">
        <v>1391.777778</v>
      </c>
    </row>
    <row r="338" spans="1:6" ht="12" customHeight="1">
      <c r="A338" s="17">
        <f t="shared" si="5"/>
        <v>333</v>
      </c>
      <c r="B338" s="51">
        <v>298</v>
      </c>
      <c r="C338" s="18" t="s">
        <v>388</v>
      </c>
      <c r="D338" s="7">
        <v>2759</v>
      </c>
      <c r="E338" s="7">
        <v>2</v>
      </c>
      <c r="F338" s="60">
        <v>1379.5</v>
      </c>
    </row>
    <row r="339" spans="1:6" ht="12" customHeight="1">
      <c r="A339" s="17">
        <f t="shared" si="5"/>
        <v>334</v>
      </c>
      <c r="B339" s="51">
        <v>216</v>
      </c>
      <c r="C339" s="18" t="s">
        <v>306</v>
      </c>
      <c r="D339" s="7">
        <v>2599</v>
      </c>
      <c r="E339" s="7">
        <v>2</v>
      </c>
      <c r="F339" s="60">
        <v>1299.5</v>
      </c>
    </row>
    <row r="340" spans="1:6" ht="12" customHeight="1">
      <c r="A340" s="17">
        <f t="shared" si="5"/>
        <v>335</v>
      </c>
      <c r="B340" s="51">
        <v>299</v>
      </c>
      <c r="C340" s="18" t="s">
        <v>389</v>
      </c>
      <c r="D340" s="7">
        <v>1222</v>
      </c>
      <c r="E340" s="7">
        <v>1</v>
      </c>
      <c r="F340" s="60">
        <v>1222</v>
      </c>
    </row>
    <row r="341" spans="1:6" ht="12" customHeight="1">
      <c r="A341" s="17">
        <f t="shared" si="5"/>
        <v>336</v>
      </c>
      <c r="B341" s="51">
        <v>259</v>
      </c>
      <c r="C341" s="18" t="s">
        <v>349</v>
      </c>
      <c r="D341" s="7">
        <v>10439</v>
      </c>
      <c r="E341" s="7">
        <v>9</v>
      </c>
      <c r="F341" s="60">
        <v>1159.888889</v>
      </c>
    </row>
    <row r="342" spans="1:6" ht="12" customHeight="1">
      <c r="A342" s="17">
        <f t="shared" si="5"/>
        <v>337</v>
      </c>
      <c r="B342" s="51">
        <v>117</v>
      </c>
      <c r="C342" s="18" t="s">
        <v>207</v>
      </c>
      <c r="D342" s="7">
        <v>4614</v>
      </c>
      <c r="E342" s="7">
        <v>4</v>
      </c>
      <c r="F342" s="60">
        <v>1153.5</v>
      </c>
    </row>
    <row r="343" spans="1:6" ht="12" customHeight="1">
      <c r="A343" s="17">
        <f t="shared" si="5"/>
        <v>338</v>
      </c>
      <c r="B343" s="51">
        <v>236</v>
      </c>
      <c r="C343" s="18" t="s">
        <v>326</v>
      </c>
      <c r="D343" s="7">
        <v>10521</v>
      </c>
      <c r="E343" s="7">
        <v>10</v>
      </c>
      <c r="F343" s="60">
        <v>1052.1</v>
      </c>
    </row>
    <row r="344" spans="1:6" ht="12" customHeight="1">
      <c r="A344" s="17">
        <f t="shared" si="5"/>
        <v>339</v>
      </c>
      <c r="B344" s="51">
        <v>220</v>
      </c>
      <c r="C344" s="18" t="s">
        <v>310</v>
      </c>
      <c r="D344" s="7">
        <v>2089</v>
      </c>
      <c r="E344" s="7">
        <v>2</v>
      </c>
      <c r="F344" s="60">
        <v>1044.5</v>
      </c>
    </row>
    <row r="345" spans="1:6" ht="12" customHeight="1">
      <c r="A345" s="17">
        <f t="shared" si="5"/>
        <v>340</v>
      </c>
      <c r="B345" s="51">
        <v>161</v>
      </c>
      <c r="C345" s="18" t="s">
        <v>251</v>
      </c>
      <c r="D345" s="7">
        <v>5192</v>
      </c>
      <c r="E345" s="7">
        <v>5</v>
      </c>
      <c r="F345" s="60">
        <v>1038.4</v>
      </c>
    </row>
    <row r="346" spans="1:6" ht="12" customHeight="1">
      <c r="A346" s="17">
        <f t="shared" si="5"/>
        <v>341</v>
      </c>
      <c r="B346" s="51">
        <v>296</v>
      </c>
      <c r="C346" s="18" t="s">
        <v>386</v>
      </c>
      <c r="D346" s="7">
        <v>8130</v>
      </c>
      <c r="E346" s="7">
        <v>8</v>
      </c>
      <c r="F346" s="60">
        <v>1016.25</v>
      </c>
    </row>
    <row r="347" spans="1:6" ht="12" customHeight="1">
      <c r="A347" s="17">
        <f t="shared" si="5"/>
        <v>342</v>
      </c>
      <c r="B347" s="51">
        <v>187</v>
      </c>
      <c r="C347" s="18" t="s">
        <v>277</v>
      </c>
      <c r="D347" s="7">
        <v>1788</v>
      </c>
      <c r="E347" s="7">
        <v>2</v>
      </c>
      <c r="F347" s="60">
        <v>894</v>
      </c>
    </row>
    <row r="348" spans="1:6" ht="12" customHeight="1">
      <c r="A348" s="17">
        <f t="shared" si="5"/>
        <v>343</v>
      </c>
      <c r="B348" s="51">
        <v>358</v>
      </c>
      <c r="C348" s="18" t="s">
        <v>448</v>
      </c>
      <c r="D348" s="7">
        <v>880</v>
      </c>
      <c r="E348" s="7">
        <v>1</v>
      </c>
      <c r="F348" s="60">
        <v>880</v>
      </c>
    </row>
    <row r="349" spans="1:6" ht="12" customHeight="1">
      <c r="A349" s="17">
        <f t="shared" si="5"/>
        <v>344</v>
      </c>
      <c r="B349" s="51">
        <v>160</v>
      </c>
      <c r="C349" s="18" t="s">
        <v>250</v>
      </c>
      <c r="D349" s="7">
        <v>2572</v>
      </c>
      <c r="E349" s="7">
        <v>3</v>
      </c>
      <c r="F349" s="60">
        <v>857.3333333</v>
      </c>
    </row>
    <row r="350" spans="1:6" ht="12" customHeight="1">
      <c r="A350" s="17">
        <f t="shared" si="5"/>
        <v>345</v>
      </c>
      <c r="B350" s="51">
        <v>295</v>
      </c>
      <c r="C350" s="18" t="s">
        <v>385</v>
      </c>
      <c r="D350" s="7">
        <v>7760</v>
      </c>
      <c r="E350" s="7">
        <v>11</v>
      </c>
      <c r="F350" s="60">
        <v>705.4545455</v>
      </c>
    </row>
    <row r="351" spans="1:6" ht="12" customHeight="1">
      <c r="A351" s="17">
        <f t="shared" si="5"/>
        <v>346</v>
      </c>
      <c r="B351" s="51">
        <v>363</v>
      </c>
      <c r="C351" s="18" t="s">
        <v>453</v>
      </c>
      <c r="D351" s="7">
        <v>2512</v>
      </c>
      <c r="E351" s="7">
        <v>4</v>
      </c>
      <c r="F351" s="60">
        <v>628</v>
      </c>
    </row>
    <row r="352" spans="1:6" ht="12" customHeight="1">
      <c r="A352" s="17">
        <f t="shared" si="5"/>
        <v>347</v>
      </c>
      <c r="B352" s="51">
        <v>38</v>
      </c>
      <c r="C352" s="18" t="s">
        <v>129</v>
      </c>
      <c r="D352" s="7">
        <v>14020</v>
      </c>
      <c r="E352" s="7">
        <v>34</v>
      </c>
      <c r="F352" s="60">
        <v>412.3529412</v>
      </c>
    </row>
    <row r="353" spans="1:6" ht="12" customHeight="1">
      <c r="A353" s="17">
        <f t="shared" si="5"/>
        <v>348</v>
      </c>
      <c r="B353" s="51">
        <v>347</v>
      </c>
      <c r="C353" s="18" t="s">
        <v>437</v>
      </c>
      <c r="D353" s="7">
        <v>608</v>
      </c>
      <c r="E353" s="7">
        <v>2</v>
      </c>
      <c r="F353" s="60">
        <v>304</v>
      </c>
    </row>
    <row r="354" spans="1:6" ht="12" customHeight="1">
      <c r="A354" s="17">
        <f t="shared" si="5"/>
        <v>349</v>
      </c>
      <c r="B354" s="51">
        <v>204</v>
      </c>
      <c r="C354" s="18" t="s">
        <v>294</v>
      </c>
      <c r="D354" s="7">
        <v>209</v>
      </c>
      <c r="E354" s="7">
        <v>1</v>
      </c>
      <c r="F354" s="60">
        <v>209</v>
      </c>
    </row>
    <row r="355" spans="1:6" ht="12" customHeight="1">
      <c r="A355" s="17">
        <f t="shared" si="5"/>
        <v>350</v>
      </c>
      <c r="B355" s="51">
        <v>42</v>
      </c>
      <c r="C355" s="18" t="s">
        <v>133</v>
      </c>
      <c r="D355" s="7">
        <v>112</v>
      </c>
      <c r="E355" s="7">
        <v>1</v>
      </c>
      <c r="F355" s="60">
        <v>112</v>
      </c>
    </row>
    <row r="356" spans="1:6" s="29" customFormat="1" ht="12" customHeight="1">
      <c r="A356" s="151" t="s">
        <v>4</v>
      </c>
      <c r="B356" s="135" t="s">
        <v>4</v>
      </c>
      <c r="C356" s="165" t="s">
        <v>3</v>
      </c>
      <c r="D356" s="173">
        <f>SUM(D6:D355)</f>
        <v>11886060</v>
      </c>
      <c r="E356" s="173">
        <f>SUM(E6:E355)</f>
        <v>3531</v>
      </c>
      <c r="F356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66" useFirstPageNumber="1"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504</v>
      </c>
      <c r="B1" s="224"/>
      <c r="C1" s="224"/>
      <c r="D1" s="224"/>
      <c r="E1" s="224"/>
      <c r="F1" s="224"/>
    </row>
    <row r="2" ht="13.5" customHeight="1"/>
    <row r="3" spans="1:6" s="21" customFormat="1" ht="12" customHeight="1">
      <c r="A3" s="219" t="s">
        <v>14</v>
      </c>
      <c r="B3" s="218" t="s">
        <v>1</v>
      </c>
      <c r="C3" s="218" t="s">
        <v>0</v>
      </c>
      <c r="D3" s="214" t="s">
        <v>18</v>
      </c>
      <c r="E3" s="214"/>
      <c r="F3" s="216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163</v>
      </c>
      <c r="C6" s="18" t="s">
        <v>253</v>
      </c>
      <c r="D6" s="7">
        <v>128825</v>
      </c>
      <c r="E6" s="7">
        <v>3</v>
      </c>
      <c r="F6" s="60">
        <v>42941.66667</v>
      </c>
    </row>
    <row r="7" spans="1:6" ht="12" customHeight="1">
      <c r="A7" s="17">
        <f>A6+1</f>
        <v>2</v>
      </c>
      <c r="B7" s="51">
        <v>304</v>
      </c>
      <c r="C7" s="18" t="s">
        <v>394</v>
      </c>
      <c r="D7" s="7">
        <v>62111</v>
      </c>
      <c r="E7" s="7">
        <v>2</v>
      </c>
      <c r="F7" s="60">
        <v>31055.5</v>
      </c>
    </row>
    <row r="8" spans="1:6" ht="12" customHeight="1">
      <c r="A8" s="17">
        <f aca="true" t="shared" si="0" ref="A8:A71">A7+1</f>
        <v>3</v>
      </c>
      <c r="B8" s="51">
        <v>64</v>
      </c>
      <c r="C8" s="18" t="s">
        <v>154</v>
      </c>
      <c r="D8" s="7">
        <v>107756</v>
      </c>
      <c r="E8" s="7">
        <v>4</v>
      </c>
      <c r="F8" s="60">
        <v>26939</v>
      </c>
    </row>
    <row r="9" spans="1:6" ht="12" customHeight="1">
      <c r="A9" s="17">
        <f t="shared" si="0"/>
        <v>4</v>
      </c>
      <c r="B9" s="51">
        <v>288</v>
      </c>
      <c r="C9" s="18" t="s">
        <v>378</v>
      </c>
      <c r="D9" s="7">
        <v>315713</v>
      </c>
      <c r="E9" s="7">
        <v>12</v>
      </c>
      <c r="F9" s="60">
        <v>26309.41667</v>
      </c>
    </row>
    <row r="10" spans="1:6" ht="12" customHeight="1">
      <c r="A10" s="17">
        <f t="shared" si="0"/>
        <v>5</v>
      </c>
      <c r="B10" s="51">
        <v>263</v>
      </c>
      <c r="C10" s="18" t="s">
        <v>353</v>
      </c>
      <c r="D10" s="7">
        <v>94337</v>
      </c>
      <c r="E10" s="7">
        <v>4</v>
      </c>
      <c r="F10" s="60">
        <v>23584.25</v>
      </c>
    </row>
    <row r="11" spans="1:6" ht="12" customHeight="1">
      <c r="A11" s="17">
        <f t="shared" si="0"/>
        <v>6</v>
      </c>
      <c r="B11" s="51">
        <v>105</v>
      </c>
      <c r="C11" s="18" t="s">
        <v>195</v>
      </c>
      <c r="D11" s="7">
        <v>128484</v>
      </c>
      <c r="E11" s="7">
        <v>6</v>
      </c>
      <c r="F11" s="60">
        <v>21414</v>
      </c>
    </row>
    <row r="12" spans="1:6" ht="12" customHeight="1">
      <c r="A12" s="17">
        <f t="shared" si="0"/>
        <v>7</v>
      </c>
      <c r="B12" s="51">
        <v>114</v>
      </c>
      <c r="C12" s="18" t="s">
        <v>204</v>
      </c>
      <c r="D12" s="7">
        <v>120498</v>
      </c>
      <c r="E12" s="7">
        <v>6</v>
      </c>
      <c r="F12" s="60">
        <v>20083</v>
      </c>
    </row>
    <row r="13" spans="1:6" ht="12" customHeight="1">
      <c r="A13" s="17">
        <f t="shared" si="0"/>
        <v>8</v>
      </c>
      <c r="B13" s="51">
        <v>372</v>
      </c>
      <c r="C13" s="18" t="s">
        <v>462</v>
      </c>
      <c r="D13" s="7">
        <v>20000</v>
      </c>
      <c r="E13" s="7">
        <v>1</v>
      </c>
      <c r="F13" s="60">
        <v>20000</v>
      </c>
    </row>
    <row r="14" spans="1:6" ht="12" customHeight="1">
      <c r="A14" s="17">
        <f t="shared" si="0"/>
        <v>9</v>
      </c>
      <c r="B14" s="51">
        <v>226</v>
      </c>
      <c r="C14" s="18" t="s">
        <v>316</v>
      </c>
      <c r="D14" s="7">
        <v>37481</v>
      </c>
      <c r="E14" s="7">
        <v>2</v>
      </c>
      <c r="F14" s="60">
        <v>18740.5</v>
      </c>
    </row>
    <row r="15" spans="1:6" ht="12" customHeight="1">
      <c r="A15" s="17">
        <f t="shared" si="0"/>
        <v>10</v>
      </c>
      <c r="B15" s="51">
        <v>379</v>
      </c>
      <c r="C15" s="18" t="s">
        <v>469</v>
      </c>
      <c r="D15" s="7">
        <v>167120</v>
      </c>
      <c r="E15" s="7">
        <v>9</v>
      </c>
      <c r="F15" s="60">
        <v>18568.88889</v>
      </c>
    </row>
    <row r="16" spans="1:6" ht="12" customHeight="1">
      <c r="A16" s="17">
        <f t="shared" si="0"/>
        <v>11</v>
      </c>
      <c r="B16" s="51">
        <v>275</v>
      </c>
      <c r="C16" s="18" t="s">
        <v>365</v>
      </c>
      <c r="D16" s="7">
        <v>145518</v>
      </c>
      <c r="E16" s="7">
        <v>8</v>
      </c>
      <c r="F16" s="60">
        <v>18189.75</v>
      </c>
    </row>
    <row r="17" spans="1:6" ht="12" customHeight="1">
      <c r="A17" s="17">
        <f t="shared" si="0"/>
        <v>12</v>
      </c>
      <c r="B17" s="51">
        <v>143</v>
      </c>
      <c r="C17" s="18" t="s">
        <v>233</v>
      </c>
      <c r="D17" s="7">
        <v>17530</v>
      </c>
      <c r="E17" s="7">
        <v>1</v>
      </c>
      <c r="F17" s="60">
        <v>17530</v>
      </c>
    </row>
    <row r="18" spans="1:6" ht="12" customHeight="1">
      <c r="A18" s="17">
        <f t="shared" si="0"/>
        <v>13</v>
      </c>
      <c r="B18" s="51">
        <v>365</v>
      </c>
      <c r="C18" s="18" t="s">
        <v>455</v>
      </c>
      <c r="D18" s="7">
        <v>139100</v>
      </c>
      <c r="E18" s="7">
        <v>8</v>
      </c>
      <c r="F18" s="60">
        <v>17387.5</v>
      </c>
    </row>
    <row r="19" spans="1:6" ht="12" customHeight="1">
      <c r="A19" s="17">
        <f t="shared" si="0"/>
        <v>14</v>
      </c>
      <c r="B19" s="51">
        <v>158</v>
      </c>
      <c r="C19" s="18" t="s">
        <v>248</v>
      </c>
      <c r="D19" s="7">
        <v>101654</v>
      </c>
      <c r="E19" s="7">
        <v>6</v>
      </c>
      <c r="F19" s="60">
        <v>16942.33333</v>
      </c>
    </row>
    <row r="20" spans="1:6" ht="12" customHeight="1">
      <c r="A20" s="17">
        <f t="shared" si="0"/>
        <v>15</v>
      </c>
      <c r="B20" s="51">
        <v>315</v>
      </c>
      <c r="C20" s="18" t="s">
        <v>405</v>
      </c>
      <c r="D20" s="7">
        <v>82032</v>
      </c>
      <c r="E20" s="7">
        <v>5</v>
      </c>
      <c r="F20" s="60">
        <v>16406.4</v>
      </c>
    </row>
    <row r="21" spans="1:6" ht="12" customHeight="1">
      <c r="A21" s="17">
        <f t="shared" si="0"/>
        <v>16</v>
      </c>
      <c r="B21" s="51">
        <v>102</v>
      </c>
      <c r="C21" s="18" t="s">
        <v>192</v>
      </c>
      <c r="D21" s="7">
        <v>96649</v>
      </c>
      <c r="E21" s="7">
        <v>6</v>
      </c>
      <c r="F21" s="60">
        <v>16108.16667</v>
      </c>
    </row>
    <row r="22" spans="1:6" ht="12" customHeight="1">
      <c r="A22" s="17">
        <f t="shared" si="0"/>
        <v>17</v>
      </c>
      <c r="B22" s="51">
        <v>169</v>
      </c>
      <c r="C22" s="18" t="s">
        <v>259</v>
      </c>
      <c r="D22" s="7">
        <v>31672</v>
      </c>
      <c r="E22" s="7">
        <v>2</v>
      </c>
      <c r="F22" s="60">
        <v>15836</v>
      </c>
    </row>
    <row r="23" spans="1:6" ht="12" customHeight="1">
      <c r="A23" s="17">
        <f t="shared" si="0"/>
        <v>18</v>
      </c>
      <c r="B23" s="51">
        <v>264</v>
      </c>
      <c r="C23" s="18" t="s">
        <v>354</v>
      </c>
      <c r="D23" s="7">
        <v>109860</v>
      </c>
      <c r="E23" s="7">
        <v>7</v>
      </c>
      <c r="F23" s="60">
        <v>15694.28571</v>
      </c>
    </row>
    <row r="24" spans="1:6" ht="12" customHeight="1">
      <c r="A24" s="17">
        <f t="shared" si="0"/>
        <v>19</v>
      </c>
      <c r="B24" s="51">
        <v>179</v>
      </c>
      <c r="C24" s="18" t="s">
        <v>269</v>
      </c>
      <c r="D24" s="7">
        <v>62322</v>
      </c>
      <c r="E24" s="7">
        <v>4</v>
      </c>
      <c r="F24" s="60">
        <v>15580.5</v>
      </c>
    </row>
    <row r="25" spans="1:6" ht="12" customHeight="1">
      <c r="A25" s="17">
        <f t="shared" si="0"/>
        <v>20</v>
      </c>
      <c r="B25" s="51">
        <v>318</v>
      </c>
      <c r="C25" s="18" t="s">
        <v>408</v>
      </c>
      <c r="D25" s="7">
        <v>342501</v>
      </c>
      <c r="E25" s="7">
        <v>22</v>
      </c>
      <c r="F25" s="60">
        <v>15568.22727</v>
      </c>
    </row>
    <row r="26" spans="1:6" ht="12" customHeight="1">
      <c r="A26" s="17">
        <f t="shared" si="0"/>
        <v>21</v>
      </c>
      <c r="B26" s="51">
        <v>48</v>
      </c>
      <c r="C26" s="18" t="s">
        <v>139</v>
      </c>
      <c r="D26" s="7">
        <v>276975</v>
      </c>
      <c r="E26" s="7">
        <v>18</v>
      </c>
      <c r="F26" s="60">
        <v>15387.5</v>
      </c>
    </row>
    <row r="27" spans="1:6" ht="12" customHeight="1">
      <c r="A27" s="17">
        <f t="shared" si="0"/>
        <v>22</v>
      </c>
      <c r="B27" s="51">
        <v>279</v>
      </c>
      <c r="C27" s="18" t="s">
        <v>369</v>
      </c>
      <c r="D27" s="7">
        <v>473182</v>
      </c>
      <c r="E27" s="7">
        <v>31</v>
      </c>
      <c r="F27" s="60">
        <v>15263.93548</v>
      </c>
    </row>
    <row r="28" spans="1:6" ht="12" customHeight="1">
      <c r="A28" s="17">
        <f t="shared" si="0"/>
        <v>23</v>
      </c>
      <c r="B28" s="51">
        <v>8</v>
      </c>
      <c r="C28" s="18" t="s">
        <v>100</v>
      </c>
      <c r="D28" s="7">
        <v>678762</v>
      </c>
      <c r="E28" s="7">
        <v>45</v>
      </c>
      <c r="F28" s="60">
        <v>15083.6</v>
      </c>
    </row>
    <row r="29" spans="1:6" ht="12" customHeight="1">
      <c r="A29" s="17">
        <f t="shared" si="0"/>
        <v>24</v>
      </c>
      <c r="B29" s="51">
        <v>172</v>
      </c>
      <c r="C29" s="18" t="s">
        <v>262</v>
      </c>
      <c r="D29" s="7">
        <v>90225</v>
      </c>
      <c r="E29" s="7">
        <v>6</v>
      </c>
      <c r="F29" s="60">
        <v>15037.5</v>
      </c>
    </row>
    <row r="30" spans="1:6" ht="12" customHeight="1">
      <c r="A30" s="17">
        <f t="shared" si="0"/>
        <v>25</v>
      </c>
      <c r="B30" s="51">
        <v>134</v>
      </c>
      <c r="C30" s="18" t="s">
        <v>224</v>
      </c>
      <c r="D30" s="7">
        <v>179807</v>
      </c>
      <c r="E30" s="7">
        <v>12</v>
      </c>
      <c r="F30" s="60">
        <v>14983.91667</v>
      </c>
    </row>
    <row r="31" spans="1:6" ht="12" customHeight="1">
      <c r="A31" s="17">
        <f t="shared" si="0"/>
        <v>26</v>
      </c>
      <c r="B31" s="51">
        <v>254</v>
      </c>
      <c r="C31" s="18" t="s">
        <v>344</v>
      </c>
      <c r="D31" s="7">
        <v>233528</v>
      </c>
      <c r="E31" s="7">
        <v>16</v>
      </c>
      <c r="F31" s="60">
        <v>14595.5</v>
      </c>
    </row>
    <row r="32" spans="1:6" ht="12" customHeight="1">
      <c r="A32" s="17">
        <f t="shared" si="0"/>
        <v>27</v>
      </c>
      <c r="B32" s="51">
        <v>274</v>
      </c>
      <c r="C32" s="18" t="s">
        <v>364</v>
      </c>
      <c r="D32" s="7">
        <v>463528</v>
      </c>
      <c r="E32" s="7">
        <v>32</v>
      </c>
      <c r="F32" s="60">
        <v>14485.25</v>
      </c>
    </row>
    <row r="33" spans="1:6" ht="12" customHeight="1">
      <c r="A33" s="17">
        <f t="shared" si="0"/>
        <v>28</v>
      </c>
      <c r="B33" s="51">
        <v>280</v>
      </c>
      <c r="C33" s="18" t="s">
        <v>370</v>
      </c>
      <c r="D33" s="7">
        <v>272773</v>
      </c>
      <c r="E33" s="7">
        <v>19</v>
      </c>
      <c r="F33" s="60">
        <v>14356.47368</v>
      </c>
    </row>
    <row r="34" spans="1:6" ht="12" customHeight="1">
      <c r="A34" s="17">
        <f t="shared" si="0"/>
        <v>29</v>
      </c>
      <c r="B34" s="51">
        <v>147</v>
      </c>
      <c r="C34" s="18" t="s">
        <v>237</v>
      </c>
      <c r="D34" s="7">
        <v>27986</v>
      </c>
      <c r="E34" s="7">
        <v>2</v>
      </c>
      <c r="F34" s="60">
        <v>13993</v>
      </c>
    </row>
    <row r="35" spans="1:6" ht="12" customHeight="1">
      <c r="A35" s="17">
        <f t="shared" si="0"/>
        <v>30</v>
      </c>
      <c r="B35" s="51">
        <v>230</v>
      </c>
      <c r="C35" s="18" t="s">
        <v>320</v>
      </c>
      <c r="D35" s="7">
        <v>69610</v>
      </c>
      <c r="E35" s="7">
        <v>5</v>
      </c>
      <c r="F35" s="60">
        <v>13922</v>
      </c>
    </row>
    <row r="36" spans="1:6" ht="12" customHeight="1">
      <c r="A36" s="17">
        <f t="shared" si="0"/>
        <v>31</v>
      </c>
      <c r="B36" s="51">
        <v>306</v>
      </c>
      <c r="C36" s="18" t="s">
        <v>396</v>
      </c>
      <c r="D36" s="7">
        <v>289166</v>
      </c>
      <c r="E36" s="7">
        <v>21</v>
      </c>
      <c r="F36" s="60">
        <v>13769.80952</v>
      </c>
    </row>
    <row r="37" spans="1:6" ht="12" customHeight="1">
      <c r="A37" s="17">
        <f t="shared" si="0"/>
        <v>32</v>
      </c>
      <c r="B37" s="51">
        <v>87</v>
      </c>
      <c r="C37" s="18" t="s">
        <v>177</v>
      </c>
      <c r="D37" s="7">
        <v>54833</v>
      </c>
      <c r="E37" s="7">
        <v>4</v>
      </c>
      <c r="F37" s="60">
        <v>13708.25</v>
      </c>
    </row>
    <row r="38" spans="1:6" ht="12" customHeight="1">
      <c r="A38" s="17">
        <f t="shared" si="0"/>
        <v>33</v>
      </c>
      <c r="B38" s="51">
        <v>83</v>
      </c>
      <c r="C38" s="18" t="s">
        <v>173</v>
      </c>
      <c r="D38" s="7">
        <v>80945</v>
      </c>
      <c r="E38" s="7">
        <v>6</v>
      </c>
      <c r="F38" s="60">
        <v>13490.83333</v>
      </c>
    </row>
    <row r="39" spans="1:6" ht="12" customHeight="1">
      <c r="A39" s="17">
        <f t="shared" si="0"/>
        <v>34</v>
      </c>
      <c r="B39" s="51">
        <v>157</v>
      </c>
      <c r="C39" s="18" t="s">
        <v>247</v>
      </c>
      <c r="D39" s="7">
        <v>53943</v>
      </c>
      <c r="E39" s="7">
        <v>4</v>
      </c>
      <c r="F39" s="60">
        <v>13485.75</v>
      </c>
    </row>
    <row r="40" spans="1:6" ht="12" customHeight="1">
      <c r="A40" s="17">
        <f t="shared" si="0"/>
        <v>35</v>
      </c>
      <c r="B40" s="51">
        <v>257</v>
      </c>
      <c r="C40" s="18" t="s">
        <v>347</v>
      </c>
      <c r="D40" s="7">
        <v>117258</v>
      </c>
      <c r="E40" s="7">
        <v>9</v>
      </c>
      <c r="F40" s="60">
        <v>13028.66667</v>
      </c>
    </row>
    <row r="41" spans="1:6" ht="12" customHeight="1">
      <c r="A41" s="17">
        <f t="shared" si="0"/>
        <v>36</v>
      </c>
      <c r="B41" s="51">
        <v>21</v>
      </c>
      <c r="C41" s="18" t="s">
        <v>113</v>
      </c>
      <c r="D41" s="7">
        <v>687378</v>
      </c>
      <c r="E41" s="7">
        <v>53</v>
      </c>
      <c r="F41" s="60">
        <v>12969.39623</v>
      </c>
    </row>
    <row r="42" spans="1:6" ht="12" customHeight="1">
      <c r="A42" s="17">
        <f t="shared" si="0"/>
        <v>37</v>
      </c>
      <c r="B42" s="51">
        <v>149</v>
      </c>
      <c r="C42" s="18" t="s">
        <v>239</v>
      </c>
      <c r="D42" s="7">
        <v>137846</v>
      </c>
      <c r="E42" s="7">
        <v>11</v>
      </c>
      <c r="F42" s="60">
        <v>12531.45455</v>
      </c>
    </row>
    <row r="43" spans="1:6" ht="12" customHeight="1">
      <c r="A43" s="17">
        <f t="shared" si="0"/>
        <v>38</v>
      </c>
      <c r="B43" s="51">
        <v>253</v>
      </c>
      <c r="C43" s="18" t="s">
        <v>343</v>
      </c>
      <c r="D43" s="7">
        <v>49941</v>
      </c>
      <c r="E43" s="7">
        <v>4</v>
      </c>
      <c r="F43" s="60">
        <v>12485.25</v>
      </c>
    </row>
    <row r="44" spans="1:6" ht="12" customHeight="1">
      <c r="A44" s="17">
        <f t="shared" si="0"/>
        <v>39</v>
      </c>
      <c r="B44" s="51">
        <v>19</v>
      </c>
      <c r="C44" s="18" t="s">
        <v>111</v>
      </c>
      <c r="D44" s="7">
        <v>334717</v>
      </c>
      <c r="E44" s="7">
        <v>27</v>
      </c>
      <c r="F44" s="60">
        <v>12396.92593</v>
      </c>
    </row>
    <row r="45" spans="1:6" ht="12" customHeight="1">
      <c r="A45" s="17">
        <f t="shared" si="0"/>
        <v>40</v>
      </c>
      <c r="B45" s="51">
        <v>23</v>
      </c>
      <c r="C45" s="18" t="s">
        <v>115</v>
      </c>
      <c r="D45" s="7">
        <v>159791</v>
      </c>
      <c r="E45" s="7">
        <v>13</v>
      </c>
      <c r="F45" s="60">
        <v>12291.61538</v>
      </c>
    </row>
    <row r="46" spans="1:6" ht="12" customHeight="1">
      <c r="A46" s="17">
        <f t="shared" si="0"/>
        <v>41</v>
      </c>
      <c r="B46" s="51">
        <v>380</v>
      </c>
      <c r="C46" s="18" t="s">
        <v>470</v>
      </c>
      <c r="D46" s="7">
        <v>48357</v>
      </c>
      <c r="E46" s="7">
        <v>4</v>
      </c>
      <c r="F46" s="60">
        <v>12089.25</v>
      </c>
    </row>
    <row r="47" spans="1:6" ht="12" customHeight="1">
      <c r="A47" s="17">
        <f t="shared" si="0"/>
        <v>42</v>
      </c>
      <c r="B47" s="51">
        <v>286</v>
      </c>
      <c r="C47" s="18" t="s">
        <v>376</v>
      </c>
      <c r="D47" s="7">
        <v>132433</v>
      </c>
      <c r="E47" s="7">
        <v>11</v>
      </c>
      <c r="F47" s="60">
        <v>12039.36364</v>
      </c>
    </row>
    <row r="48" spans="1:6" ht="12" customHeight="1">
      <c r="A48" s="17">
        <f t="shared" si="0"/>
        <v>43</v>
      </c>
      <c r="B48" s="51">
        <v>269</v>
      </c>
      <c r="C48" s="18" t="s">
        <v>359</v>
      </c>
      <c r="D48" s="7">
        <v>202595</v>
      </c>
      <c r="E48" s="7">
        <v>17</v>
      </c>
      <c r="F48" s="60">
        <v>11917.35294</v>
      </c>
    </row>
    <row r="49" spans="1:6" ht="12" customHeight="1">
      <c r="A49" s="17">
        <f t="shared" si="0"/>
        <v>44</v>
      </c>
      <c r="B49" s="51">
        <v>267</v>
      </c>
      <c r="C49" s="18" t="s">
        <v>357</v>
      </c>
      <c r="D49" s="7">
        <v>59555</v>
      </c>
      <c r="E49" s="7">
        <v>5</v>
      </c>
      <c r="F49" s="60">
        <v>11911</v>
      </c>
    </row>
    <row r="50" spans="1:6" ht="12" customHeight="1">
      <c r="A50" s="17">
        <f t="shared" si="0"/>
        <v>45</v>
      </c>
      <c r="B50" s="51">
        <v>6</v>
      </c>
      <c r="C50" s="18" t="s">
        <v>98</v>
      </c>
      <c r="D50" s="7">
        <v>11903</v>
      </c>
      <c r="E50" s="7">
        <v>1</v>
      </c>
      <c r="F50" s="60">
        <v>11903</v>
      </c>
    </row>
    <row r="51" spans="1:6" ht="12" customHeight="1">
      <c r="A51" s="17">
        <f t="shared" si="0"/>
        <v>46</v>
      </c>
      <c r="B51" s="51">
        <v>118</v>
      </c>
      <c r="C51" s="18" t="s">
        <v>208</v>
      </c>
      <c r="D51" s="7">
        <v>35586</v>
      </c>
      <c r="E51" s="7">
        <v>3</v>
      </c>
      <c r="F51" s="60">
        <v>11862</v>
      </c>
    </row>
    <row r="52" spans="1:6" ht="12" customHeight="1">
      <c r="A52" s="17">
        <f t="shared" si="0"/>
        <v>47</v>
      </c>
      <c r="B52" s="51">
        <v>100</v>
      </c>
      <c r="C52" s="18" t="s">
        <v>190</v>
      </c>
      <c r="D52" s="7">
        <v>139652</v>
      </c>
      <c r="E52" s="7">
        <v>12</v>
      </c>
      <c r="F52" s="60">
        <v>11637.66667</v>
      </c>
    </row>
    <row r="53" spans="1:6" ht="12" customHeight="1">
      <c r="A53" s="17">
        <f t="shared" si="0"/>
        <v>48</v>
      </c>
      <c r="B53" s="51">
        <v>270</v>
      </c>
      <c r="C53" s="18" t="s">
        <v>360</v>
      </c>
      <c r="D53" s="7">
        <v>312675</v>
      </c>
      <c r="E53" s="7">
        <v>27</v>
      </c>
      <c r="F53" s="60">
        <v>11580.55556</v>
      </c>
    </row>
    <row r="54" spans="1:6" ht="12" customHeight="1">
      <c r="A54" s="17">
        <f t="shared" si="0"/>
        <v>49</v>
      </c>
      <c r="B54" s="51">
        <v>113</v>
      </c>
      <c r="C54" s="18" t="s">
        <v>203</v>
      </c>
      <c r="D54" s="7">
        <v>751158</v>
      </c>
      <c r="E54" s="7">
        <v>66</v>
      </c>
      <c r="F54" s="60">
        <v>11381.18182</v>
      </c>
    </row>
    <row r="55" spans="1:6" ht="12" customHeight="1">
      <c r="A55" s="17">
        <f t="shared" si="0"/>
        <v>50</v>
      </c>
      <c r="B55" s="51">
        <v>124</v>
      </c>
      <c r="C55" s="18" t="s">
        <v>214</v>
      </c>
      <c r="D55" s="7">
        <v>147865</v>
      </c>
      <c r="E55" s="7">
        <v>13</v>
      </c>
      <c r="F55" s="60">
        <v>11374.23077</v>
      </c>
    </row>
    <row r="56" spans="1:6" ht="12" customHeight="1">
      <c r="A56" s="17">
        <f t="shared" si="0"/>
        <v>51</v>
      </c>
      <c r="B56" s="51">
        <v>177</v>
      </c>
      <c r="C56" s="18" t="s">
        <v>267</v>
      </c>
      <c r="D56" s="7">
        <v>226931</v>
      </c>
      <c r="E56" s="7">
        <v>20</v>
      </c>
      <c r="F56" s="60">
        <v>11346.55</v>
      </c>
    </row>
    <row r="57" spans="1:6" ht="12" customHeight="1">
      <c r="A57" s="17">
        <f t="shared" si="0"/>
        <v>52</v>
      </c>
      <c r="B57" s="51">
        <v>155</v>
      </c>
      <c r="C57" s="18" t="s">
        <v>245</v>
      </c>
      <c r="D57" s="7">
        <v>89721</v>
      </c>
      <c r="E57" s="7">
        <v>8</v>
      </c>
      <c r="F57" s="60">
        <v>11215.125</v>
      </c>
    </row>
    <row r="58" spans="1:6" ht="12" customHeight="1">
      <c r="A58" s="17">
        <f t="shared" si="0"/>
        <v>53</v>
      </c>
      <c r="B58" s="51">
        <v>46</v>
      </c>
      <c r="C58" s="18" t="s">
        <v>137</v>
      </c>
      <c r="D58" s="7">
        <v>67099</v>
      </c>
      <c r="E58" s="7">
        <v>6</v>
      </c>
      <c r="F58" s="60">
        <v>11183.16667</v>
      </c>
    </row>
    <row r="59" spans="1:6" ht="12" customHeight="1">
      <c r="A59" s="17">
        <f t="shared" si="0"/>
        <v>54</v>
      </c>
      <c r="B59" s="51">
        <v>20</v>
      </c>
      <c r="C59" s="18" t="s">
        <v>112</v>
      </c>
      <c r="D59" s="7">
        <v>189523</v>
      </c>
      <c r="E59" s="7">
        <v>17</v>
      </c>
      <c r="F59" s="60">
        <v>11148.41176</v>
      </c>
    </row>
    <row r="60" spans="1:6" ht="12" customHeight="1">
      <c r="A60" s="17">
        <f t="shared" si="0"/>
        <v>55</v>
      </c>
      <c r="B60" s="51">
        <v>116</v>
      </c>
      <c r="C60" s="18" t="s">
        <v>206</v>
      </c>
      <c r="D60" s="7">
        <v>100317</v>
      </c>
      <c r="E60" s="7">
        <v>9</v>
      </c>
      <c r="F60" s="60">
        <v>11146.33333</v>
      </c>
    </row>
    <row r="61" spans="1:6" ht="12" customHeight="1">
      <c r="A61" s="17">
        <f t="shared" si="0"/>
        <v>56</v>
      </c>
      <c r="B61" s="51">
        <v>30</v>
      </c>
      <c r="C61" s="18" t="s">
        <v>121</v>
      </c>
      <c r="D61" s="7">
        <v>311342</v>
      </c>
      <c r="E61" s="7">
        <v>28</v>
      </c>
      <c r="F61" s="60">
        <v>11119.35714</v>
      </c>
    </row>
    <row r="62" spans="1:6" ht="12" customHeight="1">
      <c r="A62" s="17">
        <f t="shared" si="0"/>
        <v>57</v>
      </c>
      <c r="B62" s="51">
        <v>215</v>
      </c>
      <c r="C62" s="18" t="s">
        <v>305</v>
      </c>
      <c r="D62" s="7">
        <v>232088</v>
      </c>
      <c r="E62" s="7">
        <v>21</v>
      </c>
      <c r="F62" s="60">
        <v>11051.80952</v>
      </c>
    </row>
    <row r="63" spans="1:6" ht="12" customHeight="1">
      <c r="A63" s="17">
        <f t="shared" si="0"/>
        <v>58</v>
      </c>
      <c r="B63" s="51">
        <v>88</v>
      </c>
      <c r="C63" s="18" t="s">
        <v>178</v>
      </c>
      <c r="D63" s="7">
        <v>271664</v>
      </c>
      <c r="E63" s="7">
        <v>25</v>
      </c>
      <c r="F63" s="60">
        <v>10866.56</v>
      </c>
    </row>
    <row r="64" spans="1:6" ht="12" customHeight="1">
      <c r="A64" s="17">
        <f t="shared" si="0"/>
        <v>59</v>
      </c>
      <c r="B64" s="51">
        <v>208</v>
      </c>
      <c r="C64" s="18" t="s">
        <v>298</v>
      </c>
      <c r="D64" s="7">
        <v>118852</v>
      </c>
      <c r="E64" s="7">
        <v>11</v>
      </c>
      <c r="F64" s="60">
        <v>10804.72727</v>
      </c>
    </row>
    <row r="65" spans="1:6" ht="12" customHeight="1">
      <c r="A65" s="17">
        <f t="shared" si="0"/>
        <v>60</v>
      </c>
      <c r="B65" s="51">
        <v>127</v>
      </c>
      <c r="C65" s="18" t="s">
        <v>217</v>
      </c>
      <c r="D65" s="7">
        <v>118168</v>
      </c>
      <c r="E65" s="7">
        <v>11</v>
      </c>
      <c r="F65" s="60">
        <v>10742.54545</v>
      </c>
    </row>
    <row r="66" spans="1:6" ht="12" customHeight="1">
      <c r="A66" s="17">
        <f t="shared" si="0"/>
        <v>61</v>
      </c>
      <c r="B66" s="51">
        <v>135</v>
      </c>
      <c r="C66" s="18" t="s">
        <v>225</v>
      </c>
      <c r="D66" s="7">
        <v>1490572</v>
      </c>
      <c r="E66" s="7">
        <v>139</v>
      </c>
      <c r="F66" s="60">
        <v>10723.53957</v>
      </c>
    </row>
    <row r="67" spans="1:6" ht="12" customHeight="1">
      <c r="A67" s="17">
        <f t="shared" si="0"/>
        <v>62</v>
      </c>
      <c r="B67" s="51">
        <v>15</v>
      </c>
      <c r="C67" s="18" t="s">
        <v>107</v>
      </c>
      <c r="D67" s="7">
        <v>74745</v>
      </c>
      <c r="E67" s="7">
        <v>7</v>
      </c>
      <c r="F67" s="60">
        <v>10677.85714</v>
      </c>
    </row>
    <row r="68" spans="1:6" ht="12" customHeight="1">
      <c r="A68" s="17">
        <f t="shared" si="0"/>
        <v>63</v>
      </c>
      <c r="B68" s="51">
        <v>178</v>
      </c>
      <c r="C68" s="18" t="s">
        <v>268</v>
      </c>
      <c r="D68" s="7">
        <v>350000</v>
      </c>
      <c r="E68" s="7">
        <v>33</v>
      </c>
      <c r="F68" s="60">
        <v>10606.06061</v>
      </c>
    </row>
    <row r="69" spans="1:6" ht="12" customHeight="1">
      <c r="A69" s="17">
        <f t="shared" si="0"/>
        <v>64</v>
      </c>
      <c r="B69" s="51">
        <v>284</v>
      </c>
      <c r="C69" s="18" t="s">
        <v>374</v>
      </c>
      <c r="D69" s="7">
        <v>95451</v>
      </c>
      <c r="E69" s="7">
        <v>9</v>
      </c>
      <c r="F69" s="60">
        <v>10605.66667</v>
      </c>
    </row>
    <row r="70" spans="1:6" ht="12" customHeight="1">
      <c r="A70" s="17">
        <f t="shared" si="0"/>
        <v>65</v>
      </c>
      <c r="B70" s="51">
        <v>313</v>
      </c>
      <c r="C70" s="18" t="s">
        <v>403</v>
      </c>
      <c r="D70" s="7">
        <v>52546</v>
      </c>
      <c r="E70" s="7">
        <v>5</v>
      </c>
      <c r="F70" s="60">
        <v>10509.2</v>
      </c>
    </row>
    <row r="71" spans="1:6" ht="12" customHeight="1">
      <c r="A71" s="17">
        <f t="shared" si="0"/>
        <v>66</v>
      </c>
      <c r="B71" s="51">
        <v>42</v>
      </c>
      <c r="C71" s="18" t="s">
        <v>133</v>
      </c>
      <c r="D71" s="7">
        <v>82390</v>
      </c>
      <c r="E71" s="7">
        <v>8</v>
      </c>
      <c r="F71" s="60">
        <v>10298.75</v>
      </c>
    </row>
    <row r="72" spans="1:6" ht="12" customHeight="1">
      <c r="A72" s="17">
        <f aca="true" t="shared" si="1" ref="A72:A135">A71+1</f>
        <v>67</v>
      </c>
      <c r="B72" s="51">
        <v>324</v>
      </c>
      <c r="C72" s="18" t="s">
        <v>414</v>
      </c>
      <c r="D72" s="7">
        <v>297439</v>
      </c>
      <c r="E72" s="7">
        <v>29</v>
      </c>
      <c r="F72" s="60">
        <v>10256.51724</v>
      </c>
    </row>
    <row r="73" spans="1:6" ht="12" customHeight="1">
      <c r="A73" s="17">
        <f t="shared" si="1"/>
        <v>68</v>
      </c>
      <c r="B73" s="51">
        <v>44</v>
      </c>
      <c r="C73" s="18" t="s">
        <v>135</v>
      </c>
      <c r="D73" s="7">
        <v>60473</v>
      </c>
      <c r="E73" s="7">
        <v>6</v>
      </c>
      <c r="F73" s="60">
        <v>10078.83333</v>
      </c>
    </row>
    <row r="74" spans="1:6" ht="12" customHeight="1">
      <c r="A74" s="17">
        <f t="shared" si="1"/>
        <v>69</v>
      </c>
      <c r="B74" s="51">
        <v>122</v>
      </c>
      <c r="C74" s="18" t="s">
        <v>212</v>
      </c>
      <c r="D74" s="7">
        <v>350272</v>
      </c>
      <c r="E74" s="7">
        <v>35</v>
      </c>
      <c r="F74" s="60">
        <v>10007.77143</v>
      </c>
    </row>
    <row r="75" spans="1:6" ht="12" customHeight="1">
      <c r="A75" s="17">
        <f t="shared" si="1"/>
        <v>70</v>
      </c>
      <c r="B75" s="51">
        <v>289</v>
      </c>
      <c r="C75" s="18" t="s">
        <v>379</v>
      </c>
      <c r="D75" s="7">
        <v>20000</v>
      </c>
      <c r="E75" s="7">
        <v>2</v>
      </c>
      <c r="F75" s="60">
        <v>10000</v>
      </c>
    </row>
    <row r="76" spans="1:6" ht="12" customHeight="1">
      <c r="A76" s="17">
        <f t="shared" si="1"/>
        <v>71</v>
      </c>
      <c r="B76" s="51">
        <v>228</v>
      </c>
      <c r="C76" s="18" t="s">
        <v>318</v>
      </c>
      <c r="D76" s="7">
        <v>29870</v>
      </c>
      <c r="E76" s="7">
        <v>3</v>
      </c>
      <c r="F76" s="60">
        <v>9956.666667</v>
      </c>
    </row>
    <row r="77" spans="1:6" ht="12" customHeight="1">
      <c r="A77" s="17">
        <f t="shared" si="1"/>
        <v>72</v>
      </c>
      <c r="B77" s="51">
        <v>74</v>
      </c>
      <c r="C77" s="18" t="s">
        <v>164</v>
      </c>
      <c r="D77" s="7">
        <v>49415</v>
      </c>
      <c r="E77" s="7">
        <v>5</v>
      </c>
      <c r="F77" s="60">
        <v>9883</v>
      </c>
    </row>
    <row r="78" spans="1:6" ht="12" customHeight="1">
      <c r="A78" s="17">
        <f t="shared" si="1"/>
        <v>73</v>
      </c>
      <c r="B78" s="51">
        <v>121</v>
      </c>
      <c r="C78" s="18" t="s">
        <v>211</v>
      </c>
      <c r="D78" s="7">
        <v>678212</v>
      </c>
      <c r="E78" s="7">
        <v>69</v>
      </c>
      <c r="F78" s="60">
        <v>9829.15942</v>
      </c>
    </row>
    <row r="79" spans="1:6" ht="12" customHeight="1">
      <c r="A79" s="17">
        <f t="shared" si="1"/>
        <v>74</v>
      </c>
      <c r="B79" s="51">
        <v>61</v>
      </c>
      <c r="C79" s="18" t="s">
        <v>151</v>
      </c>
      <c r="D79" s="7">
        <v>98281</v>
      </c>
      <c r="E79" s="7">
        <v>10</v>
      </c>
      <c r="F79" s="60">
        <v>9828.1</v>
      </c>
    </row>
    <row r="80" spans="1:6" ht="12" customHeight="1">
      <c r="A80" s="17">
        <f t="shared" si="1"/>
        <v>75</v>
      </c>
      <c r="B80" s="51">
        <v>26</v>
      </c>
      <c r="C80" s="18" t="s">
        <v>118</v>
      </c>
      <c r="D80" s="7">
        <v>39115</v>
      </c>
      <c r="E80" s="7">
        <v>4</v>
      </c>
      <c r="F80" s="60">
        <v>9778.75</v>
      </c>
    </row>
    <row r="81" spans="1:6" ht="12" customHeight="1">
      <c r="A81" s="17">
        <f t="shared" si="1"/>
        <v>76</v>
      </c>
      <c r="B81" s="51">
        <v>17</v>
      </c>
      <c r="C81" s="18" t="s">
        <v>109</v>
      </c>
      <c r="D81" s="7">
        <v>107553</v>
      </c>
      <c r="E81" s="7">
        <v>11</v>
      </c>
      <c r="F81" s="60">
        <v>9777.545455</v>
      </c>
    </row>
    <row r="82" spans="1:6" ht="12" customHeight="1">
      <c r="A82" s="17">
        <f t="shared" si="1"/>
        <v>77</v>
      </c>
      <c r="B82" s="51">
        <v>281</v>
      </c>
      <c r="C82" s="18" t="s">
        <v>371</v>
      </c>
      <c r="D82" s="7">
        <v>48715</v>
      </c>
      <c r="E82" s="7">
        <v>5</v>
      </c>
      <c r="F82" s="60">
        <v>9743</v>
      </c>
    </row>
    <row r="83" spans="1:6" ht="12" customHeight="1">
      <c r="A83" s="17">
        <f t="shared" si="1"/>
        <v>78</v>
      </c>
      <c r="B83" s="51">
        <v>375</v>
      </c>
      <c r="C83" s="18" t="s">
        <v>465</v>
      </c>
      <c r="D83" s="7">
        <v>77684</v>
      </c>
      <c r="E83" s="7">
        <v>8</v>
      </c>
      <c r="F83" s="60">
        <v>9710.5</v>
      </c>
    </row>
    <row r="84" spans="1:6" ht="12" customHeight="1">
      <c r="A84" s="17">
        <f t="shared" si="1"/>
        <v>79</v>
      </c>
      <c r="B84" s="51">
        <v>108</v>
      </c>
      <c r="C84" s="18" t="s">
        <v>198</v>
      </c>
      <c r="D84" s="7">
        <v>339789</v>
      </c>
      <c r="E84" s="7">
        <v>35</v>
      </c>
      <c r="F84" s="60">
        <v>9708.257143</v>
      </c>
    </row>
    <row r="85" spans="1:6" ht="12" customHeight="1">
      <c r="A85" s="17">
        <f t="shared" si="1"/>
        <v>80</v>
      </c>
      <c r="B85" s="51">
        <v>90</v>
      </c>
      <c r="C85" s="18" t="s">
        <v>180</v>
      </c>
      <c r="D85" s="7">
        <v>77413</v>
      </c>
      <c r="E85" s="7">
        <v>8</v>
      </c>
      <c r="F85" s="60">
        <v>9676.625</v>
      </c>
    </row>
    <row r="86" spans="1:6" ht="12" customHeight="1">
      <c r="A86" s="17">
        <f t="shared" si="1"/>
        <v>81</v>
      </c>
      <c r="B86" s="51">
        <v>321</v>
      </c>
      <c r="C86" s="18" t="s">
        <v>411</v>
      </c>
      <c r="D86" s="7">
        <v>77156</v>
      </c>
      <c r="E86" s="7">
        <v>8</v>
      </c>
      <c r="F86" s="60">
        <v>9644.5</v>
      </c>
    </row>
    <row r="87" spans="1:6" ht="12" customHeight="1">
      <c r="A87" s="17">
        <f t="shared" si="1"/>
        <v>82</v>
      </c>
      <c r="B87" s="51">
        <v>25</v>
      </c>
      <c r="C87" s="18" t="s">
        <v>117</v>
      </c>
      <c r="D87" s="7">
        <v>105833</v>
      </c>
      <c r="E87" s="7">
        <v>11</v>
      </c>
      <c r="F87" s="60">
        <v>9621.181818</v>
      </c>
    </row>
    <row r="88" spans="1:6" ht="12" customHeight="1">
      <c r="A88" s="17">
        <f t="shared" si="1"/>
        <v>83</v>
      </c>
      <c r="B88" s="51">
        <v>246</v>
      </c>
      <c r="C88" s="18" t="s">
        <v>336</v>
      </c>
      <c r="D88" s="7">
        <v>104305</v>
      </c>
      <c r="E88" s="7">
        <v>11</v>
      </c>
      <c r="F88" s="60">
        <v>9482.272727</v>
      </c>
    </row>
    <row r="89" spans="1:6" ht="12" customHeight="1">
      <c r="A89" s="17">
        <f t="shared" si="1"/>
        <v>84</v>
      </c>
      <c r="B89" s="51">
        <v>334</v>
      </c>
      <c r="C89" s="18" t="s">
        <v>424</v>
      </c>
      <c r="D89" s="7">
        <v>179987</v>
      </c>
      <c r="E89" s="7">
        <v>19</v>
      </c>
      <c r="F89" s="60">
        <v>9473</v>
      </c>
    </row>
    <row r="90" spans="1:6" ht="12" customHeight="1">
      <c r="A90" s="17">
        <f t="shared" si="1"/>
        <v>85</v>
      </c>
      <c r="B90" s="51">
        <v>251</v>
      </c>
      <c r="C90" s="18" t="s">
        <v>341</v>
      </c>
      <c r="D90" s="7">
        <v>208385</v>
      </c>
      <c r="E90" s="7">
        <v>22</v>
      </c>
      <c r="F90" s="60">
        <v>9472.045455</v>
      </c>
    </row>
    <row r="91" spans="1:6" ht="12" customHeight="1">
      <c r="A91" s="17">
        <f t="shared" si="1"/>
        <v>86</v>
      </c>
      <c r="B91" s="51">
        <v>12</v>
      </c>
      <c r="C91" s="18" t="s">
        <v>104</v>
      </c>
      <c r="D91" s="7">
        <v>112886</v>
      </c>
      <c r="E91" s="7">
        <v>12</v>
      </c>
      <c r="F91" s="60">
        <v>9407.166667</v>
      </c>
    </row>
    <row r="92" spans="1:6" ht="12" customHeight="1">
      <c r="A92" s="17">
        <f t="shared" si="1"/>
        <v>87</v>
      </c>
      <c r="B92" s="51">
        <v>99</v>
      </c>
      <c r="C92" s="18" t="s">
        <v>189</v>
      </c>
      <c r="D92" s="7">
        <v>84387</v>
      </c>
      <c r="E92" s="7">
        <v>9</v>
      </c>
      <c r="F92" s="60">
        <v>9376.333333</v>
      </c>
    </row>
    <row r="93" spans="1:6" ht="12" customHeight="1">
      <c r="A93" s="17">
        <f t="shared" si="1"/>
        <v>88</v>
      </c>
      <c r="B93" s="51">
        <v>195</v>
      </c>
      <c r="C93" s="18" t="s">
        <v>285</v>
      </c>
      <c r="D93" s="7">
        <v>316991</v>
      </c>
      <c r="E93" s="7">
        <v>34</v>
      </c>
      <c r="F93" s="60">
        <v>9323.264706</v>
      </c>
    </row>
    <row r="94" spans="1:6" ht="12" customHeight="1">
      <c r="A94" s="17">
        <f t="shared" si="1"/>
        <v>89</v>
      </c>
      <c r="B94" s="51">
        <v>265</v>
      </c>
      <c r="C94" s="18" t="s">
        <v>355</v>
      </c>
      <c r="D94" s="7">
        <v>55524</v>
      </c>
      <c r="E94" s="7">
        <v>6</v>
      </c>
      <c r="F94" s="60">
        <v>9254</v>
      </c>
    </row>
    <row r="95" spans="1:6" ht="12" customHeight="1">
      <c r="A95" s="17">
        <f t="shared" si="1"/>
        <v>90</v>
      </c>
      <c r="B95" s="51">
        <v>148</v>
      </c>
      <c r="C95" s="18" t="s">
        <v>238</v>
      </c>
      <c r="D95" s="7">
        <v>64521</v>
      </c>
      <c r="E95" s="7">
        <v>7</v>
      </c>
      <c r="F95" s="60">
        <v>9217.285714</v>
      </c>
    </row>
    <row r="96" spans="1:6" ht="12" customHeight="1">
      <c r="A96" s="17">
        <f t="shared" si="1"/>
        <v>91</v>
      </c>
      <c r="B96" s="51">
        <v>182</v>
      </c>
      <c r="C96" s="18" t="s">
        <v>272</v>
      </c>
      <c r="D96" s="7">
        <v>101227</v>
      </c>
      <c r="E96" s="7">
        <v>11</v>
      </c>
      <c r="F96" s="60">
        <v>9202.454545</v>
      </c>
    </row>
    <row r="97" spans="1:6" ht="12" customHeight="1">
      <c r="A97" s="17">
        <f t="shared" si="1"/>
        <v>92</v>
      </c>
      <c r="B97" s="51">
        <v>168</v>
      </c>
      <c r="C97" s="18" t="s">
        <v>258</v>
      </c>
      <c r="D97" s="7">
        <v>1647321</v>
      </c>
      <c r="E97" s="7">
        <v>180</v>
      </c>
      <c r="F97" s="60">
        <v>9151.783333</v>
      </c>
    </row>
    <row r="98" spans="1:6" ht="12" customHeight="1">
      <c r="A98" s="17">
        <f t="shared" si="1"/>
        <v>93</v>
      </c>
      <c r="B98" s="51">
        <v>256</v>
      </c>
      <c r="C98" s="18" t="s">
        <v>346</v>
      </c>
      <c r="D98" s="7">
        <v>379385</v>
      </c>
      <c r="E98" s="7">
        <v>42</v>
      </c>
      <c r="F98" s="60">
        <v>9032.97619</v>
      </c>
    </row>
    <row r="99" spans="1:6" ht="12" customHeight="1">
      <c r="A99" s="17">
        <f t="shared" si="1"/>
        <v>94</v>
      </c>
      <c r="B99" s="51">
        <v>106</v>
      </c>
      <c r="C99" s="18" t="s">
        <v>196</v>
      </c>
      <c r="D99" s="7">
        <v>108224</v>
      </c>
      <c r="E99" s="7">
        <v>12</v>
      </c>
      <c r="F99" s="60">
        <v>9018.666667</v>
      </c>
    </row>
    <row r="100" spans="1:6" ht="12" customHeight="1">
      <c r="A100" s="17">
        <f t="shared" si="1"/>
        <v>95</v>
      </c>
      <c r="B100" s="51">
        <v>357</v>
      </c>
      <c r="C100" s="18" t="s">
        <v>447</v>
      </c>
      <c r="D100" s="7">
        <v>180300</v>
      </c>
      <c r="E100" s="7">
        <v>20</v>
      </c>
      <c r="F100" s="60">
        <v>9015</v>
      </c>
    </row>
    <row r="101" spans="1:6" ht="12" customHeight="1">
      <c r="A101" s="17">
        <f t="shared" si="1"/>
        <v>96</v>
      </c>
      <c r="B101" s="51">
        <v>91</v>
      </c>
      <c r="C101" s="18" t="s">
        <v>181</v>
      </c>
      <c r="D101" s="7">
        <v>81075</v>
      </c>
      <c r="E101" s="7">
        <v>9</v>
      </c>
      <c r="F101" s="60">
        <v>9008.333333</v>
      </c>
    </row>
    <row r="102" spans="1:6" ht="12" customHeight="1">
      <c r="A102" s="17">
        <f t="shared" si="1"/>
        <v>97</v>
      </c>
      <c r="B102" s="51">
        <v>22</v>
      </c>
      <c r="C102" s="18" t="s">
        <v>114</v>
      </c>
      <c r="D102" s="7">
        <v>71415</v>
      </c>
      <c r="E102" s="7">
        <v>8</v>
      </c>
      <c r="F102" s="60">
        <v>8926.875</v>
      </c>
    </row>
    <row r="103" spans="1:6" ht="12" customHeight="1">
      <c r="A103" s="17">
        <f t="shared" si="1"/>
        <v>98</v>
      </c>
      <c r="B103" s="51">
        <v>207</v>
      </c>
      <c r="C103" s="18" t="s">
        <v>297</v>
      </c>
      <c r="D103" s="7">
        <v>26704</v>
      </c>
      <c r="E103" s="7">
        <v>3</v>
      </c>
      <c r="F103" s="60">
        <v>8901.333333</v>
      </c>
    </row>
    <row r="104" spans="1:6" ht="12" customHeight="1">
      <c r="A104" s="17">
        <f t="shared" si="1"/>
        <v>99</v>
      </c>
      <c r="B104" s="51">
        <v>302</v>
      </c>
      <c r="C104" s="18" t="s">
        <v>392</v>
      </c>
      <c r="D104" s="7">
        <v>26618</v>
      </c>
      <c r="E104" s="7">
        <v>3</v>
      </c>
      <c r="F104" s="60">
        <v>8872.666667</v>
      </c>
    </row>
    <row r="105" spans="1:6" ht="12" customHeight="1">
      <c r="A105" s="17">
        <f t="shared" si="1"/>
        <v>100</v>
      </c>
      <c r="B105" s="51">
        <v>187</v>
      </c>
      <c r="C105" s="18" t="s">
        <v>277</v>
      </c>
      <c r="D105" s="7">
        <v>26179</v>
      </c>
      <c r="E105" s="7">
        <v>3</v>
      </c>
      <c r="F105" s="60">
        <v>8726.333333</v>
      </c>
    </row>
    <row r="106" spans="1:6" ht="12" customHeight="1">
      <c r="A106" s="17">
        <f t="shared" si="1"/>
        <v>101</v>
      </c>
      <c r="B106" s="51">
        <v>282</v>
      </c>
      <c r="C106" s="18" t="s">
        <v>372</v>
      </c>
      <c r="D106" s="7">
        <v>147669</v>
      </c>
      <c r="E106" s="7">
        <v>17</v>
      </c>
      <c r="F106" s="60">
        <v>8686.411765</v>
      </c>
    </row>
    <row r="107" spans="1:6" ht="12" customHeight="1">
      <c r="A107" s="17">
        <f t="shared" si="1"/>
        <v>102</v>
      </c>
      <c r="B107" s="51">
        <v>243</v>
      </c>
      <c r="C107" s="18" t="s">
        <v>333</v>
      </c>
      <c r="D107" s="7">
        <v>43372</v>
      </c>
      <c r="E107" s="7">
        <v>5</v>
      </c>
      <c r="F107" s="60">
        <v>8674.4</v>
      </c>
    </row>
    <row r="108" spans="1:6" ht="12" customHeight="1">
      <c r="A108" s="17">
        <f t="shared" si="1"/>
        <v>103</v>
      </c>
      <c r="B108" s="51">
        <v>14</v>
      </c>
      <c r="C108" s="18" t="s">
        <v>106</v>
      </c>
      <c r="D108" s="7">
        <v>129348</v>
      </c>
      <c r="E108" s="7">
        <v>15</v>
      </c>
      <c r="F108" s="60">
        <v>8623.2</v>
      </c>
    </row>
    <row r="109" spans="1:6" ht="12" customHeight="1">
      <c r="A109" s="17">
        <f t="shared" si="1"/>
        <v>104</v>
      </c>
      <c r="B109" s="51">
        <v>376</v>
      </c>
      <c r="C109" s="18" t="s">
        <v>466</v>
      </c>
      <c r="D109" s="7">
        <v>214763</v>
      </c>
      <c r="E109" s="7">
        <v>25</v>
      </c>
      <c r="F109" s="60">
        <v>8590.52</v>
      </c>
    </row>
    <row r="110" spans="1:6" ht="12" customHeight="1">
      <c r="A110" s="17">
        <f t="shared" si="1"/>
        <v>105</v>
      </c>
      <c r="B110" s="51">
        <v>81</v>
      </c>
      <c r="C110" s="18" t="s">
        <v>171</v>
      </c>
      <c r="D110" s="7">
        <v>137197</v>
      </c>
      <c r="E110" s="7">
        <v>16</v>
      </c>
      <c r="F110" s="60">
        <v>8574.8125</v>
      </c>
    </row>
    <row r="111" spans="1:6" ht="12" customHeight="1">
      <c r="A111" s="17">
        <f t="shared" si="1"/>
        <v>106</v>
      </c>
      <c r="B111" s="51">
        <v>115</v>
      </c>
      <c r="C111" s="18" t="s">
        <v>205</v>
      </c>
      <c r="D111" s="7">
        <v>77106</v>
      </c>
      <c r="E111" s="7">
        <v>9</v>
      </c>
      <c r="F111" s="60">
        <v>8567.333333</v>
      </c>
    </row>
    <row r="112" spans="1:6" ht="12" customHeight="1">
      <c r="A112" s="17">
        <f t="shared" si="1"/>
        <v>107</v>
      </c>
      <c r="B112" s="51">
        <v>206</v>
      </c>
      <c r="C112" s="18" t="s">
        <v>296</v>
      </c>
      <c r="D112" s="7">
        <v>85601</v>
      </c>
      <c r="E112" s="7">
        <v>10</v>
      </c>
      <c r="F112" s="60">
        <v>8560.1</v>
      </c>
    </row>
    <row r="113" spans="1:6" ht="12" customHeight="1">
      <c r="A113" s="17">
        <f t="shared" si="1"/>
        <v>108</v>
      </c>
      <c r="B113" s="51">
        <v>180</v>
      </c>
      <c r="C113" s="18" t="s">
        <v>270</v>
      </c>
      <c r="D113" s="7">
        <v>84878</v>
      </c>
      <c r="E113" s="7">
        <v>10</v>
      </c>
      <c r="F113" s="60">
        <v>8487.8</v>
      </c>
    </row>
    <row r="114" spans="1:6" ht="12" customHeight="1">
      <c r="A114" s="17">
        <f t="shared" si="1"/>
        <v>109</v>
      </c>
      <c r="B114" s="51">
        <v>347</v>
      </c>
      <c r="C114" s="18" t="s">
        <v>437</v>
      </c>
      <c r="D114" s="7">
        <v>67671</v>
      </c>
      <c r="E114" s="7">
        <v>8</v>
      </c>
      <c r="F114" s="60">
        <v>8458.875</v>
      </c>
    </row>
    <row r="115" spans="1:6" ht="12" customHeight="1">
      <c r="A115" s="17">
        <f t="shared" si="1"/>
        <v>110</v>
      </c>
      <c r="B115" s="51">
        <v>73</v>
      </c>
      <c r="C115" s="18" t="s">
        <v>163</v>
      </c>
      <c r="D115" s="7">
        <v>219311</v>
      </c>
      <c r="E115" s="7">
        <v>26</v>
      </c>
      <c r="F115" s="60">
        <v>8435.038462</v>
      </c>
    </row>
    <row r="116" spans="1:6" ht="12" customHeight="1">
      <c r="A116" s="17">
        <f t="shared" si="1"/>
        <v>111</v>
      </c>
      <c r="B116" s="51">
        <v>129</v>
      </c>
      <c r="C116" s="18" t="s">
        <v>219</v>
      </c>
      <c r="D116" s="7">
        <v>75670</v>
      </c>
      <c r="E116" s="7">
        <v>9</v>
      </c>
      <c r="F116" s="60">
        <v>8407.777778</v>
      </c>
    </row>
    <row r="117" spans="1:6" ht="12" customHeight="1">
      <c r="A117" s="17">
        <f t="shared" si="1"/>
        <v>112</v>
      </c>
      <c r="B117" s="51">
        <v>250</v>
      </c>
      <c r="C117" s="18" t="s">
        <v>340</v>
      </c>
      <c r="D117" s="7">
        <v>334501</v>
      </c>
      <c r="E117" s="7">
        <v>40</v>
      </c>
      <c r="F117" s="60">
        <v>8362.525</v>
      </c>
    </row>
    <row r="118" spans="1:6" ht="12" customHeight="1">
      <c r="A118" s="17">
        <f t="shared" si="1"/>
        <v>113</v>
      </c>
      <c r="B118" s="51">
        <v>292</v>
      </c>
      <c r="C118" s="18" t="s">
        <v>382</v>
      </c>
      <c r="D118" s="7">
        <v>24995</v>
      </c>
      <c r="E118" s="7">
        <v>3</v>
      </c>
      <c r="F118" s="60">
        <v>8331.666667</v>
      </c>
    </row>
    <row r="119" spans="1:6" ht="12" customHeight="1">
      <c r="A119" s="17">
        <f t="shared" si="1"/>
        <v>114</v>
      </c>
      <c r="B119" s="51">
        <v>50</v>
      </c>
      <c r="C119" s="18" t="s">
        <v>141</v>
      </c>
      <c r="D119" s="7">
        <v>347767</v>
      </c>
      <c r="E119" s="7">
        <v>42</v>
      </c>
      <c r="F119" s="60">
        <v>8280.166667</v>
      </c>
    </row>
    <row r="120" spans="1:6" ht="12" customHeight="1">
      <c r="A120" s="17">
        <f t="shared" si="1"/>
        <v>115</v>
      </c>
      <c r="B120" s="51">
        <v>63</v>
      </c>
      <c r="C120" s="18" t="s">
        <v>153</v>
      </c>
      <c r="D120" s="7">
        <v>99183</v>
      </c>
      <c r="E120" s="7">
        <v>12</v>
      </c>
      <c r="F120" s="60">
        <v>8265.25</v>
      </c>
    </row>
    <row r="121" spans="1:6" ht="12" customHeight="1">
      <c r="A121" s="17">
        <f t="shared" si="1"/>
        <v>116</v>
      </c>
      <c r="B121" s="51">
        <v>193</v>
      </c>
      <c r="C121" s="18" t="s">
        <v>283</v>
      </c>
      <c r="D121" s="7">
        <v>164200</v>
      </c>
      <c r="E121" s="7">
        <v>20</v>
      </c>
      <c r="F121" s="60">
        <v>8210</v>
      </c>
    </row>
    <row r="122" spans="1:6" ht="12" customHeight="1">
      <c r="A122" s="17">
        <f t="shared" si="1"/>
        <v>117</v>
      </c>
      <c r="B122" s="51">
        <v>136</v>
      </c>
      <c r="C122" s="18" t="s">
        <v>226</v>
      </c>
      <c r="D122" s="7">
        <v>106705</v>
      </c>
      <c r="E122" s="7">
        <v>13</v>
      </c>
      <c r="F122" s="60">
        <v>8208.076923</v>
      </c>
    </row>
    <row r="123" spans="1:6" ht="12" customHeight="1">
      <c r="A123" s="17">
        <f t="shared" si="1"/>
        <v>118</v>
      </c>
      <c r="B123" s="51">
        <v>319</v>
      </c>
      <c r="C123" s="18" t="s">
        <v>409</v>
      </c>
      <c r="D123" s="7">
        <v>219857</v>
      </c>
      <c r="E123" s="7">
        <v>27</v>
      </c>
      <c r="F123" s="60">
        <v>8142.851852</v>
      </c>
    </row>
    <row r="124" spans="1:6" ht="12" customHeight="1">
      <c r="A124" s="17">
        <f t="shared" si="1"/>
        <v>119</v>
      </c>
      <c r="B124" s="51">
        <v>128</v>
      </c>
      <c r="C124" s="18" t="s">
        <v>218</v>
      </c>
      <c r="D124" s="7">
        <v>81422</v>
      </c>
      <c r="E124" s="7">
        <v>10</v>
      </c>
      <c r="F124" s="60">
        <v>8142.2</v>
      </c>
    </row>
    <row r="125" spans="1:6" ht="12" customHeight="1">
      <c r="A125" s="17">
        <f t="shared" si="1"/>
        <v>120</v>
      </c>
      <c r="B125" s="51">
        <v>367</v>
      </c>
      <c r="C125" s="18" t="s">
        <v>457</v>
      </c>
      <c r="D125" s="7">
        <v>24387</v>
      </c>
      <c r="E125" s="7">
        <v>3</v>
      </c>
      <c r="F125" s="60">
        <v>8129</v>
      </c>
    </row>
    <row r="126" spans="1:6" ht="12" customHeight="1">
      <c r="A126" s="17">
        <f t="shared" si="1"/>
        <v>121</v>
      </c>
      <c r="B126" s="51">
        <v>368</v>
      </c>
      <c r="C126" s="18" t="s">
        <v>458</v>
      </c>
      <c r="D126" s="7">
        <v>129514</v>
      </c>
      <c r="E126" s="7">
        <v>16</v>
      </c>
      <c r="F126" s="60">
        <v>8094.625</v>
      </c>
    </row>
    <row r="127" spans="1:6" ht="12" customHeight="1">
      <c r="A127" s="17">
        <f t="shared" si="1"/>
        <v>122</v>
      </c>
      <c r="B127" s="51">
        <v>320</v>
      </c>
      <c r="C127" s="18" t="s">
        <v>410</v>
      </c>
      <c r="D127" s="7">
        <v>89000</v>
      </c>
      <c r="E127" s="7">
        <v>11</v>
      </c>
      <c r="F127" s="60">
        <v>8090.909091</v>
      </c>
    </row>
    <row r="128" spans="1:6" ht="12" customHeight="1">
      <c r="A128" s="17">
        <f t="shared" si="1"/>
        <v>123</v>
      </c>
      <c r="B128" s="51">
        <v>162</v>
      </c>
      <c r="C128" s="18" t="s">
        <v>252</v>
      </c>
      <c r="D128" s="7">
        <v>218128</v>
      </c>
      <c r="E128" s="7">
        <v>27</v>
      </c>
      <c r="F128" s="60">
        <v>8078.814815</v>
      </c>
    </row>
    <row r="129" spans="1:6" ht="12" customHeight="1">
      <c r="A129" s="17">
        <f t="shared" si="1"/>
        <v>124</v>
      </c>
      <c r="B129" s="51">
        <v>325</v>
      </c>
      <c r="C129" s="18" t="s">
        <v>415</v>
      </c>
      <c r="D129" s="7">
        <v>96270</v>
      </c>
      <c r="E129" s="7">
        <v>12</v>
      </c>
      <c r="F129" s="60">
        <v>8022.5</v>
      </c>
    </row>
    <row r="130" spans="1:6" ht="12" customHeight="1">
      <c r="A130" s="17">
        <f t="shared" si="1"/>
        <v>125</v>
      </c>
      <c r="B130" s="51">
        <v>132</v>
      </c>
      <c r="C130" s="18" t="s">
        <v>222</v>
      </c>
      <c r="D130" s="7">
        <v>39712</v>
      </c>
      <c r="E130" s="7">
        <v>5</v>
      </c>
      <c r="F130" s="60">
        <v>7942.4</v>
      </c>
    </row>
    <row r="131" spans="1:6" ht="12" customHeight="1">
      <c r="A131" s="17">
        <f t="shared" si="1"/>
        <v>126</v>
      </c>
      <c r="B131" s="51">
        <v>227</v>
      </c>
      <c r="C131" s="18" t="s">
        <v>317</v>
      </c>
      <c r="D131" s="7">
        <v>142039</v>
      </c>
      <c r="E131" s="7">
        <v>18</v>
      </c>
      <c r="F131" s="60">
        <v>7891.055556</v>
      </c>
    </row>
    <row r="132" spans="1:6" ht="12" customHeight="1">
      <c r="A132" s="17">
        <f t="shared" si="1"/>
        <v>127</v>
      </c>
      <c r="B132" s="51">
        <v>137</v>
      </c>
      <c r="C132" s="18" t="s">
        <v>227</v>
      </c>
      <c r="D132" s="7">
        <v>102575</v>
      </c>
      <c r="E132" s="7">
        <v>13</v>
      </c>
      <c r="F132" s="60">
        <v>7890.384615</v>
      </c>
    </row>
    <row r="133" spans="1:6" ht="12" customHeight="1">
      <c r="A133" s="17">
        <f t="shared" si="1"/>
        <v>128</v>
      </c>
      <c r="B133" s="51">
        <v>225</v>
      </c>
      <c r="C133" s="18" t="s">
        <v>315</v>
      </c>
      <c r="D133" s="7">
        <v>118284</v>
      </c>
      <c r="E133" s="7">
        <v>15</v>
      </c>
      <c r="F133" s="60">
        <v>7885.6</v>
      </c>
    </row>
    <row r="134" spans="1:6" ht="12" customHeight="1">
      <c r="A134" s="17">
        <f t="shared" si="1"/>
        <v>129</v>
      </c>
      <c r="B134" s="51">
        <v>273</v>
      </c>
      <c r="C134" s="18" t="s">
        <v>363</v>
      </c>
      <c r="D134" s="7">
        <v>196115</v>
      </c>
      <c r="E134" s="7">
        <v>25</v>
      </c>
      <c r="F134" s="60">
        <v>7844.6</v>
      </c>
    </row>
    <row r="135" spans="1:6" ht="12" customHeight="1">
      <c r="A135" s="17">
        <f t="shared" si="1"/>
        <v>130</v>
      </c>
      <c r="B135" s="51">
        <v>57</v>
      </c>
      <c r="C135" s="18" t="s">
        <v>148</v>
      </c>
      <c r="D135" s="7">
        <v>117405</v>
      </c>
      <c r="E135" s="7">
        <v>15</v>
      </c>
      <c r="F135" s="60">
        <v>7827</v>
      </c>
    </row>
    <row r="136" spans="1:6" ht="12" customHeight="1">
      <c r="A136" s="17">
        <f aca="true" t="shared" si="2" ref="A136:A199">A135+1</f>
        <v>131</v>
      </c>
      <c r="B136" s="51">
        <v>223</v>
      </c>
      <c r="C136" s="18" t="s">
        <v>313</v>
      </c>
      <c r="D136" s="7">
        <v>38790</v>
      </c>
      <c r="E136" s="7">
        <v>5</v>
      </c>
      <c r="F136" s="60">
        <v>7758</v>
      </c>
    </row>
    <row r="137" spans="1:6" ht="12" customHeight="1">
      <c r="A137" s="17">
        <f t="shared" si="2"/>
        <v>132</v>
      </c>
      <c r="B137" s="51">
        <v>194</v>
      </c>
      <c r="C137" s="18" t="s">
        <v>284</v>
      </c>
      <c r="D137" s="7">
        <v>130542</v>
      </c>
      <c r="E137" s="7">
        <v>17</v>
      </c>
      <c r="F137" s="60">
        <v>7678.941176</v>
      </c>
    </row>
    <row r="138" spans="1:6" ht="12" customHeight="1">
      <c r="A138" s="17">
        <f t="shared" si="2"/>
        <v>133</v>
      </c>
      <c r="B138" s="51">
        <v>154</v>
      </c>
      <c r="C138" s="18" t="s">
        <v>244</v>
      </c>
      <c r="D138" s="7">
        <v>107385</v>
      </c>
      <c r="E138" s="7">
        <v>14</v>
      </c>
      <c r="F138" s="60">
        <v>7670.357143</v>
      </c>
    </row>
    <row r="139" spans="1:6" ht="12" customHeight="1">
      <c r="A139" s="17">
        <f t="shared" si="2"/>
        <v>134</v>
      </c>
      <c r="B139" s="51">
        <v>13</v>
      </c>
      <c r="C139" s="18" t="s">
        <v>105</v>
      </c>
      <c r="D139" s="7">
        <v>23000</v>
      </c>
      <c r="E139" s="7">
        <v>3</v>
      </c>
      <c r="F139" s="60">
        <v>7666.666667</v>
      </c>
    </row>
    <row r="140" spans="1:6" ht="12" customHeight="1">
      <c r="A140" s="17">
        <f t="shared" si="2"/>
        <v>135</v>
      </c>
      <c r="B140" s="51">
        <v>71</v>
      </c>
      <c r="C140" s="18" t="s">
        <v>161</v>
      </c>
      <c r="D140" s="7">
        <v>76454</v>
      </c>
      <c r="E140" s="7">
        <v>10</v>
      </c>
      <c r="F140" s="60">
        <v>7645.4</v>
      </c>
    </row>
    <row r="141" spans="1:6" ht="12" customHeight="1">
      <c r="A141" s="17">
        <f t="shared" si="2"/>
        <v>136</v>
      </c>
      <c r="B141" s="51">
        <v>165</v>
      </c>
      <c r="C141" s="18" t="s">
        <v>255</v>
      </c>
      <c r="D141" s="7">
        <v>76408</v>
      </c>
      <c r="E141" s="7">
        <v>10</v>
      </c>
      <c r="F141" s="60">
        <v>7640.8</v>
      </c>
    </row>
    <row r="142" spans="1:6" ht="12" customHeight="1">
      <c r="A142" s="17">
        <f t="shared" si="2"/>
        <v>137</v>
      </c>
      <c r="B142" s="51">
        <v>346</v>
      </c>
      <c r="C142" s="18" t="s">
        <v>436</v>
      </c>
      <c r="D142" s="7">
        <v>129000</v>
      </c>
      <c r="E142" s="7">
        <v>17</v>
      </c>
      <c r="F142" s="60">
        <v>7588.235294</v>
      </c>
    </row>
    <row r="143" spans="1:6" ht="12" customHeight="1">
      <c r="A143" s="17">
        <f t="shared" si="2"/>
        <v>138</v>
      </c>
      <c r="B143" s="51">
        <v>166</v>
      </c>
      <c r="C143" s="18" t="s">
        <v>256</v>
      </c>
      <c r="D143" s="7">
        <v>37889</v>
      </c>
      <c r="E143" s="7">
        <v>5</v>
      </c>
      <c r="F143" s="60">
        <v>7577.8</v>
      </c>
    </row>
    <row r="144" spans="1:6" ht="12" customHeight="1">
      <c r="A144" s="17">
        <f t="shared" si="2"/>
        <v>139</v>
      </c>
      <c r="B144" s="51">
        <v>120</v>
      </c>
      <c r="C144" s="18" t="s">
        <v>210</v>
      </c>
      <c r="D144" s="7">
        <v>280242</v>
      </c>
      <c r="E144" s="7">
        <v>37</v>
      </c>
      <c r="F144" s="60">
        <v>7574.108108</v>
      </c>
    </row>
    <row r="145" spans="1:6" ht="12" customHeight="1">
      <c r="A145" s="17">
        <f t="shared" si="2"/>
        <v>140</v>
      </c>
      <c r="B145" s="51">
        <v>310</v>
      </c>
      <c r="C145" s="18" t="s">
        <v>400</v>
      </c>
      <c r="D145" s="7">
        <v>60533</v>
      </c>
      <c r="E145" s="7">
        <v>8</v>
      </c>
      <c r="F145" s="60">
        <v>7566.625</v>
      </c>
    </row>
    <row r="146" spans="1:6" ht="12" customHeight="1">
      <c r="A146" s="17">
        <f t="shared" si="2"/>
        <v>141</v>
      </c>
      <c r="B146" s="51">
        <v>287</v>
      </c>
      <c r="C146" s="18" t="s">
        <v>377</v>
      </c>
      <c r="D146" s="7">
        <v>136090</v>
      </c>
      <c r="E146" s="7">
        <v>18</v>
      </c>
      <c r="F146" s="60">
        <v>7560.555556</v>
      </c>
    </row>
    <row r="147" spans="1:6" ht="12" customHeight="1">
      <c r="A147" s="17">
        <f t="shared" si="2"/>
        <v>142</v>
      </c>
      <c r="B147" s="51">
        <v>33</v>
      </c>
      <c r="C147" s="18" t="s">
        <v>124</v>
      </c>
      <c r="D147" s="7">
        <v>90402</v>
      </c>
      <c r="E147" s="7">
        <v>12</v>
      </c>
      <c r="F147" s="60">
        <v>7533.5</v>
      </c>
    </row>
    <row r="148" spans="1:6" ht="12" customHeight="1">
      <c r="A148" s="17">
        <f t="shared" si="2"/>
        <v>143</v>
      </c>
      <c r="B148" s="51">
        <v>117</v>
      </c>
      <c r="C148" s="18" t="s">
        <v>207</v>
      </c>
      <c r="D148" s="7">
        <v>177808</v>
      </c>
      <c r="E148" s="7">
        <v>24</v>
      </c>
      <c r="F148" s="60">
        <v>7408.666667</v>
      </c>
    </row>
    <row r="149" spans="1:6" ht="12" customHeight="1">
      <c r="A149" s="17">
        <f t="shared" si="2"/>
        <v>144</v>
      </c>
      <c r="B149" s="51">
        <v>55</v>
      </c>
      <c r="C149" s="18" t="s">
        <v>146</v>
      </c>
      <c r="D149" s="7">
        <v>74012</v>
      </c>
      <c r="E149" s="7">
        <v>10</v>
      </c>
      <c r="F149" s="60">
        <v>7401.2</v>
      </c>
    </row>
    <row r="150" spans="1:6" ht="12" customHeight="1">
      <c r="A150" s="17">
        <f t="shared" si="2"/>
        <v>145</v>
      </c>
      <c r="B150" s="51">
        <v>107</v>
      </c>
      <c r="C150" s="18" t="s">
        <v>197</v>
      </c>
      <c r="D150" s="7">
        <v>73508</v>
      </c>
      <c r="E150" s="7">
        <v>10</v>
      </c>
      <c r="F150" s="60">
        <v>7350.8</v>
      </c>
    </row>
    <row r="151" spans="1:6" ht="12" customHeight="1">
      <c r="A151" s="17">
        <f t="shared" si="2"/>
        <v>146</v>
      </c>
      <c r="B151" s="51">
        <v>307</v>
      </c>
      <c r="C151" s="18" t="s">
        <v>397</v>
      </c>
      <c r="D151" s="7">
        <v>183019</v>
      </c>
      <c r="E151" s="7">
        <v>25</v>
      </c>
      <c r="F151" s="60">
        <v>7320.76</v>
      </c>
    </row>
    <row r="152" spans="1:6" ht="12" customHeight="1">
      <c r="A152" s="17">
        <f t="shared" si="2"/>
        <v>147</v>
      </c>
      <c r="B152" s="51">
        <v>328</v>
      </c>
      <c r="C152" s="18" t="s">
        <v>418</v>
      </c>
      <c r="D152" s="7">
        <v>116470</v>
      </c>
      <c r="E152" s="7">
        <v>16</v>
      </c>
      <c r="F152" s="60">
        <v>7279.375</v>
      </c>
    </row>
    <row r="153" spans="1:6" ht="12" customHeight="1">
      <c r="A153" s="17">
        <f t="shared" si="2"/>
        <v>148</v>
      </c>
      <c r="B153" s="51">
        <v>345</v>
      </c>
      <c r="C153" s="18" t="s">
        <v>435</v>
      </c>
      <c r="D153" s="7">
        <v>290307</v>
      </c>
      <c r="E153" s="7">
        <v>40</v>
      </c>
      <c r="F153" s="60">
        <v>7257.675</v>
      </c>
    </row>
    <row r="154" spans="1:6" ht="12" customHeight="1">
      <c r="A154" s="17">
        <f t="shared" si="2"/>
        <v>149</v>
      </c>
      <c r="B154" s="51">
        <v>68</v>
      </c>
      <c r="C154" s="18" t="s">
        <v>158</v>
      </c>
      <c r="D154" s="7">
        <v>145000</v>
      </c>
      <c r="E154" s="7">
        <v>20</v>
      </c>
      <c r="F154" s="60">
        <v>7250</v>
      </c>
    </row>
    <row r="155" spans="1:6" ht="12" customHeight="1">
      <c r="A155" s="17">
        <f t="shared" si="2"/>
        <v>150</v>
      </c>
      <c r="B155" s="51">
        <v>146</v>
      </c>
      <c r="C155" s="18" t="s">
        <v>236</v>
      </c>
      <c r="D155" s="7">
        <v>28985</v>
      </c>
      <c r="E155" s="7">
        <v>4</v>
      </c>
      <c r="F155" s="60">
        <v>7246.25</v>
      </c>
    </row>
    <row r="156" spans="1:6" ht="12" customHeight="1">
      <c r="A156" s="17">
        <f t="shared" si="2"/>
        <v>151</v>
      </c>
      <c r="B156" s="51">
        <v>159</v>
      </c>
      <c r="C156" s="18" t="s">
        <v>249</v>
      </c>
      <c r="D156" s="7">
        <v>129210</v>
      </c>
      <c r="E156" s="7">
        <v>18</v>
      </c>
      <c r="F156" s="60">
        <v>7178.333333</v>
      </c>
    </row>
    <row r="157" spans="1:6" ht="12" customHeight="1">
      <c r="A157" s="17">
        <f t="shared" si="2"/>
        <v>152</v>
      </c>
      <c r="B157" s="51">
        <v>205</v>
      </c>
      <c r="C157" s="18" t="s">
        <v>295</v>
      </c>
      <c r="D157" s="7">
        <v>207715</v>
      </c>
      <c r="E157" s="7">
        <v>29</v>
      </c>
      <c r="F157" s="60">
        <v>7162.586207</v>
      </c>
    </row>
    <row r="158" spans="1:6" ht="12" customHeight="1">
      <c r="A158" s="17">
        <f t="shared" si="2"/>
        <v>153</v>
      </c>
      <c r="B158" s="51">
        <v>373</v>
      </c>
      <c r="C158" s="18" t="s">
        <v>463</v>
      </c>
      <c r="D158" s="7">
        <v>93107</v>
      </c>
      <c r="E158" s="7">
        <v>13</v>
      </c>
      <c r="F158" s="60">
        <v>7162.076923</v>
      </c>
    </row>
    <row r="159" spans="1:6" ht="12" customHeight="1">
      <c r="A159" s="17">
        <f t="shared" si="2"/>
        <v>154</v>
      </c>
      <c r="B159" s="51">
        <v>276</v>
      </c>
      <c r="C159" s="18" t="s">
        <v>366</v>
      </c>
      <c r="D159" s="7">
        <v>363440</v>
      </c>
      <c r="E159" s="7">
        <v>51</v>
      </c>
      <c r="F159" s="60">
        <v>7126.27451</v>
      </c>
    </row>
    <row r="160" spans="1:6" ht="12" customHeight="1">
      <c r="A160" s="17">
        <f t="shared" si="2"/>
        <v>155</v>
      </c>
      <c r="B160" s="51">
        <v>233</v>
      </c>
      <c r="C160" s="18" t="s">
        <v>323</v>
      </c>
      <c r="D160" s="7">
        <v>212787</v>
      </c>
      <c r="E160" s="7">
        <v>30</v>
      </c>
      <c r="F160" s="60">
        <v>7092.9</v>
      </c>
    </row>
    <row r="161" spans="1:6" ht="12" customHeight="1">
      <c r="A161" s="17">
        <f t="shared" si="2"/>
        <v>156</v>
      </c>
      <c r="B161" s="51">
        <v>218</v>
      </c>
      <c r="C161" s="18" t="s">
        <v>308</v>
      </c>
      <c r="D161" s="7">
        <v>28236</v>
      </c>
      <c r="E161" s="7">
        <v>4</v>
      </c>
      <c r="F161" s="60">
        <v>7059</v>
      </c>
    </row>
    <row r="162" spans="1:6" ht="12" customHeight="1">
      <c r="A162" s="17">
        <f t="shared" si="2"/>
        <v>157</v>
      </c>
      <c r="B162" s="51">
        <v>36</v>
      </c>
      <c r="C162" s="18" t="s">
        <v>127</v>
      </c>
      <c r="D162" s="7">
        <v>70454</v>
      </c>
      <c r="E162" s="7">
        <v>10</v>
      </c>
      <c r="F162" s="60">
        <v>7045.4</v>
      </c>
    </row>
    <row r="163" spans="1:6" ht="12" customHeight="1">
      <c r="A163" s="17">
        <f t="shared" si="2"/>
        <v>158</v>
      </c>
      <c r="B163" s="51">
        <v>229</v>
      </c>
      <c r="C163" s="18" t="s">
        <v>319</v>
      </c>
      <c r="D163" s="7">
        <v>119500</v>
      </c>
      <c r="E163" s="7">
        <v>17</v>
      </c>
      <c r="F163" s="60">
        <v>7029.411765</v>
      </c>
    </row>
    <row r="164" spans="1:6" ht="12" customHeight="1">
      <c r="A164" s="17">
        <f t="shared" si="2"/>
        <v>159</v>
      </c>
      <c r="B164" s="51">
        <v>53</v>
      </c>
      <c r="C164" s="18" t="s">
        <v>144</v>
      </c>
      <c r="D164" s="7">
        <v>353687</v>
      </c>
      <c r="E164" s="7">
        <v>51</v>
      </c>
      <c r="F164" s="60">
        <v>6935.039216</v>
      </c>
    </row>
    <row r="165" spans="1:6" ht="12" customHeight="1">
      <c r="A165" s="17">
        <f t="shared" si="2"/>
        <v>160</v>
      </c>
      <c r="B165" s="51">
        <v>359</v>
      </c>
      <c r="C165" s="18" t="s">
        <v>449</v>
      </c>
      <c r="D165" s="7">
        <v>464394</v>
      </c>
      <c r="E165" s="7">
        <v>67</v>
      </c>
      <c r="F165" s="60">
        <v>6931.253731</v>
      </c>
    </row>
    <row r="166" spans="1:6" ht="12" customHeight="1">
      <c r="A166" s="17">
        <f t="shared" si="2"/>
        <v>161</v>
      </c>
      <c r="B166" s="51">
        <v>378</v>
      </c>
      <c r="C166" s="18" t="s">
        <v>468</v>
      </c>
      <c r="D166" s="7">
        <v>55426</v>
      </c>
      <c r="E166" s="7">
        <v>8</v>
      </c>
      <c r="F166" s="60">
        <v>6928.25</v>
      </c>
    </row>
    <row r="167" spans="1:6" ht="12" customHeight="1">
      <c r="A167" s="17">
        <f t="shared" si="2"/>
        <v>162</v>
      </c>
      <c r="B167" s="51">
        <v>75</v>
      </c>
      <c r="C167" s="18" t="s">
        <v>165</v>
      </c>
      <c r="D167" s="7">
        <v>151558</v>
      </c>
      <c r="E167" s="7">
        <v>22</v>
      </c>
      <c r="F167" s="60">
        <v>6889</v>
      </c>
    </row>
    <row r="168" spans="1:6" ht="12" customHeight="1">
      <c r="A168" s="17">
        <f t="shared" si="2"/>
        <v>163</v>
      </c>
      <c r="B168" s="51">
        <v>268</v>
      </c>
      <c r="C168" s="18" t="s">
        <v>358</v>
      </c>
      <c r="D168" s="7">
        <v>130364</v>
      </c>
      <c r="E168" s="7">
        <v>19</v>
      </c>
      <c r="F168" s="60">
        <v>6861.263158</v>
      </c>
    </row>
    <row r="169" spans="1:6" ht="12" customHeight="1">
      <c r="A169" s="17">
        <f t="shared" si="2"/>
        <v>164</v>
      </c>
      <c r="B169" s="51">
        <v>232</v>
      </c>
      <c r="C169" s="18" t="s">
        <v>322</v>
      </c>
      <c r="D169" s="7">
        <v>95827</v>
      </c>
      <c r="E169" s="7">
        <v>14</v>
      </c>
      <c r="F169" s="60">
        <v>6844.785714</v>
      </c>
    </row>
    <row r="170" spans="1:6" ht="12" customHeight="1">
      <c r="A170" s="17">
        <f t="shared" si="2"/>
        <v>165</v>
      </c>
      <c r="B170" s="51">
        <v>126</v>
      </c>
      <c r="C170" s="18" t="s">
        <v>216</v>
      </c>
      <c r="D170" s="7">
        <v>278067</v>
      </c>
      <c r="E170" s="7">
        <v>41</v>
      </c>
      <c r="F170" s="60">
        <v>6782.121951</v>
      </c>
    </row>
    <row r="171" spans="1:6" ht="12" customHeight="1">
      <c r="A171" s="17">
        <f t="shared" si="2"/>
        <v>166</v>
      </c>
      <c r="B171" s="51">
        <v>199</v>
      </c>
      <c r="C171" s="18" t="s">
        <v>289</v>
      </c>
      <c r="D171" s="7">
        <v>20258</v>
      </c>
      <c r="E171" s="7">
        <v>3</v>
      </c>
      <c r="F171" s="60">
        <v>6752.666667</v>
      </c>
    </row>
    <row r="172" spans="1:6" ht="12" customHeight="1">
      <c r="A172" s="17">
        <f t="shared" si="2"/>
        <v>167</v>
      </c>
      <c r="B172" s="51">
        <v>350</v>
      </c>
      <c r="C172" s="18" t="s">
        <v>440</v>
      </c>
      <c r="D172" s="7">
        <v>54000</v>
      </c>
      <c r="E172" s="7">
        <v>8</v>
      </c>
      <c r="F172" s="60">
        <v>6750</v>
      </c>
    </row>
    <row r="173" spans="1:6" ht="12" customHeight="1">
      <c r="A173" s="17">
        <f t="shared" si="2"/>
        <v>168</v>
      </c>
      <c r="B173" s="51">
        <v>202</v>
      </c>
      <c r="C173" s="18" t="s">
        <v>292</v>
      </c>
      <c r="D173" s="7">
        <v>53710</v>
      </c>
      <c r="E173" s="7">
        <v>8</v>
      </c>
      <c r="F173" s="60">
        <v>6713.75</v>
      </c>
    </row>
    <row r="174" spans="1:6" ht="12" customHeight="1">
      <c r="A174" s="17">
        <f t="shared" si="2"/>
        <v>169</v>
      </c>
      <c r="B174" s="51">
        <v>348</v>
      </c>
      <c r="C174" s="18" t="s">
        <v>438</v>
      </c>
      <c r="D174" s="7">
        <v>140550</v>
      </c>
      <c r="E174" s="7">
        <v>21</v>
      </c>
      <c r="F174" s="60">
        <v>6692.857143</v>
      </c>
    </row>
    <row r="175" spans="1:6" ht="12" customHeight="1">
      <c r="A175" s="17">
        <f t="shared" si="2"/>
        <v>170</v>
      </c>
      <c r="B175" s="51">
        <v>290</v>
      </c>
      <c r="C175" s="18" t="s">
        <v>380</v>
      </c>
      <c r="D175" s="7">
        <v>113200</v>
      </c>
      <c r="E175" s="7">
        <v>17</v>
      </c>
      <c r="F175" s="60">
        <v>6658.823529</v>
      </c>
    </row>
    <row r="176" spans="1:6" ht="12" customHeight="1">
      <c r="A176" s="17">
        <f t="shared" si="2"/>
        <v>171</v>
      </c>
      <c r="B176" s="51">
        <v>197</v>
      </c>
      <c r="C176" s="18" t="s">
        <v>287</v>
      </c>
      <c r="D176" s="7">
        <v>126392</v>
      </c>
      <c r="E176" s="7">
        <v>19</v>
      </c>
      <c r="F176" s="60">
        <v>6652.210526</v>
      </c>
    </row>
    <row r="177" spans="1:6" ht="12" customHeight="1">
      <c r="A177" s="17">
        <f t="shared" si="2"/>
        <v>172</v>
      </c>
      <c r="B177" s="51">
        <v>204</v>
      </c>
      <c r="C177" s="18" t="s">
        <v>294</v>
      </c>
      <c r="D177" s="7">
        <v>79389</v>
      </c>
      <c r="E177" s="7">
        <v>12</v>
      </c>
      <c r="F177" s="60">
        <v>6615.75</v>
      </c>
    </row>
    <row r="178" spans="1:6" ht="12" customHeight="1">
      <c r="A178" s="17">
        <f t="shared" si="2"/>
        <v>173</v>
      </c>
      <c r="B178" s="51">
        <v>231</v>
      </c>
      <c r="C178" s="18" t="s">
        <v>321</v>
      </c>
      <c r="D178" s="7">
        <v>99008</v>
      </c>
      <c r="E178" s="7">
        <v>15</v>
      </c>
      <c r="F178" s="60">
        <v>6600.533333</v>
      </c>
    </row>
    <row r="179" spans="1:6" ht="12" customHeight="1">
      <c r="A179" s="17">
        <f t="shared" si="2"/>
        <v>174</v>
      </c>
      <c r="B179" s="51">
        <v>342</v>
      </c>
      <c r="C179" s="18" t="s">
        <v>432</v>
      </c>
      <c r="D179" s="7">
        <v>66000</v>
      </c>
      <c r="E179" s="7">
        <v>10</v>
      </c>
      <c r="F179" s="60">
        <v>6600</v>
      </c>
    </row>
    <row r="180" spans="1:6" ht="12" customHeight="1">
      <c r="A180" s="17">
        <f t="shared" si="2"/>
        <v>175</v>
      </c>
      <c r="B180" s="51">
        <v>174</v>
      </c>
      <c r="C180" s="18" t="s">
        <v>264</v>
      </c>
      <c r="D180" s="7">
        <v>46183</v>
      </c>
      <c r="E180" s="7">
        <v>7</v>
      </c>
      <c r="F180" s="60">
        <v>6597.571429</v>
      </c>
    </row>
    <row r="181" spans="1:6" ht="12" customHeight="1">
      <c r="A181" s="17">
        <f t="shared" si="2"/>
        <v>176</v>
      </c>
      <c r="B181" s="51">
        <v>316</v>
      </c>
      <c r="C181" s="18" t="s">
        <v>406</v>
      </c>
      <c r="D181" s="7">
        <v>39578</v>
      </c>
      <c r="E181" s="7">
        <v>6</v>
      </c>
      <c r="F181" s="60">
        <v>6596.333333</v>
      </c>
    </row>
    <row r="182" spans="1:6" ht="12" customHeight="1">
      <c r="A182" s="17">
        <f t="shared" si="2"/>
        <v>177</v>
      </c>
      <c r="B182" s="51">
        <v>252</v>
      </c>
      <c r="C182" s="18" t="s">
        <v>342</v>
      </c>
      <c r="D182" s="7">
        <v>177984</v>
      </c>
      <c r="E182" s="7">
        <v>27</v>
      </c>
      <c r="F182" s="60">
        <v>6592</v>
      </c>
    </row>
    <row r="183" spans="1:6" ht="12" customHeight="1">
      <c r="A183" s="17">
        <f t="shared" si="2"/>
        <v>178</v>
      </c>
      <c r="B183" s="51">
        <v>28</v>
      </c>
      <c r="C183" s="18" t="s">
        <v>120</v>
      </c>
      <c r="D183" s="7">
        <v>52283</v>
      </c>
      <c r="E183" s="7">
        <v>8</v>
      </c>
      <c r="F183" s="60">
        <v>6535.375</v>
      </c>
    </row>
    <row r="184" spans="1:6" ht="12" customHeight="1">
      <c r="A184" s="17">
        <f t="shared" si="2"/>
        <v>179</v>
      </c>
      <c r="B184" s="51">
        <v>377</v>
      </c>
      <c r="C184" s="18" t="s">
        <v>467</v>
      </c>
      <c r="D184" s="7">
        <v>111073</v>
      </c>
      <c r="E184" s="7">
        <v>17</v>
      </c>
      <c r="F184" s="60">
        <v>6533.705882</v>
      </c>
    </row>
    <row r="185" spans="1:6" ht="12" customHeight="1">
      <c r="A185" s="17">
        <f t="shared" si="2"/>
        <v>180</v>
      </c>
      <c r="B185" s="51">
        <v>139</v>
      </c>
      <c r="C185" s="18" t="s">
        <v>229</v>
      </c>
      <c r="D185" s="7">
        <v>39199</v>
      </c>
      <c r="E185" s="7">
        <v>6</v>
      </c>
      <c r="F185" s="60">
        <v>6533.166667</v>
      </c>
    </row>
    <row r="186" spans="1:6" ht="12" customHeight="1">
      <c r="A186" s="17">
        <f t="shared" si="2"/>
        <v>181</v>
      </c>
      <c r="B186" s="51">
        <v>196</v>
      </c>
      <c r="C186" s="18" t="s">
        <v>286</v>
      </c>
      <c r="D186" s="7">
        <v>149626</v>
      </c>
      <c r="E186" s="7">
        <v>23</v>
      </c>
      <c r="F186" s="60">
        <v>6505.478261</v>
      </c>
    </row>
    <row r="187" spans="1:6" ht="12" customHeight="1">
      <c r="A187" s="17">
        <f t="shared" si="2"/>
        <v>182</v>
      </c>
      <c r="B187" s="51">
        <v>104</v>
      </c>
      <c r="C187" s="18" t="s">
        <v>194</v>
      </c>
      <c r="D187" s="7">
        <v>123597</v>
      </c>
      <c r="E187" s="7">
        <v>19</v>
      </c>
      <c r="F187" s="60">
        <v>6505.105263</v>
      </c>
    </row>
    <row r="188" spans="1:6" ht="12" customHeight="1">
      <c r="A188" s="17">
        <f t="shared" si="2"/>
        <v>183</v>
      </c>
      <c r="B188" s="51">
        <v>34</v>
      </c>
      <c r="C188" s="18" t="s">
        <v>125</v>
      </c>
      <c r="D188" s="7">
        <v>32515</v>
      </c>
      <c r="E188" s="7">
        <v>5</v>
      </c>
      <c r="F188" s="60">
        <v>6503</v>
      </c>
    </row>
    <row r="189" spans="1:6" ht="12" customHeight="1">
      <c r="A189" s="17">
        <f t="shared" si="2"/>
        <v>184</v>
      </c>
      <c r="B189" s="51">
        <v>18</v>
      </c>
      <c r="C189" s="18" t="s">
        <v>110</v>
      </c>
      <c r="D189" s="7">
        <v>70793</v>
      </c>
      <c r="E189" s="7">
        <v>11</v>
      </c>
      <c r="F189" s="60">
        <v>6435.727273</v>
      </c>
    </row>
    <row r="190" spans="1:6" ht="12" customHeight="1">
      <c r="A190" s="17">
        <f t="shared" si="2"/>
        <v>185</v>
      </c>
      <c r="B190" s="51">
        <v>370</v>
      </c>
      <c r="C190" s="18" t="s">
        <v>460</v>
      </c>
      <c r="D190" s="7">
        <v>147993</v>
      </c>
      <c r="E190" s="7">
        <v>23</v>
      </c>
      <c r="F190" s="60">
        <v>6434.478261</v>
      </c>
    </row>
    <row r="191" spans="1:6" ht="12" customHeight="1">
      <c r="A191" s="17">
        <f t="shared" si="2"/>
        <v>186</v>
      </c>
      <c r="B191" s="51">
        <v>43</v>
      </c>
      <c r="C191" s="18" t="s">
        <v>134</v>
      </c>
      <c r="D191" s="7">
        <v>83464</v>
      </c>
      <c r="E191" s="7">
        <v>13</v>
      </c>
      <c r="F191" s="60">
        <v>6420.307692</v>
      </c>
    </row>
    <row r="192" spans="1:6" ht="12" customHeight="1">
      <c r="A192" s="17">
        <f t="shared" si="2"/>
        <v>187</v>
      </c>
      <c r="B192" s="51">
        <v>277</v>
      </c>
      <c r="C192" s="18" t="s">
        <v>367</v>
      </c>
      <c r="D192" s="7">
        <v>268648</v>
      </c>
      <c r="E192" s="7">
        <v>42</v>
      </c>
      <c r="F192" s="60">
        <v>6396.380952</v>
      </c>
    </row>
    <row r="193" spans="1:6" ht="12" customHeight="1">
      <c r="A193" s="17">
        <f t="shared" si="2"/>
        <v>188</v>
      </c>
      <c r="B193" s="51">
        <v>362</v>
      </c>
      <c r="C193" s="18" t="s">
        <v>452</v>
      </c>
      <c r="D193" s="7">
        <v>166081</v>
      </c>
      <c r="E193" s="7">
        <v>26</v>
      </c>
      <c r="F193" s="60">
        <v>6387.730769</v>
      </c>
    </row>
    <row r="194" spans="1:6" ht="12" customHeight="1">
      <c r="A194" s="17">
        <f t="shared" si="2"/>
        <v>189</v>
      </c>
      <c r="B194" s="51">
        <v>235</v>
      </c>
      <c r="C194" s="18" t="s">
        <v>325</v>
      </c>
      <c r="D194" s="7">
        <v>95599</v>
      </c>
      <c r="E194" s="7">
        <v>15</v>
      </c>
      <c r="F194" s="60">
        <v>6373.266667</v>
      </c>
    </row>
    <row r="195" spans="1:6" ht="12" customHeight="1">
      <c r="A195" s="17">
        <f t="shared" si="2"/>
        <v>190</v>
      </c>
      <c r="B195" s="51">
        <v>156</v>
      </c>
      <c r="C195" s="18" t="s">
        <v>246</v>
      </c>
      <c r="D195" s="7">
        <v>44539</v>
      </c>
      <c r="E195" s="7">
        <v>7</v>
      </c>
      <c r="F195" s="60">
        <v>6362.714286</v>
      </c>
    </row>
    <row r="196" spans="1:6" ht="12" customHeight="1">
      <c r="A196" s="17">
        <f t="shared" si="2"/>
        <v>191</v>
      </c>
      <c r="B196" s="51">
        <v>212</v>
      </c>
      <c r="C196" s="18" t="s">
        <v>302</v>
      </c>
      <c r="D196" s="7">
        <v>38169</v>
      </c>
      <c r="E196" s="7">
        <v>6</v>
      </c>
      <c r="F196" s="60">
        <v>6361.5</v>
      </c>
    </row>
    <row r="197" spans="1:6" ht="12" customHeight="1">
      <c r="A197" s="17">
        <f t="shared" si="2"/>
        <v>192</v>
      </c>
      <c r="B197" s="51">
        <v>296</v>
      </c>
      <c r="C197" s="18" t="s">
        <v>386</v>
      </c>
      <c r="D197" s="7">
        <v>260697</v>
      </c>
      <c r="E197" s="7">
        <v>41</v>
      </c>
      <c r="F197" s="60">
        <v>6358.463415</v>
      </c>
    </row>
    <row r="198" spans="1:6" ht="12" customHeight="1">
      <c r="A198" s="17">
        <f t="shared" si="2"/>
        <v>193</v>
      </c>
      <c r="B198" s="51">
        <v>285</v>
      </c>
      <c r="C198" s="18" t="s">
        <v>375</v>
      </c>
      <c r="D198" s="7">
        <v>273112</v>
      </c>
      <c r="E198" s="7">
        <v>43</v>
      </c>
      <c r="F198" s="60">
        <v>6351.44186</v>
      </c>
    </row>
    <row r="199" spans="1:6" ht="12" customHeight="1">
      <c r="A199" s="17">
        <f t="shared" si="2"/>
        <v>194</v>
      </c>
      <c r="B199" s="51">
        <v>141</v>
      </c>
      <c r="C199" s="18" t="s">
        <v>231</v>
      </c>
      <c r="D199" s="7">
        <v>63480</v>
      </c>
      <c r="E199" s="7">
        <v>10</v>
      </c>
      <c r="F199" s="60">
        <v>6348</v>
      </c>
    </row>
    <row r="200" spans="1:6" ht="12" customHeight="1">
      <c r="A200" s="17">
        <f aca="true" t="shared" si="3" ref="A200:A263">A199+1</f>
        <v>195</v>
      </c>
      <c r="B200" s="51">
        <v>203</v>
      </c>
      <c r="C200" s="18" t="s">
        <v>293</v>
      </c>
      <c r="D200" s="7">
        <v>196088</v>
      </c>
      <c r="E200" s="7">
        <v>31</v>
      </c>
      <c r="F200" s="60">
        <v>6325.419355</v>
      </c>
    </row>
    <row r="201" spans="1:6" ht="12" customHeight="1">
      <c r="A201" s="17">
        <f t="shared" si="3"/>
        <v>196</v>
      </c>
      <c r="B201" s="51">
        <v>150</v>
      </c>
      <c r="C201" s="18" t="s">
        <v>240</v>
      </c>
      <c r="D201" s="7">
        <v>107500</v>
      </c>
      <c r="E201" s="7">
        <v>17</v>
      </c>
      <c r="F201" s="60">
        <v>6323.529412</v>
      </c>
    </row>
    <row r="202" spans="1:6" ht="12" customHeight="1">
      <c r="A202" s="17">
        <f t="shared" si="3"/>
        <v>197</v>
      </c>
      <c r="B202" s="51">
        <v>354</v>
      </c>
      <c r="C202" s="18" t="s">
        <v>444</v>
      </c>
      <c r="D202" s="7">
        <v>69121</v>
      </c>
      <c r="E202" s="7">
        <v>11</v>
      </c>
      <c r="F202" s="60">
        <v>6283.727273</v>
      </c>
    </row>
    <row r="203" spans="1:6" ht="12" customHeight="1">
      <c r="A203" s="17">
        <f t="shared" si="3"/>
        <v>198</v>
      </c>
      <c r="B203" s="51">
        <v>374</v>
      </c>
      <c r="C203" s="18" t="s">
        <v>464</v>
      </c>
      <c r="D203" s="7">
        <v>150603</v>
      </c>
      <c r="E203" s="7">
        <v>24</v>
      </c>
      <c r="F203" s="60">
        <v>6275.125</v>
      </c>
    </row>
    <row r="204" spans="1:6" ht="12" customHeight="1">
      <c r="A204" s="17">
        <f t="shared" si="3"/>
        <v>199</v>
      </c>
      <c r="B204" s="51">
        <v>260</v>
      </c>
      <c r="C204" s="18" t="s">
        <v>350</v>
      </c>
      <c r="D204" s="7">
        <v>56373</v>
      </c>
      <c r="E204" s="7">
        <v>9</v>
      </c>
      <c r="F204" s="60">
        <v>6263.666667</v>
      </c>
    </row>
    <row r="205" spans="1:6" ht="12" customHeight="1">
      <c r="A205" s="17">
        <f t="shared" si="3"/>
        <v>200</v>
      </c>
      <c r="B205" s="51">
        <v>209</v>
      </c>
      <c r="C205" s="18" t="s">
        <v>299</v>
      </c>
      <c r="D205" s="7">
        <v>131252</v>
      </c>
      <c r="E205" s="7">
        <v>21</v>
      </c>
      <c r="F205" s="60">
        <v>6250.095238</v>
      </c>
    </row>
    <row r="206" spans="1:6" ht="12" customHeight="1">
      <c r="A206" s="17">
        <f t="shared" si="3"/>
        <v>201</v>
      </c>
      <c r="B206" s="51">
        <v>356</v>
      </c>
      <c r="C206" s="18" t="s">
        <v>446</v>
      </c>
      <c r="D206" s="7">
        <v>200000</v>
      </c>
      <c r="E206" s="7">
        <v>32</v>
      </c>
      <c r="F206" s="60">
        <v>6250</v>
      </c>
    </row>
    <row r="207" spans="1:6" ht="12" customHeight="1">
      <c r="A207" s="17">
        <f t="shared" si="3"/>
        <v>202</v>
      </c>
      <c r="B207" s="51">
        <v>332</v>
      </c>
      <c r="C207" s="18" t="s">
        <v>422</v>
      </c>
      <c r="D207" s="7">
        <v>87220</v>
      </c>
      <c r="E207" s="7">
        <v>14</v>
      </c>
      <c r="F207" s="60">
        <v>6230</v>
      </c>
    </row>
    <row r="208" spans="1:6" ht="12" customHeight="1">
      <c r="A208" s="17">
        <f t="shared" si="3"/>
        <v>203</v>
      </c>
      <c r="B208" s="51">
        <v>35</v>
      </c>
      <c r="C208" s="18" t="s">
        <v>126</v>
      </c>
      <c r="D208" s="7">
        <v>43385</v>
      </c>
      <c r="E208" s="7">
        <v>7</v>
      </c>
      <c r="F208" s="60">
        <v>6197.857143</v>
      </c>
    </row>
    <row r="209" spans="1:6" ht="12" customHeight="1">
      <c r="A209" s="17">
        <f t="shared" si="3"/>
        <v>204</v>
      </c>
      <c r="B209" s="51">
        <v>72</v>
      </c>
      <c r="C209" s="18" t="s">
        <v>162</v>
      </c>
      <c r="D209" s="7">
        <v>80373</v>
      </c>
      <c r="E209" s="7">
        <v>13</v>
      </c>
      <c r="F209" s="60">
        <v>6182.538462</v>
      </c>
    </row>
    <row r="210" spans="1:6" ht="12" customHeight="1">
      <c r="A210" s="17">
        <f t="shared" si="3"/>
        <v>205</v>
      </c>
      <c r="B210" s="51">
        <v>142</v>
      </c>
      <c r="C210" s="18" t="s">
        <v>232</v>
      </c>
      <c r="D210" s="7">
        <v>43077</v>
      </c>
      <c r="E210" s="7">
        <v>7</v>
      </c>
      <c r="F210" s="60">
        <v>6153.857143</v>
      </c>
    </row>
    <row r="211" spans="1:6" ht="12" customHeight="1">
      <c r="A211" s="17">
        <f t="shared" si="3"/>
        <v>206</v>
      </c>
      <c r="B211" s="51">
        <v>10</v>
      </c>
      <c r="C211" s="18" t="s">
        <v>102</v>
      </c>
      <c r="D211" s="7">
        <v>294916</v>
      </c>
      <c r="E211" s="7">
        <v>48</v>
      </c>
      <c r="F211" s="60">
        <v>6144.083333</v>
      </c>
    </row>
    <row r="212" spans="1:6" ht="12" customHeight="1">
      <c r="A212" s="17">
        <f t="shared" si="3"/>
        <v>207</v>
      </c>
      <c r="B212" s="51">
        <v>3</v>
      </c>
      <c r="C212" s="18" t="s">
        <v>95</v>
      </c>
      <c r="D212" s="7">
        <v>164506</v>
      </c>
      <c r="E212" s="7">
        <v>27</v>
      </c>
      <c r="F212" s="60">
        <v>6092.814815</v>
      </c>
    </row>
    <row r="213" spans="1:6" ht="12" customHeight="1">
      <c r="A213" s="17">
        <f t="shared" si="3"/>
        <v>208</v>
      </c>
      <c r="B213" s="51">
        <v>355</v>
      </c>
      <c r="C213" s="18" t="s">
        <v>445</v>
      </c>
      <c r="D213" s="7">
        <v>97275</v>
      </c>
      <c r="E213" s="7">
        <v>16</v>
      </c>
      <c r="F213" s="60">
        <v>6079.6875</v>
      </c>
    </row>
    <row r="214" spans="1:6" ht="12" customHeight="1">
      <c r="A214" s="17">
        <f t="shared" si="3"/>
        <v>209</v>
      </c>
      <c r="B214" s="51">
        <v>183</v>
      </c>
      <c r="C214" s="18" t="s">
        <v>273</v>
      </c>
      <c r="D214" s="7">
        <v>78834</v>
      </c>
      <c r="E214" s="7">
        <v>13</v>
      </c>
      <c r="F214" s="60">
        <v>6064.153846</v>
      </c>
    </row>
    <row r="215" spans="1:6" ht="12" customHeight="1">
      <c r="A215" s="17">
        <f t="shared" si="3"/>
        <v>210</v>
      </c>
      <c r="B215" s="51">
        <v>338</v>
      </c>
      <c r="C215" s="18" t="s">
        <v>428</v>
      </c>
      <c r="D215" s="7">
        <v>24200</v>
      </c>
      <c r="E215" s="7">
        <v>4</v>
      </c>
      <c r="F215" s="60">
        <v>6050</v>
      </c>
    </row>
    <row r="216" spans="1:6" ht="12" customHeight="1">
      <c r="A216" s="17">
        <f t="shared" si="3"/>
        <v>211</v>
      </c>
      <c r="B216" s="51">
        <v>305</v>
      </c>
      <c r="C216" s="18" t="s">
        <v>395</v>
      </c>
      <c r="D216" s="7">
        <v>54348</v>
      </c>
      <c r="E216" s="7">
        <v>9</v>
      </c>
      <c r="F216" s="60">
        <v>6038.666667</v>
      </c>
    </row>
    <row r="217" spans="1:6" ht="12" customHeight="1">
      <c r="A217" s="17">
        <f t="shared" si="3"/>
        <v>212</v>
      </c>
      <c r="B217" s="51">
        <v>145</v>
      </c>
      <c r="C217" s="18" t="s">
        <v>235</v>
      </c>
      <c r="D217" s="7">
        <v>72111</v>
      </c>
      <c r="E217" s="7">
        <v>12</v>
      </c>
      <c r="F217" s="60">
        <v>6009.25</v>
      </c>
    </row>
    <row r="218" spans="1:6" ht="12" customHeight="1">
      <c r="A218" s="17">
        <f t="shared" si="3"/>
        <v>213</v>
      </c>
      <c r="B218" s="51">
        <v>160</v>
      </c>
      <c r="C218" s="18" t="s">
        <v>250</v>
      </c>
      <c r="D218" s="7">
        <v>54000</v>
      </c>
      <c r="E218" s="7">
        <v>9</v>
      </c>
      <c r="F218" s="60">
        <v>6000</v>
      </c>
    </row>
    <row r="219" spans="1:6" ht="12" customHeight="1">
      <c r="A219" s="17">
        <f t="shared" si="3"/>
        <v>214</v>
      </c>
      <c r="B219" s="51">
        <v>323</v>
      </c>
      <c r="C219" s="18" t="s">
        <v>413</v>
      </c>
      <c r="D219" s="7">
        <v>257918</v>
      </c>
      <c r="E219" s="7">
        <v>43</v>
      </c>
      <c r="F219" s="60">
        <v>5998.093023</v>
      </c>
    </row>
    <row r="220" spans="1:6" ht="12" customHeight="1">
      <c r="A220" s="17">
        <f t="shared" si="3"/>
        <v>215</v>
      </c>
      <c r="B220" s="51">
        <v>219</v>
      </c>
      <c r="C220" s="18" t="s">
        <v>309</v>
      </c>
      <c r="D220" s="7">
        <v>101946</v>
      </c>
      <c r="E220" s="7">
        <v>17</v>
      </c>
      <c r="F220" s="60">
        <v>5996.823529</v>
      </c>
    </row>
    <row r="221" spans="1:6" ht="12" customHeight="1">
      <c r="A221" s="17">
        <f t="shared" si="3"/>
        <v>216</v>
      </c>
      <c r="B221" s="51">
        <v>123</v>
      </c>
      <c r="C221" s="18" t="s">
        <v>213</v>
      </c>
      <c r="D221" s="7">
        <v>77939</v>
      </c>
      <c r="E221" s="7">
        <v>13</v>
      </c>
      <c r="F221" s="60">
        <v>5995.307692</v>
      </c>
    </row>
    <row r="222" spans="1:6" ht="12" customHeight="1">
      <c r="A222" s="17">
        <f t="shared" si="3"/>
        <v>217</v>
      </c>
      <c r="B222" s="51">
        <v>261</v>
      </c>
      <c r="C222" s="18" t="s">
        <v>351</v>
      </c>
      <c r="D222" s="7">
        <v>41452</v>
      </c>
      <c r="E222" s="7">
        <v>7</v>
      </c>
      <c r="F222" s="60">
        <v>5921.714286</v>
      </c>
    </row>
    <row r="223" spans="1:6" ht="12" customHeight="1">
      <c r="A223" s="17">
        <f t="shared" si="3"/>
        <v>218</v>
      </c>
      <c r="B223" s="51">
        <v>317</v>
      </c>
      <c r="C223" s="18" t="s">
        <v>407</v>
      </c>
      <c r="D223" s="7">
        <v>29562</v>
      </c>
      <c r="E223" s="7">
        <v>5</v>
      </c>
      <c r="F223" s="60">
        <v>5912.4</v>
      </c>
    </row>
    <row r="224" spans="1:6" ht="12" customHeight="1">
      <c r="A224" s="17">
        <f t="shared" si="3"/>
        <v>219</v>
      </c>
      <c r="B224" s="51">
        <v>130</v>
      </c>
      <c r="C224" s="18" t="s">
        <v>220</v>
      </c>
      <c r="D224" s="7">
        <v>259597</v>
      </c>
      <c r="E224" s="7">
        <v>44</v>
      </c>
      <c r="F224" s="60">
        <v>5899.931818</v>
      </c>
    </row>
    <row r="225" spans="1:6" ht="12" customHeight="1">
      <c r="A225" s="17">
        <f t="shared" si="3"/>
        <v>220</v>
      </c>
      <c r="B225" s="51">
        <v>133</v>
      </c>
      <c r="C225" s="18" t="s">
        <v>223</v>
      </c>
      <c r="D225" s="7">
        <v>152977</v>
      </c>
      <c r="E225" s="7">
        <v>26</v>
      </c>
      <c r="F225" s="60">
        <v>5883.730769</v>
      </c>
    </row>
    <row r="226" spans="1:6" ht="12" customHeight="1">
      <c r="A226" s="17">
        <f t="shared" si="3"/>
        <v>221</v>
      </c>
      <c r="B226" s="51">
        <v>45</v>
      </c>
      <c r="C226" s="18" t="s">
        <v>136</v>
      </c>
      <c r="D226" s="7">
        <v>94132</v>
      </c>
      <c r="E226" s="7">
        <v>16</v>
      </c>
      <c r="F226" s="60">
        <v>5883.25</v>
      </c>
    </row>
    <row r="227" spans="1:6" ht="12" customHeight="1">
      <c r="A227" s="17">
        <f t="shared" si="3"/>
        <v>222</v>
      </c>
      <c r="B227" s="51">
        <v>7</v>
      </c>
      <c r="C227" s="18" t="s">
        <v>99</v>
      </c>
      <c r="D227" s="7">
        <v>41159</v>
      </c>
      <c r="E227" s="7">
        <v>7</v>
      </c>
      <c r="F227" s="60">
        <v>5879.857143</v>
      </c>
    </row>
    <row r="228" spans="1:6" ht="12" customHeight="1">
      <c r="A228" s="17">
        <f t="shared" si="3"/>
        <v>223</v>
      </c>
      <c r="B228" s="51">
        <v>222</v>
      </c>
      <c r="C228" s="18" t="s">
        <v>312</v>
      </c>
      <c r="D228" s="7">
        <v>58695</v>
      </c>
      <c r="E228" s="7">
        <v>10</v>
      </c>
      <c r="F228" s="60">
        <v>5869.5</v>
      </c>
    </row>
    <row r="229" spans="1:6" ht="12" customHeight="1">
      <c r="A229" s="17">
        <f t="shared" si="3"/>
        <v>224</v>
      </c>
      <c r="B229" s="51">
        <v>190</v>
      </c>
      <c r="C229" s="18" t="s">
        <v>280</v>
      </c>
      <c r="D229" s="7">
        <v>40931</v>
      </c>
      <c r="E229" s="7">
        <v>7</v>
      </c>
      <c r="F229" s="60">
        <v>5847.285714</v>
      </c>
    </row>
    <row r="230" spans="1:6" ht="12" customHeight="1">
      <c r="A230" s="17">
        <f t="shared" si="3"/>
        <v>225</v>
      </c>
      <c r="B230" s="51">
        <v>217</v>
      </c>
      <c r="C230" s="18" t="s">
        <v>307</v>
      </c>
      <c r="D230" s="7">
        <v>58000</v>
      </c>
      <c r="E230" s="7">
        <v>10</v>
      </c>
      <c r="F230" s="60">
        <v>5800</v>
      </c>
    </row>
    <row r="231" spans="1:6" ht="12" customHeight="1">
      <c r="A231" s="17">
        <f t="shared" si="3"/>
        <v>226</v>
      </c>
      <c r="B231" s="51">
        <v>364</v>
      </c>
      <c r="C231" s="18" t="s">
        <v>454</v>
      </c>
      <c r="D231" s="7">
        <v>132152</v>
      </c>
      <c r="E231" s="7">
        <v>23</v>
      </c>
      <c r="F231" s="60">
        <v>5745.73913</v>
      </c>
    </row>
    <row r="232" spans="1:6" ht="12" customHeight="1">
      <c r="A232" s="17">
        <f t="shared" si="3"/>
        <v>227</v>
      </c>
      <c r="B232" s="51">
        <v>9</v>
      </c>
      <c r="C232" s="18" t="s">
        <v>101</v>
      </c>
      <c r="D232" s="7">
        <v>22925</v>
      </c>
      <c r="E232" s="7">
        <v>4</v>
      </c>
      <c r="F232" s="60">
        <v>5731.25</v>
      </c>
    </row>
    <row r="233" spans="1:6" ht="12" customHeight="1">
      <c r="A233" s="17">
        <f t="shared" si="3"/>
        <v>228</v>
      </c>
      <c r="B233" s="51">
        <v>244</v>
      </c>
      <c r="C233" s="18" t="s">
        <v>334</v>
      </c>
      <c r="D233" s="7">
        <v>68027</v>
      </c>
      <c r="E233" s="7">
        <v>12</v>
      </c>
      <c r="F233" s="60">
        <v>5668.916667</v>
      </c>
    </row>
    <row r="234" spans="1:6" ht="12" customHeight="1">
      <c r="A234" s="17">
        <f t="shared" si="3"/>
        <v>229</v>
      </c>
      <c r="B234" s="51">
        <v>95</v>
      </c>
      <c r="C234" s="18" t="s">
        <v>185</v>
      </c>
      <c r="D234" s="7">
        <v>84780</v>
      </c>
      <c r="E234" s="7">
        <v>15</v>
      </c>
      <c r="F234" s="60">
        <v>5652</v>
      </c>
    </row>
    <row r="235" spans="1:6" ht="12" customHeight="1">
      <c r="A235" s="17">
        <f t="shared" si="3"/>
        <v>230</v>
      </c>
      <c r="B235" s="51">
        <v>60</v>
      </c>
      <c r="C235" s="18" t="s">
        <v>150</v>
      </c>
      <c r="D235" s="7">
        <v>50680</v>
      </c>
      <c r="E235" s="7">
        <v>9</v>
      </c>
      <c r="F235" s="60">
        <v>5631.111111</v>
      </c>
    </row>
    <row r="236" spans="1:6" ht="12" customHeight="1">
      <c r="A236" s="17">
        <f t="shared" si="3"/>
        <v>231</v>
      </c>
      <c r="B236" s="51">
        <v>151</v>
      </c>
      <c r="C236" s="18" t="s">
        <v>241</v>
      </c>
      <c r="D236" s="7">
        <v>39138</v>
      </c>
      <c r="E236" s="7">
        <v>7</v>
      </c>
      <c r="F236" s="60">
        <v>5591.142857</v>
      </c>
    </row>
    <row r="237" spans="1:6" ht="12" customHeight="1">
      <c r="A237" s="17">
        <f t="shared" si="3"/>
        <v>232</v>
      </c>
      <c r="B237" s="51">
        <v>278</v>
      </c>
      <c r="C237" s="18" t="s">
        <v>368</v>
      </c>
      <c r="D237" s="7">
        <v>83701</v>
      </c>
      <c r="E237" s="7">
        <v>15</v>
      </c>
      <c r="F237" s="60">
        <v>5580.066667</v>
      </c>
    </row>
    <row r="238" spans="1:6" ht="12" customHeight="1">
      <c r="A238" s="17">
        <f t="shared" si="3"/>
        <v>233</v>
      </c>
      <c r="B238" s="51">
        <v>89</v>
      </c>
      <c r="C238" s="18" t="s">
        <v>179</v>
      </c>
      <c r="D238" s="7">
        <v>61093</v>
      </c>
      <c r="E238" s="7">
        <v>11</v>
      </c>
      <c r="F238" s="60">
        <v>5553.909091</v>
      </c>
    </row>
    <row r="239" spans="1:6" ht="12" customHeight="1">
      <c r="A239" s="17">
        <f t="shared" si="3"/>
        <v>234</v>
      </c>
      <c r="B239" s="51">
        <v>27</v>
      </c>
      <c r="C239" s="18" t="s">
        <v>119</v>
      </c>
      <c r="D239" s="7">
        <v>99704</v>
      </c>
      <c r="E239" s="7">
        <v>18</v>
      </c>
      <c r="F239" s="60">
        <v>5539.111111</v>
      </c>
    </row>
    <row r="240" spans="1:6" ht="12" customHeight="1">
      <c r="A240" s="17">
        <f t="shared" si="3"/>
        <v>235</v>
      </c>
      <c r="B240" s="51">
        <v>221</v>
      </c>
      <c r="C240" s="18" t="s">
        <v>311</v>
      </c>
      <c r="D240" s="7">
        <v>44201</v>
      </c>
      <c r="E240" s="7">
        <v>8</v>
      </c>
      <c r="F240" s="60">
        <v>5525.125</v>
      </c>
    </row>
    <row r="241" spans="1:6" ht="12" customHeight="1">
      <c r="A241" s="17">
        <f t="shared" si="3"/>
        <v>236</v>
      </c>
      <c r="B241" s="51">
        <v>314</v>
      </c>
      <c r="C241" s="18" t="s">
        <v>404</v>
      </c>
      <c r="D241" s="7">
        <v>82423</v>
      </c>
      <c r="E241" s="7">
        <v>15</v>
      </c>
      <c r="F241" s="60">
        <v>5494.866667</v>
      </c>
    </row>
    <row r="242" spans="1:6" ht="12" customHeight="1">
      <c r="A242" s="17">
        <f t="shared" si="3"/>
        <v>237</v>
      </c>
      <c r="B242" s="51">
        <v>301</v>
      </c>
      <c r="C242" s="18" t="s">
        <v>391</v>
      </c>
      <c r="D242" s="7">
        <v>98674</v>
      </c>
      <c r="E242" s="7">
        <v>18</v>
      </c>
      <c r="F242" s="60">
        <v>5481.888889</v>
      </c>
    </row>
    <row r="243" spans="1:6" ht="12" customHeight="1">
      <c r="A243" s="17">
        <f t="shared" si="3"/>
        <v>238</v>
      </c>
      <c r="B243" s="51">
        <v>272</v>
      </c>
      <c r="C243" s="18" t="s">
        <v>362</v>
      </c>
      <c r="D243" s="7">
        <v>306971</v>
      </c>
      <c r="E243" s="7">
        <v>56</v>
      </c>
      <c r="F243" s="60">
        <v>5481.625</v>
      </c>
    </row>
    <row r="244" spans="1:6" ht="12" customHeight="1">
      <c r="A244" s="17">
        <f t="shared" si="3"/>
        <v>239</v>
      </c>
      <c r="B244" s="51">
        <v>37</v>
      </c>
      <c r="C244" s="18" t="s">
        <v>128</v>
      </c>
      <c r="D244" s="7">
        <v>350424</v>
      </c>
      <c r="E244" s="7">
        <v>64</v>
      </c>
      <c r="F244" s="60">
        <v>5475.375</v>
      </c>
    </row>
    <row r="245" spans="1:6" ht="12" customHeight="1">
      <c r="A245" s="17">
        <f t="shared" si="3"/>
        <v>240</v>
      </c>
      <c r="B245" s="51">
        <v>131</v>
      </c>
      <c r="C245" s="18" t="s">
        <v>221</v>
      </c>
      <c r="D245" s="7">
        <v>136577</v>
      </c>
      <c r="E245" s="7">
        <v>25</v>
      </c>
      <c r="F245" s="60">
        <v>5463.08</v>
      </c>
    </row>
    <row r="246" spans="1:6" ht="12" customHeight="1">
      <c r="A246" s="17">
        <f t="shared" si="3"/>
        <v>241</v>
      </c>
      <c r="B246" s="51">
        <v>175</v>
      </c>
      <c r="C246" s="18" t="s">
        <v>265</v>
      </c>
      <c r="D246" s="7">
        <v>108844</v>
      </c>
      <c r="E246" s="7">
        <v>20</v>
      </c>
      <c r="F246" s="60">
        <v>5442.2</v>
      </c>
    </row>
    <row r="247" spans="1:6" ht="12" customHeight="1">
      <c r="A247" s="17">
        <f t="shared" si="3"/>
        <v>242</v>
      </c>
      <c r="B247" s="51">
        <v>11</v>
      </c>
      <c r="C247" s="18" t="s">
        <v>103</v>
      </c>
      <c r="D247" s="7">
        <v>48523</v>
      </c>
      <c r="E247" s="7">
        <v>9</v>
      </c>
      <c r="F247" s="60">
        <v>5391.444444</v>
      </c>
    </row>
    <row r="248" spans="1:6" ht="12" customHeight="1">
      <c r="A248" s="17">
        <f t="shared" si="3"/>
        <v>243</v>
      </c>
      <c r="B248" s="51">
        <v>283</v>
      </c>
      <c r="C248" s="18" t="s">
        <v>373</v>
      </c>
      <c r="D248" s="7">
        <v>101884</v>
      </c>
      <c r="E248" s="7">
        <v>19</v>
      </c>
      <c r="F248" s="60">
        <v>5362.315789</v>
      </c>
    </row>
    <row r="249" spans="1:6" ht="12" customHeight="1">
      <c r="A249" s="17">
        <f t="shared" si="3"/>
        <v>244</v>
      </c>
      <c r="B249" s="51">
        <v>112</v>
      </c>
      <c r="C249" s="18" t="s">
        <v>202</v>
      </c>
      <c r="D249" s="7">
        <v>122867</v>
      </c>
      <c r="E249" s="7">
        <v>23</v>
      </c>
      <c r="F249" s="60">
        <v>5342.043478</v>
      </c>
    </row>
    <row r="250" spans="1:6" ht="12" customHeight="1">
      <c r="A250" s="17">
        <f t="shared" si="3"/>
        <v>245</v>
      </c>
      <c r="B250" s="51">
        <v>24</v>
      </c>
      <c r="C250" s="18" t="s">
        <v>116</v>
      </c>
      <c r="D250" s="7">
        <v>47890</v>
      </c>
      <c r="E250" s="7">
        <v>9</v>
      </c>
      <c r="F250" s="60">
        <v>5321.111111</v>
      </c>
    </row>
    <row r="251" spans="1:6" ht="12" customHeight="1">
      <c r="A251" s="17">
        <f t="shared" si="3"/>
        <v>246</v>
      </c>
      <c r="B251" s="51">
        <v>38</v>
      </c>
      <c r="C251" s="18" t="s">
        <v>129</v>
      </c>
      <c r="D251" s="7">
        <v>121632</v>
      </c>
      <c r="E251" s="7">
        <v>23</v>
      </c>
      <c r="F251" s="60">
        <v>5288.347826</v>
      </c>
    </row>
    <row r="252" spans="1:6" ht="12" customHeight="1">
      <c r="A252" s="17">
        <f t="shared" si="3"/>
        <v>247</v>
      </c>
      <c r="B252" s="51">
        <v>340</v>
      </c>
      <c r="C252" s="18" t="s">
        <v>430</v>
      </c>
      <c r="D252" s="7">
        <v>99674</v>
      </c>
      <c r="E252" s="7">
        <v>19</v>
      </c>
      <c r="F252" s="60">
        <v>5246</v>
      </c>
    </row>
    <row r="253" spans="1:6" ht="12" customHeight="1">
      <c r="A253" s="17">
        <f t="shared" si="3"/>
        <v>248</v>
      </c>
      <c r="B253" s="51">
        <v>293</v>
      </c>
      <c r="C253" s="18" t="s">
        <v>383</v>
      </c>
      <c r="D253" s="7">
        <v>136200</v>
      </c>
      <c r="E253" s="7">
        <v>26</v>
      </c>
      <c r="F253" s="60">
        <v>5238.461538</v>
      </c>
    </row>
    <row r="254" spans="1:6" ht="12" customHeight="1">
      <c r="A254" s="17">
        <f t="shared" si="3"/>
        <v>249</v>
      </c>
      <c r="B254" s="51">
        <v>326</v>
      </c>
      <c r="C254" s="18" t="s">
        <v>416</v>
      </c>
      <c r="D254" s="7">
        <v>99523</v>
      </c>
      <c r="E254" s="7">
        <v>19</v>
      </c>
      <c r="F254" s="60">
        <v>5238.052632</v>
      </c>
    </row>
    <row r="255" spans="1:6" ht="12" customHeight="1">
      <c r="A255" s="17">
        <f t="shared" si="3"/>
        <v>250</v>
      </c>
      <c r="B255" s="51">
        <v>176</v>
      </c>
      <c r="C255" s="18" t="s">
        <v>266</v>
      </c>
      <c r="D255" s="7">
        <v>10396</v>
      </c>
      <c r="E255" s="7">
        <v>2</v>
      </c>
      <c r="F255" s="60">
        <v>5198</v>
      </c>
    </row>
    <row r="256" spans="1:6" ht="12" customHeight="1">
      <c r="A256" s="17">
        <f t="shared" si="3"/>
        <v>251</v>
      </c>
      <c r="B256" s="51">
        <v>67</v>
      </c>
      <c r="C256" s="18" t="s">
        <v>157</v>
      </c>
      <c r="D256" s="7">
        <v>207688</v>
      </c>
      <c r="E256" s="7">
        <v>40</v>
      </c>
      <c r="F256" s="60">
        <v>5192.2</v>
      </c>
    </row>
    <row r="257" spans="1:6" ht="12" customHeight="1">
      <c r="A257" s="17">
        <f t="shared" si="3"/>
        <v>252</v>
      </c>
      <c r="B257" s="51">
        <v>299</v>
      </c>
      <c r="C257" s="18" t="s">
        <v>389</v>
      </c>
      <c r="D257" s="7">
        <v>25918</v>
      </c>
      <c r="E257" s="7">
        <v>5</v>
      </c>
      <c r="F257" s="60">
        <v>5183.6</v>
      </c>
    </row>
    <row r="258" spans="1:6" ht="12" customHeight="1">
      <c r="A258" s="17">
        <f t="shared" si="3"/>
        <v>253</v>
      </c>
      <c r="B258" s="51">
        <v>47</v>
      </c>
      <c r="C258" s="18" t="s">
        <v>138</v>
      </c>
      <c r="D258" s="7">
        <v>56376</v>
      </c>
      <c r="E258" s="7">
        <v>11</v>
      </c>
      <c r="F258" s="60">
        <v>5125.090909</v>
      </c>
    </row>
    <row r="259" spans="1:6" ht="12" customHeight="1">
      <c r="A259" s="17">
        <f t="shared" si="3"/>
        <v>254</v>
      </c>
      <c r="B259" s="51">
        <v>109</v>
      </c>
      <c r="C259" s="18" t="s">
        <v>199</v>
      </c>
      <c r="D259" s="7">
        <v>20445</v>
      </c>
      <c r="E259" s="7">
        <v>4</v>
      </c>
      <c r="F259" s="60">
        <v>5111.25</v>
      </c>
    </row>
    <row r="260" spans="1:6" ht="12" customHeight="1">
      <c r="A260" s="17">
        <f t="shared" si="3"/>
        <v>255</v>
      </c>
      <c r="B260" s="51">
        <v>66</v>
      </c>
      <c r="C260" s="18" t="s">
        <v>156</v>
      </c>
      <c r="D260" s="7">
        <v>120194</v>
      </c>
      <c r="E260" s="7">
        <v>24</v>
      </c>
      <c r="F260" s="60">
        <v>5008.083333</v>
      </c>
    </row>
    <row r="261" spans="1:6" ht="12" customHeight="1">
      <c r="A261" s="17">
        <f t="shared" si="3"/>
        <v>256</v>
      </c>
      <c r="B261" s="51">
        <v>335</v>
      </c>
      <c r="C261" s="18" t="s">
        <v>425</v>
      </c>
      <c r="D261" s="7">
        <v>160094</v>
      </c>
      <c r="E261" s="7">
        <v>32</v>
      </c>
      <c r="F261" s="60">
        <v>5002.9375</v>
      </c>
    </row>
    <row r="262" spans="1:6" ht="12" customHeight="1">
      <c r="A262" s="17">
        <f t="shared" si="3"/>
        <v>257</v>
      </c>
      <c r="B262" s="51">
        <v>4</v>
      </c>
      <c r="C262" s="18" t="s">
        <v>96</v>
      </c>
      <c r="D262" s="7">
        <v>10000</v>
      </c>
      <c r="E262" s="7">
        <v>2</v>
      </c>
      <c r="F262" s="60">
        <v>5000</v>
      </c>
    </row>
    <row r="263" spans="1:6" ht="12" customHeight="1">
      <c r="A263" s="17">
        <f t="shared" si="3"/>
        <v>258</v>
      </c>
      <c r="B263" s="51">
        <v>201</v>
      </c>
      <c r="C263" s="18" t="s">
        <v>291</v>
      </c>
      <c r="D263" s="7">
        <v>100000</v>
      </c>
      <c r="E263" s="7">
        <v>20</v>
      </c>
      <c r="F263" s="60">
        <v>5000</v>
      </c>
    </row>
    <row r="264" spans="1:6" ht="12" customHeight="1">
      <c r="A264" s="17">
        <f aca="true" t="shared" si="4" ref="A264:A327">A263+1</f>
        <v>259</v>
      </c>
      <c r="B264" s="51">
        <v>52</v>
      </c>
      <c r="C264" s="18" t="s">
        <v>143</v>
      </c>
      <c r="D264" s="7">
        <v>59703</v>
      </c>
      <c r="E264" s="7">
        <v>12</v>
      </c>
      <c r="F264" s="60">
        <v>4975.25</v>
      </c>
    </row>
    <row r="265" spans="1:6" ht="12" customHeight="1">
      <c r="A265" s="17">
        <f t="shared" si="4"/>
        <v>260</v>
      </c>
      <c r="B265" s="51">
        <v>78</v>
      </c>
      <c r="C265" s="18" t="s">
        <v>168</v>
      </c>
      <c r="D265" s="7">
        <v>153854</v>
      </c>
      <c r="E265" s="7">
        <v>31</v>
      </c>
      <c r="F265" s="60">
        <v>4963.032258</v>
      </c>
    </row>
    <row r="266" spans="1:6" ht="12" customHeight="1">
      <c r="A266" s="17">
        <f t="shared" si="4"/>
        <v>261</v>
      </c>
      <c r="B266" s="51">
        <v>16</v>
      </c>
      <c r="C266" s="18" t="s">
        <v>108</v>
      </c>
      <c r="D266" s="7">
        <v>54161</v>
      </c>
      <c r="E266" s="7">
        <v>11</v>
      </c>
      <c r="F266" s="60">
        <v>4923.727273</v>
      </c>
    </row>
    <row r="267" spans="1:6" ht="12" customHeight="1">
      <c r="A267" s="17">
        <f t="shared" si="4"/>
        <v>262</v>
      </c>
      <c r="B267" s="51">
        <v>191</v>
      </c>
      <c r="C267" s="18" t="s">
        <v>281</v>
      </c>
      <c r="D267" s="7">
        <v>53831</v>
      </c>
      <c r="E267" s="7">
        <v>11</v>
      </c>
      <c r="F267" s="60">
        <v>4893.727273</v>
      </c>
    </row>
    <row r="268" spans="1:6" ht="12" customHeight="1">
      <c r="A268" s="17">
        <f t="shared" si="4"/>
        <v>263</v>
      </c>
      <c r="B268" s="51">
        <v>339</v>
      </c>
      <c r="C268" s="18" t="s">
        <v>429</v>
      </c>
      <c r="D268" s="7">
        <v>63437</v>
      </c>
      <c r="E268" s="7">
        <v>13</v>
      </c>
      <c r="F268" s="60">
        <v>4879.769231</v>
      </c>
    </row>
    <row r="269" spans="1:6" ht="12" customHeight="1">
      <c r="A269" s="17">
        <f t="shared" si="4"/>
        <v>264</v>
      </c>
      <c r="B269" s="51">
        <v>65</v>
      </c>
      <c r="C269" s="18" t="s">
        <v>155</v>
      </c>
      <c r="D269" s="7">
        <v>38986</v>
      </c>
      <c r="E269" s="7">
        <v>8</v>
      </c>
      <c r="F269" s="60">
        <v>4873.25</v>
      </c>
    </row>
    <row r="270" spans="1:6" ht="12" customHeight="1">
      <c r="A270" s="17">
        <f t="shared" si="4"/>
        <v>265</v>
      </c>
      <c r="B270" s="51">
        <v>192</v>
      </c>
      <c r="C270" s="18" t="s">
        <v>282</v>
      </c>
      <c r="D270" s="7">
        <v>24218</v>
      </c>
      <c r="E270" s="7">
        <v>5</v>
      </c>
      <c r="F270" s="60">
        <v>4843.6</v>
      </c>
    </row>
    <row r="271" spans="1:6" ht="12" customHeight="1">
      <c r="A271" s="17">
        <f t="shared" si="4"/>
        <v>266</v>
      </c>
      <c r="B271" s="51">
        <v>294</v>
      </c>
      <c r="C271" s="18" t="s">
        <v>384</v>
      </c>
      <c r="D271" s="7">
        <v>33864</v>
      </c>
      <c r="E271" s="7">
        <v>7</v>
      </c>
      <c r="F271" s="60">
        <v>4837.714286</v>
      </c>
    </row>
    <row r="272" spans="1:6" ht="12" customHeight="1">
      <c r="A272" s="17">
        <f t="shared" si="4"/>
        <v>267</v>
      </c>
      <c r="B272" s="51">
        <v>111</v>
      </c>
      <c r="C272" s="18" t="s">
        <v>201</v>
      </c>
      <c r="D272" s="7">
        <v>96381</v>
      </c>
      <c r="E272" s="7">
        <v>20</v>
      </c>
      <c r="F272" s="60">
        <v>4819.05</v>
      </c>
    </row>
    <row r="273" spans="1:6" ht="12" customHeight="1">
      <c r="A273" s="17">
        <f t="shared" si="4"/>
        <v>268</v>
      </c>
      <c r="B273" s="51">
        <v>110</v>
      </c>
      <c r="C273" s="18" t="s">
        <v>200</v>
      </c>
      <c r="D273" s="7">
        <v>48003</v>
      </c>
      <c r="E273" s="7">
        <v>10</v>
      </c>
      <c r="F273" s="60">
        <v>4800.3</v>
      </c>
    </row>
    <row r="274" spans="1:6" ht="12" customHeight="1">
      <c r="A274" s="17">
        <f t="shared" si="4"/>
        <v>269</v>
      </c>
      <c r="B274" s="51">
        <v>186</v>
      </c>
      <c r="C274" s="18" t="s">
        <v>276</v>
      </c>
      <c r="D274" s="7">
        <v>191691</v>
      </c>
      <c r="E274" s="7">
        <v>40</v>
      </c>
      <c r="F274" s="60">
        <v>4792.275</v>
      </c>
    </row>
    <row r="275" spans="1:6" ht="12" customHeight="1">
      <c r="A275" s="17">
        <f t="shared" si="4"/>
        <v>270</v>
      </c>
      <c r="B275" s="51">
        <v>152</v>
      </c>
      <c r="C275" s="18" t="s">
        <v>242</v>
      </c>
      <c r="D275" s="7">
        <v>14358</v>
      </c>
      <c r="E275" s="7">
        <v>3</v>
      </c>
      <c r="F275" s="60">
        <v>4786</v>
      </c>
    </row>
    <row r="276" spans="1:6" ht="12" customHeight="1">
      <c r="A276" s="17">
        <f t="shared" si="4"/>
        <v>271</v>
      </c>
      <c r="B276" s="51">
        <v>309</v>
      </c>
      <c r="C276" s="18" t="s">
        <v>399</v>
      </c>
      <c r="D276" s="7">
        <v>133941</v>
      </c>
      <c r="E276" s="7">
        <v>28</v>
      </c>
      <c r="F276" s="60">
        <v>4783.607143</v>
      </c>
    </row>
    <row r="277" spans="1:6" ht="12" customHeight="1">
      <c r="A277" s="17">
        <f t="shared" si="4"/>
        <v>272</v>
      </c>
      <c r="B277" s="51">
        <v>189</v>
      </c>
      <c r="C277" s="18" t="s">
        <v>279</v>
      </c>
      <c r="D277" s="7">
        <v>66686</v>
      </c>
      <c r="E277" s="7">
        <v>14</v>
      </c>
      <c r="F277" s="60">
        <v>4763.285714</v>
      </c>
    </row>
    <row r="278" spans="1:6" ht="12" customHeight="1">
      <c r="A278" s="17">
        <f t="shared" si="4"/>
        <v>273</v>
      </c>
      <c r="B278" s="51">
        <v>32</v>
      </c>
      <c r="C278" s="18" t="s">
        <v>123</v>
      </c>
      <c r="D278" s="7">
        <v>123480</v>
      </c>
      <c r="E278" s="7">
        <v>26</v>
      </c>
      <c r="F278" s="60">
        <v>4749.230769</v>
      </c>
    </row>
    <row r="279" spans="1:6" ht="12" customHeight="1">
      <c r="A279" s="17">
        <f t="shared" si="4"/>
        <v>274</v>
      </c>
      <c r="B279" s="51">
        <v>220</v>
      </c>
      <c r="C279" s="18" t="s">
        <v>310</v>
      </c>
      <c r="D279" s="7">
        <v>23656</v>
      </c>
      <c r="E279" s="7">
        <v>5</v>
      </c>
      <c r="F279" s="60">
        <v>4731.2</v>
      </c>
    </row>
    <row r="280" spans="1:6" ht="12" customHeight="1">
      <c r="A280" s="17">
        <f t="shared" si="4"/>
        <v>275</v>
      </c>
      <c r="B280" s="51">
        <v>5</v>
      </c>
      <c r="C280" s="18" t="s">
        <v>97</v>
      </c>
      <c r="D280" s="7">
        <v>89067</v>
      </c>
      <c r="E280" s="7">
        <v>19</v>
      </c>
      <c r="F280" s="60">
        <v>4687.736842</v>
      </c>
    </row>
    <row r="281" spans="1:6" ht="12" customHeight="1">
      <c r="A281" s="17">
        <f t="shared" si="4"/>
        <v>276</v>
      </c>
      <c r="B281" s="51">
        <v>40</v>
      </c>
      <c r="C281" s="18" t="s">
        <v>131</v>
      </c>
      <c r="D281" s="7">
        <v>88980</v>
      </c>
      <c r="E281" s="7">
        <v>19</v>
      </c>
      <c r="F281" s="60">
        <v>4683.157895</v>
      </c>
    </row>
    <row r="282" spans="1:6" ht="12" customHeight="1">
      <c r="A282" s="17">
        <f t="shared" si="4"/>
        <v>277</v>
      </c>
      <c r="B282" s="51">
        <v>333</v>
      </c>
      <c r="C282" s="18" t="s">
        <v>423</v>
      </c>
      <c r="D282" s="7">
        <v>121164</v>
      </c>
      <c r="E282" s="7">
        <v>26</v>
      </c>
      <c r="F282" s="60">
        <v>4660.153846</v>
      </c>
    </row>
    <row r="283" spans="1:6" ht="12" customHeight="1">
      <c r="A283" s="17">
        <f t="shared" si="4"/>
        <v>278</v>
      </c>
      <c r="B283" s="51">
        <v>56</v>
      </c>
      <c r="C283" s="18" t="s">
        <v>147</v>
      </c>
      <c r="D283" s="7">
        <v>246024</v>
      </c>
      <c r="E283" s="7">
        <v>53</v>
      </c>
      <c r="F283" s="60">
        <v>4641.962264</v>
      </c>
    </row>
    <row r="284" spans="1:6" ht="12" customHeight="1">
      <c r="A284" s="17">
        <f t="shared" si="4"/>
        <v>279</v>
      </c>
      <c r="B284" s="51">
        <v>303</v>
      </c>
      <c r="C284" s="18" t="s">
        <v>393</v>
      </c>
      <c r="D284" s="7">
        <v>221895</v>
      </c>
      <c r="E284" s="7">
        <v>48</v>
      </c>
      <c r="F284" s="60">
        <v>4622.8125</v>
      </c>
    </row>
    <row r="285" spans="1:6" ht="12" customHeight="1">
      <c r="A285" s="17">
        <f t="shared" si="4"/>
        <v>280</v>
      </c>
      <c r="B285" s="51">
        <v>266</v>
      </c>
      <c r="C285" s="18" t="s">
        <v>356</v>
      </c>
      <c r="D285" s="7">
        <v>64712</v>
      </c>
      <c r="E285" s="7">
        <v>14</v>
      </c>
      <c r="F285" s="60">
        <v>4622.285714</v>
      </c>
    </row>
    <row r="286" spans="1:6" ht="12" customHeight="1">
      <c r="A286" s="17">
        <f t="shared" si="4"/>
        <v>281</v>
      </c>
      <c r="B286" s="51">
        <v>271</v>
      </c>
      <c r="C286" s="18" t="s">
        <v>361</v>
      </c>
      <c r="D286" s="7">
        <v>166120</v>
      </c>
      <c r="E286" s="7">
        <v>36</v>
      </c>
      <c r="F286" s="60">
        <v>4614.444444</v>
      </c>
    </row>
    <row r="287" spans="1:6" ht="12" customHeight="1">
      <c r="A287" s="17">
        <f t="shared" si="4"/>
        <v>282</v>
      </c>
      <c r="B287" s="51">
        <v>92</v>
      </c>
      <c r="C287" s="18" t="s">
        <v>182</v>
      </c>
      <c r="D287" s="7">
        <v>63983</v>
      </c>
      <c r="E287" s="7">
        <v>14</v>
      </c>
      <c r="F287" s="60">
        <v>4570.214286</v>
      </c>
    </row>
    <row r="288" spans="1:6" ht="12" customHeight="1">
      <c r="A288" s="17">
        <f t="shared" si="4"/>
        <v>283</v>
      </c>
      <c r="B288" s="51">
        <v>41</v>
      </c>
      <c r="C288" s="18" t="s">
        <v>132</v>
      </c>
      <c r="D288" s="7">
        <v>77056</v>
      </c>
      <c r="E288" s="7">
        <v>17</v>
      </c>
      <c r="F288" s="60">
        <v>4532.705882</v>
      </c>
    </row>
    <row r="289" spans="1:6" ht="12" customHeight="1">
      <c r="A289" s="17">
        <f t="shared" si="4"/>
        <v>284</v>
      </c>
      <c r="B289" s="51">
        <v>322</v>
      </c>
      <c r="C289" s="18" t="s">
        <v>412</v>
      </c>
      <c r="D289" s="7">
        <v>54378</v>
      </c>
      <c r="E289" s="7">
        <v>12</v>
      </c>
      <c r="F289" s="60">
        <v>4531.5</v>
      </c>
    </row>
    <row r="290" spans="1:6" ht="12" customHeight="1">
      <c r="A290" s="17">
        <f t="shared" si="4"/>
        <v>285</v>
      </c>
      <c r="B290" s="51">
        <v>84</v>
      </c>
      <c r="C290" s="18" t="s">
        <v>174</v>
      </c>
      <c r="D290" s="7">
        <v>40692</v>
      </c>
      <c r="E290" s="7">
        <v>9</v>
      </c>
      <c r="F290" s="60">
        <v>4521.333333</v>
      </c>
    </row>
    <row r="291" spans="1:6" ht="12" customHeight="1">
      <c r="A291" s="17">
        <f t="shared" si="4"/>
        <v>286</v>
      </c>
      <c r="B291" s="51">
        <v>171</v>
      </c>
      <c r="C291" s="18" t="s">
        <v>261</v>
      </c>
      <c r="D291" s="7">
        <v>134833</v>
      </c>
      <c r="E291" s="7">
        <v>30</v>
      </c>
      <c r="F291" s="60">
        <v>4494.433333</v>
      </c>
    </row>
    <row r="292" spans="1:6" ht="12" customHeight="1">
      <c r="A292" s="17">
        <f t="shared" si="4"/>
        <v>287</v>
      </c>
      <c r="B292" s="51">
        <v>337</v>
      </c>
      <c r="C292" s="18" t="s">
        <v>427</v>
      </c>
      <c r="D292" s="7">
        <v>80000</v>
      </c>
      <c r="E292" s="7">
        <v>18</v>
      </c>
      <c r="F292" s="60">
        <v>4444.444444</v>
      </c>
    </row>
    <row r="293" spans="1:6" ht="12" customHeight="1">
      <c r="A293" s="17">
        <f t="shared" si="4"/>
        <v>288</v>
      </c>
      <c r="B293" s="51">
        <v>2</v>
      </c>
      <c r="C293" s="18" t="s">
        <v>94</v>
      </c>
      <c r="D293" s="7">
        <v>190763</v>
      </c>
      <c r="E293" s="7">
        <v>43</v>
      </c>
      <c r="F293" s="60">
        <v>4436.348837</v>
      </c>
    </row>
    <row r="294" spans="1:6" ht="12" customHeight="1">
      <c r="A294" s="17">
        <f t="shared" si="4"/>
        <v>289</v>
      </c>
      <c r="B294" s="51">
        <v>331</v>
      </c>
      <c r="C294" s="18" t="s">
        <v>421</v>
      </c>
      <c r="D294" s="7">
        <v>74790</v>
      </c>
      <c r="E294" s="7">
        <v>17</v>
      </c>
      <c r="F294" s="60">
        <v>4399.411765</v>
      </c>
    </row>
    <row r="295" spans="1:6" ht="12" customHeight="1">
      <c r="A295" s="17">
        <f t="shared" si="4"/>
        <v>290</v>
      </c>
      <c r="B295" s="51">
        <v>344</v>
      </c>
      <c r="C295" s="18" t="s">
        <v>434</v>
      </c>
      <c r="D295" s="7">
        <v>272603</v>
      </c>
      <c r="E295" s="7">
        <v>62</v>
      </c>
      <c r="F295" s="60">
        <v>4396.822581</v>
      </c>
    </row>
    <row r="296" spans="1:6" ht="12" customHeight="1">
      <c r="A296" s="17">
        <f t="shared" si="4"/>
        <v>291</v>
      </c>
      <c r="B296" s="51">
        <v>361</v>
      </c>
      <c r="C296" s="18" t="s">
        <v>451</v>
      </c>
      <c r="D296" s="7">
        <v>43607</v>
      </c>
      <c r="E296" s="7">
        <v>10</v>
      </c>
      <c r="F296" s="60">
        <v>4360.7</v>
      </c>
    </row>
    <row r="297" spans="1:6" ht="12" customHeight="1">
      <c r="A297" s="17">
        <f t="shared" si="4"/>
        <v>292</v>
      </c>
      <c r="B297" s="51">
        <v>200</v>
      </c>
      <c r="C297" s="18" t="s">
        <v>290</v>
      </c>
      <c r="D297" s="7">
        <v>21555</v>
      </c>
      <c r="E297" s="7">
        <v>5</v>
      </c>
      <c r="F297" s="60">
        <v>4311</v>
      </c>
    </row>
    <row r="298" spans="1:6" ht="12" customHeight="1">
      <c r="A298" s="17">
        <f t="shared" si="4"/>
        <v>293</v>
      </c>
      <c r="B298" s="51">
        <v>94</v>
      </c>
      <c r="C298" s="18" t="s">
        <v>184</v>
      </c>
      <c r="D298" s="7">
        <v>128848</v>
      </c>
      <c r="E298" s="7">
        <v>30</v>
      </c>
      <c r="F298" s="60">
        <v>4294.933333</v>
      </c>
    </row>
    <row r="299" spans="1:6" ht="12" customHeight="1">
      <c r="A299" s="17">
        <f t="shared" si="4"/>
        <v>294</v>
      </c>
      <c r="B299" s="51">
        <v>144</v>
      </c>
      <c r="C299" s="18" t="s">
        <v>234</v>
      </c>
      <c r="D299" s="7">
        <v>38591</v>
      </c>
      <c r="E299" s="7">
        <v>9</v>
      </c>
      <c r="F299" s="60">
        <v>4287.888889</v>
      </c>
    </row>
    <row r="300" spans="1:6" ht="12" customHeight="1">
      <c r="A300" s="17">
        <f t="shared" si="4"/>
        <v>295</v>
      </c>
      <c r="B300" s="51">
        <v>77</v>
      </c>
      <c r="C300" s="18" t="s">
        <v>167</v>
      </c>
      <c r="D300" s="7">
        <v>68000</v>
      </c>
      <c r="E300" s="7">
        <v>16</v>
      </c>
      <c r="F300" s="60">
        <v>4250</v>
      </c>
    </row>
    <row r="301" spans="1:6" ht="12" customHeight="1">
      <c r="A301" s="17">
        <f t="shared" si="4"/>
        <v>296</v>
      </c>
      <c r="B301" s="51">
        <v>255</v>
      </c>
      <c r="C301" s="18" t="s">
        <v>345</v>
      </c>
      <c r="D301" s="7">
        <v>305578</v>
      </c>
      <c r="E301" s="7">
        <v>73</v>
      </c>
      <c r="F301" s="60">
        <v>4186</v>
      </c>
    </row>
    <row r="302" spans="1:6" ht="12" customHeight="1">
      <c r="A302" s="17">
        <f t="shared" si="4"/>
        <v>297</v>
      </c>
      <c r="B302" s="51">
        <v>360</v>
      </c>
      <c r="C302" s="18" t="s">
        <v>450</v>
      </c>
      <c r="D302" s="7">
        <v>46000</v>
      </c>
      <c r="E302" s="7">
        <v>11</v>
      </c>
      <c r="F302" s="60">
        <v>4181.818182</v>
      </c>
    </row>
    <row r="303" spans="1:6" ht="12" customHeight="1">
      <c r="A303" s="17">
        <f t="shared" si="4"/>
        <v>298</v>
      </c>
      <c r="B303" s="51">
        <v>69</v>
      </c>
      <c r="C303" s="18" t="s">
        <v>159</v>
      </c>
      <c r="D303" s="7">
        <v>95644</v>
      </c>
      <c r="E303" s="7">
        <v>23</v>
      </c>
      <c r="F303" s="60">
        <v>4158.434783</v>
      </c>
    </row>
    <row r="304" spans="1:6" ht="12" customHeight="1">
      <c r="A304" s="17">
        <f t="shared" si="4"/>
        <v>299</v>
      </c>
      <c r="B304" s="51">
        <v>258</v>
      </c>
      <c r="C304" s="18" t="s">
        <v>348</v>
      </c>
      <c r="D304" s="7">
        <v>91304</v>
      </c>
      <c r="E304" s="7">
        <v>22</v>
      </c>
      <c r="F304" s="60">
        <v>4150.181818</v>
      </c>
    </row>
    <row r="305" spans="1:6" ht="12" customHeight="1">
      <c r="A305" s="17">
        <f t="shared" si="4"/>
        <v>300</v>
      </c>
      <c r="B305" s="51">
        <v>76</v>
      </c>
      <c r="C305" s="18" t="s">
        <v>166</v>
      </c>
      <c r="D305" s="7">
        <v>294777</v>
      </c>
      <c r="E305" s="7">
        <v>72</v>
      </c>
      <c r="F305" s="60">
        <v>4094.125</v>
      </c>
    </row>
    <row r="306" spans="1:6" ht="12" customHeight="1">
      <c r="A306" s="17">
        <f t="shared" si="4"/>
        <v>301</v>
      </c>
      <c r="B306" s="51">
        <v>119</v>
      </c>
      <c r="C306" s="18" t="s">
        <v>209</v>
      </c>
      <c r="D306" s="7">
        <v>69038</v>
      </c>
      <c r="E306" s="7">
        <v>17</v>
      </c>
      <c r="F306" s="60">
        <v>4061.058824</v>
      </c>
    </row>
    <row r="307" spans="1:6" ht="12" customHeight="1">
      <c r="A307" s="17">
        <f t="shared" si="4"/>
        <v>302</v>
      </c>
      <c r="B307" s="51">
        <v>262</v>
      </c>
      <c r="C307" s="18" t="s">
        <v>352</v>
      </c>
      <c r="D307" s="7">
        <v>24323</v>
      </c>
      <c r="E307" s="7">
        <v>6</v>
      </c>
      <c r="F307" s="60">
        <v>4053.833333</v>
      </c>
    </row>
    <row r="308" spans="1:6" ht="12" customHeight="1">
      <c r="A308" s="17">
        <f t="shared" si="4"/>
        <v>303</v>
      </c>
      <c r="B308" s="51">
        <v>349</v>
      </c>
      <c r="C308" s="18" t="s">
        <v>439</v>
      </c>
      <c r="D308" s="7">
        <v>136730</v>
      </c>
      <c r="E308" s="7">
        <v>34</v>
      </c>
      <c r="F308" s="60">
        <v>4021.470588</v>
      </c>
    </row>
    <row r="309" spans="1:6" ht="12" customHeight="1">
      <c r="A309" s="17">
        <f t="shared" si="4"/>
        <v>304</v>
      </c>
      <c r="B309" s="51">
        <v>173</v>
      </c>
      <c r="C309" s="18" t="s">
        <v>263</v>
      </c>
      <c r="D309" s="7">
        <v>15957</v>
      </c>
      <c r="E309" s="7">
        <v>4</v>
      </c>
      <c r="F309" s="60">
        <v>3989.25</v>
      </c>
    </row>
    <row r="310" spans="1:6" ht="12" customHeight="1">
      <c r="A310" s="17">
        <f t="shared" si="4"/>
        <v>305</v>
      </c>
      <c r="B310" s="51">
        <v>291</v>
      </c>
      <c r="C310" s="18" t="s">
        <v>381</v>
      </c>
      <c r="D310" s="7">
        <v>31735</v>
      </c>
      <c r="E310" s="7">
        <v>8</v>
      </c>
      <c r="F310" s="60">
        <v>3966.875</v>
      </c>
    </row>
    <row r="311" spans="1:6" ht="12" customHeight="1">
      <c r="A311" s="17">
        <f t="shared" si="4"/>
        <v>306</v>
      </c>
      <c r="B311" s="51">
        <v>234</v>
      </c>
      <c r="C311" s="18" t="s">
        <v>324</v>
      </c>
      <c r="D311" s="7">
        <v>138812</v>
      </c>
      <c r="E311" s="7">
        <v>35</v>
      </c>
      <c r="F311" s="60">
        <v>3966.057143</v>
      </c>
    </row>
    <row r="312" spans="1:6" ht="12" customHeight="1">
      <c r="A312" s="17">
        <f t="shared" si="4"/>
        <v>307</v>
      </c>
      <c r="B312" s="51">
        <v>79</v>
      </c>
      <c r="C312" s="18" t="s">
        <v>169</v>
      </c>
      <c r="D312" s="7">
        <v>19701</v>
      </c>
      <c r="E312" s="7">
        <v>5</v>
      </c>
      <c r="F312" s="60">
        <v>3940.2</v>
      </c>
    </row>
    <row r="313" spans="1:6" ht="12" customHeight="1">
      <c r="A313" s="17">
        <f t="shared" si="4"/>
        <v>308</v>
      </c>
      <c r="B313" s="51">
        <v>327</v>
      </c>
      <c r="C313" s="18" t="s">
        <v>417</v>
      </c>
      <c r="D313" s="7">
        <v>172558</v>
      </c>
      <c r="E313" s="7">
        <v>44</v>
      </c>
      <c r="F313" s="60">
        <v>3921.772727</v>
      </c>
    </row>
    <row r="314" spans="1:6" ht="12" customHeight="1">
      <c r="A314" s="17">
        <f t="shared" si="4"/>
        <v>309</v>
      </c>
      <c r="B314" s="51">
        <v>58</v>
      </c>
      <c r="C314" s="18" t="s">
        <v>149</v>
      </c>
      <c r="D314" s="7">
        <v>78405</v>
      </c>
      <c r="E314" s="7">
        <v>20</v>
      </c>
      <c r="F314" s="60">
        <v>3920.25</v>
      </c>
    </row>
    <row r="315" spans="1:6" ht="12" customHeight="1">
      <c r="A315" s="17">
        <f t="shared" si="4"/>
        <v>310</v>
      </c>
      <c r="B315" s="51">
        <v>371</v>
      </c>
      <c r="C315" s="18" t="s">
        <v>461</v>
      </c>
      <c r="D315" s="7">
        <v>27371</v>
      </c>
      <c r="E315" s="7">
        <v>7</v>
      </c>
      <c r="F315" s="60">
        <v>3910.142857</v>
      </c>
    </row>
    <row r="316" spans="1:6" ht="12" customHeight="1">
      <c r="A316" s="17">
        <f t="shared" si="4"/>
        <v>311</v>
      </c>
      <c r="B316" s="51">
        <v>311</v>
      </c>
      <c r="C316" s="18" t="s">
        <v>401</v>
      </c>
      <c r="D316" s="7">
        <v>58212</v>
      </c>
      <c r="E316" s="7">
        <v>15</v>
      </c>
      <c r="F316" s="60">
        <v>3880.8</v>
      </c>
    </row>
    <row r="317" spans="1:6" ht="12" customHeight="1">
      <c r="A317" s="17">
        <f t="shared" si="4"/>
        <v>312</v>
      </c>
      <c r="B317" s="51">
        <v>297</v>
      </c>
      <c r="C317" s="18" t="s">
        <v>387</v>
      </c>
      <c r="D317" s="7">
        <v>38746</v>
      </c>
      <c r="E317" s="7">
        <v>10</v>
      </c>
      <c r="F317" s="60">
        <v>3874.6</v>
      </c>
    </row>
    <row r="318" spans="1:6" ht="12" customHeight="1">
      <c r="A318" s="17">
        <f t="shared" si="4"/>
        <v>313</v>
      </c>
      <c r="B318" s="51">
        <v>153</v>
      </c>
      <c r="C318" s="18" t="s">
        <v>243</v>
      </c>
      <c r="D318" s="7">
        <v>7670</v>
      </c>
      <c r="E318" s="7">
        <v>2</v>
      </c>
      <c r="F318" s="60">
        <v>3835</v>
      </c>
    </row>
    <row r="319" spans="1:6" ht="12" customHeight="1">
      <c r="A319" s="17">
        <f t="shared" si="4"/>
        <v>314</v>
      </c>
      <c r="B319" s="51">
        <v>369</v>
      </c>
      <c r="C319" s="18" t="s">
        <v>459</v>
      </c>
      <c r="D319" s="7">
        <v>61091</v>
      </c>
      <c r="E319" s="7">
        <v>16</v>
      </c>
      <c r="F319" s="60">
        <v>3818.1875</v>
      </c>
    </row>
    <row r="320" spans="1:6" ht="12" customHeight="1">
      <c r="A320" s="17">
        <f t="shared" si="4"/>
        <v>315</v>
      </c>
      <c r="B320" s="51">
        <v>248</v>
      </c>
      <c r="C320" s="18" t="s">
        <v>338</v>
      </c>
      <c r="D320" s="7">
        <v>122131</v>
      </c>
      <c r="E320" s="7">
        <v>32</v>
      </c>
      <c r="F320" s="60">
        <v>3816.59375</v>
      </c>
    </row>
    <row r="321" spans="1:6" ht="12" customHeight="1">
      <c r="A321" s="17">
        <f t="shared" si="4"/>
        <v>316</v>
      </c>
      <c r="B321" s="51">
        <v>224</v>
      </c>
      <c r="C321" s="18" t="s">
        <v>314</v>
      </c>
      <c r="D321" s="7">
        <v>30382</v>
      </c>
      <c r="E321" s="7">
        <v>8</v>
      </c>
      <c r="F321" s="60">
        <v>3797.75</v>
      </c>
    </row>
    <row r="322" spans="1:6" ht="12" customHeight="1">
      <c r="A322" s="17">
        <f t="shared" si="4"/>
        <v>317</v>
      </c>
      <c r="B322" s="51">
        <v>353</v>
      </c>
      <c r="C322" s="18" t="s">
        <v>443</v>
      </c>
      <c r="D322" s="7">
        <v>132500</v>
      </c>
      <c r="E322" s="7">
        <v>35</v>
      </c>
      <c r="F322" s="60">
        <v>3785.714286</v>
      </c>
    </row>
    <row r="323" spans="1:6" ht="12" customHeight="1">
      <c r="A323" s="17">
        <f t="shared" si="4"/>
        <v>318</v>
      </c>
      <c r="B323" s="51">
        <v>185</v>
      </c>
      <c r="C323" s="18" t="s">
        <v>275</v>
      </c>
      <c r="D323" s="7">
        <v>11341</v>
      </c>
      <c r="E323" s="7">
        <v>3</v>
      </c>
      <c r="F323" s="60">
        <v>3780.333333</v>
      </c>
    </row>
    <row r="324" spans="1:6" ht="12" customHeight="1">
      <c r="A324" s="17">
        <f t="shared" si="4"/>
        <v>319</v>
      </c>
      <c r="B324" s="51">
        <v>245</v>
      </c>
      <c r="C324" s="18" t="s">
        <v>335</v>
      </c>
      <c r="D324" s="7">
        <v>30093</v>
      </c>
      <c r="E324" s="7">
        <v>8</v>
      </c>
      <c r="F324" s="60">
        <v>3761.625</v>
      </c>
    </row>
    <row r="325" spans="1:6" ht="12" customHeight="1">
      <c r="A325" s="17">
        <f t="shared" si="4"/>
        <v>320</v>
      </c>
      <c r="B325" s="51">
        <v>239</v>
      </c>
      <c r="C325" s="18" t="s">
        <v>329</v>
      </c>
      <c r="D325" s="7">
        <v>105000</v>
      </c>
      <c r="E325" s="7">
        <v>28</v>
      </c>
      <c r="F325" s="60">
        <v>3750</v>
      </c>
    </row>
    <row r="326" spans="1:6" ht="12" customHeight="1">
      <c r="A326" s="17">
        <f t="shared" si="4"/>
        <v>321</v>
      </c>
      <c r="B326" s="51">
        <v>247</v>
      </c>
      <c r="C326" s="18" t="s">
        <v>337</v>
      </c>
      <c r="D326" s="7">
        <v>149348</v>
      </c>
      <c r="E326" s="7">
        <v>40</v>
      </c>
      <c r="F326" s="60">
        <v>3733.7</v>
      </c>
    </row>
    <row r="327" spans="1:6" ht="12" customHeight="1">
      <c r="A327" s="17">
        <f t="shared" si="4"/>
        <v>322</v>
      </c>
      <c r="B327" s="51">
        <v>96</v>
      </c>
      <c r="C327" s="18" t="s">
        <v>186</v>
      </c>
      <c r="D327" s="7">
        <v>14799</v>
      </c>
      <c r="E327" s="7">
        <v>4</v>
      </c>
      <c r="F327" s="60">
        <v>3699.75</v>
      </c>
    </row>
    <row r="328" spans="1:6" ht="12" customHeight="1">
      <c r="A328" s="17">
        <f aca="true" t="shared" si="5" ref="A328:A372">A327+1</f>
        <v>323</v>
      </c>
      <c r="B328" s="51">
        <v>358</v>
      </c>
      <c r="C328" s="18" t="s">
        <v>448</v>
      </c>
      <c r="D328" s="7">
        <v>95839</v>
      </c>
      <c r="E328" s="7">
        <v>26</v>
      </c>
      <c r="F328" s="60">
        <v>3686.115385</v>
      </c>
    </row>
    <row r="329" spans="1:6" ht="12" customHeight="1">
      <c r="A329" s="17">
        <f t="shared" si="5"/>
        <v>324</v>
      </c>
      <c r="B329" s="51">
        <v>188</v>
      </c>
      <c r="C329" s="18" t="s">
        <v>278</v>
      </c>
      <c r="D329" s="7">
        <v>62561</v>
      </c>
      <c r="E329" s="7">
        <v>17</v>
      </c>
      <c r="F329" s="60">
        <v>3680.058824</v>
      </c>
    </row>
    <row r="330" spans="1:6" ht="12" customHeight="1">
      <c r="A330" s="17">
        <f t="shared" si="5"/>
        <v>325</v>
      </c>
      <c r="B330" s="51">
        <v>97</v>
      </c>
      <c r="C330" s="18" t="s">
        <v>187</v>
      </c>
      <c r="D330" s="7">
        <v>28889</v>
      </c>
      <c r="E330" s="7">
        <v>8</v>
      </c>
      <c r="F330" s="60">
        <v>3611.125</v>
      </c>
    </row>
    <row r="331" spans="1:6" ht="12" customHeight="1">
      <c r="A331" s="17">
        <f t="shared" si="5"/>
        <v>326</v>
      </c>
      <c r="B331" s="51">
        <v>39</v>
      </c>
      <c r="C331" s="18" t="s">
        <v>130</v>
      </c>
      <c r="D331" s="7">
        <v>72123</v>
      </c>
      <c r="E331" s="7">
        <v>20</v>
      </c>
      <c r="F331" s="60">
        <v>3606.15</v>
      </c>
    </row>
    <row r="332" spans="1:6" ht="12" customHeight="1">
      <c r="A332" s="17">
        <f t="shared" si="5"/>
        <v>327</v>
      </c>
      <c r="B332" s="51">
        <v>80</v>
      </c>
      <c r="C332" s="18" t="s">
        <v>170</v>
      </c>
      <c r="D332" s="7">
        <v>70990</v>
      </c>
      <c r="E332" s="7">
        <v>20</v>
      </c>
      <c r="F332" s="60">
        <v>3549.5</v>
      </c>
    </row>
    <row r="333" spans="1:6" ht="12" customHeight="1">
      <c r="A333" s="17">
        <f t="shared" si="5"/>
        <v>328</v>
      </c>
      <c r="B333" s="51">
        <v>167</v>
      </c>
      <c r="C333" s="18" t="s">
        <v>257</v>
      </c>
      <c r="D333" s="7">
        <v>49500</v>
      </c>
      <c r="E333" s="7">
        <v>14</v>
      </c>
      <c r="F333" s="60">
        <v>3535.714286</v>
      </c>
    </row>
    <row r="334" spans="1:6" ht="12" customHeight="1">
      <c r="A334" s="17">
        <f t="shared" si="5"/>
        <v>329</v>
      </c>
      <c r="B334" s="51">
        <v>308</v>
      </c>
      <c r="C334" s="18" t="s">
        <v>398</v>
      </c>
      <c r="D334" s="7">
        <v>105782</v>
      </c>
      <c r="E334" s="7">
        <v>30</v>
      </c>
      <c r="F334" s="60">
        <v>3526.066667</v>
      </c>
    </row>
    <row r="335" spans="1:6" ht="12" customHeight="1">
      <c r="A335" s="17">
        <f t="shared" si="5"/>
        <v>330</v>
      </c>
      <c r="B335" s="51">
        <v>138</v>
      </c>
      <c r="C335" s="18" t="s">
        <v>228</v>
      </c>
      <c r="D335" s="7">
        <v>17582</v>
      </c>
      <c r="E335" s="7">
        <v>5</v>
      </c>
      <c r="F335" s="60">
        <v>3516.4</v>
      </c>
    </row>
    <row r="336" spans="1:6" ht="12" customHeight="1">
      <c r="A336" s="17">
        <f t="shared" si="5"/>
        <v>331</v>
      </c>
      <c r="B336" s="51">
        <v>62</v>
      </c>
      <c r="C336" s="18" t="s">
        <v>152</v>
      </c>
      <c r="D336" s="7">
        <v>278533</v>
      </c>
      <c r="E336" s="7">
        <v>80</v>
      </c>
      <c r="F336" s="60">
        <v>3481.6625</v>
      </c>
    </row>
    <row r="337" spans="1:6" ht="12" customHeight="1">
      <c r="A337" s="17">
        <f t="shared" si="5"/>
        <v>332</v>
      </c>
      <c r="B337" s="51">
        <v>85</v>
      </c>
      <c r="C337" s="18" t="s">
        <v>175</v>
      </c>
      <c r="D337" s="7">
        <v>59108</v>
      </c>
      <c r="E337" s="7">
        <v>17</v>
      </c>
      <c r="F337" s="60">
        <v>3476.941176</v>
      </c>
    </row>
    <row r="338" spans="1:6" ht="12" customHeight="1">
      <c r="A338" s="17">
        <f t="shared" si="5"/>
        <v>333</v>
      </c>
      <c r="B338" s="51">
        <v>164</v>
      </c>
      <c r="C338" s="18" t="s">
        <v>254</v>
      </c>
      <c r="D338" s="7">
        <v>79814</v>
      </c>
      <c r="E338" s="7">
        <v>23</v>
      </c>
      <c r="F338" s="60">
        <v>3470.173913</v>
      </c>
    </row>
    <row r="339" spans="1:6" ht="12" customHeight="1">
      <c r="A339" s="17">
        <f t="shared" si="5"/>
        <v>334</v>
      </c>
      <c r="B339" s="51">
        <v>211</v>
      </c>
      <c r="C339" s="18" t="s">
        <v>301</v>
      </c>
      <c r="D339" s="7">
        <v>38155</v>
      </c>
      <c r="E339" s="7">
        <v>11</v>
      </c>
      <c r="F339" s="60">
        <v>3468.636364</v>
      </c>
    </row>
    <row r="340" spans="1:6" ht="12" customHeight="1">
      <c r="A340" s="17">
        <f t="shared" si="5"/>
        <v>335</v>
      </c>
      <c r="B340" s="51">
        <v>59</v>
      </c>
      <c r="C340" s="18" t="s">
        <v>477</v>
      </c>
      <c r="D340" s="7">
        <v>58022</v>
      </c>
      <c r="E340" s="7">
        <v>17</v>
      </c>
      <c r="F340" s="60">
        <v>3413.058824</v>
      </c>
    </row>
    <row r="341" spans="1:6" ht="12" customHeight="1">
      <c r="A341" s="17">
        <f t="shared" si="5"/>
        <v>336</v>
      </c>
      <c r="B341" s="51">
        <v>82</v>
      </c>
      <c r="C341" s="18" t="s">
        <v>172</v>
      </c>
      <c r="D341" s="7">
        <v>16770</v>
      </c>
      <c r="E341" s="7">
        <v>5</v>
      </c>
      <c r="F341" s="60">
        <v>3354</v>
      </c>
    </row>
    <row r="342" spans="1:6" ht="12" customHeight="1">
      <c r="A342" s="17">
        <f t="shared" si="5"/>
        <v>337</v>
      </c>
      <c r="B342" s="51">
        <v>352</v>
      </c>
      <c r="C342" s="18" t="s">
        <v>442</v>
      </c>
      <c r="D342" s="7">
        <v>86940</v>
      </c>
      <c r="E342" s="7">
        <v>26</v>
      </c>
      <c r="F342" s="60">
        <v>3343.846154</v>
      </c>
    </row>
    <row r="343" spans="1:6" ht="12" customHeight="1">
      <c r="A343" s="17">
        <f t="shared" si="5"/>
        <v>338</v>
      </c>
      <c r="B343" s="51">
        <v>330</v>
      </c>
      <c r="C343" s="18" t="s">
        <v>420</v>
      </c>
      <c r="D343" s="7">
        <v>159212</v>
      </c>
      <c r="E343" s="7">
        <v>48</v>
      </c>
      <c r="F343" s="60">
        <v>3316.916667</v>
      </c>
    </row>
    <row r="344" spans="1:6" ht="12" customHeight="1">
      <c r="A344" s="17">
        <f t="shared" si="5"/>
        <v>339</v>
      </c>
      <c r="B344" s="51">
        <v>101</v>
      </c>
      <c r="C344" s="18" t="s">
        <v>191</v>
      </c>
      <c r="D344" s="7">
        <v>29100</v>
      </c>
      <c r="E344" s="7">
        <v>9</v>
      </c>
      <c r="F344" s="60">
        <v>3233.333333</v>
      </c>
    </row>
    <row r="345" spans="1:6" ht="12" customHeight="1">
      <c r="A345" s="17">
        <f t="shared" si="5"/>
        <v>340</v>
      </c>
      <c r="B345" s="51">
        <v>351</v>
      </c>
      <c r="C345" s="18" t="s">
        <v>441</v>
      </c>
      <c r="D345" s="7">
        <v>57917</v>
      </c>
      <c r="E345" s="7">
        <v>18</v>
      </c>
      <c r="F345" s="60">
        <v>3217.611111</v>
      </c>
    </row>
    <row r="346" spans="1:6" ht="12" customHeight="1">
      <c r="A346" s="17">
        <f t="shared" si="5"/>
        <v>341</v>
      </c>
      <c r="B346" s="51">
        <v>198</v>
      </c>
      <c r="C346" s="18" t="s">
        <v>288</v>
      </c>
      <c r="D346" s="7">
        <v>143397</v>
      </c>
      <c r="E346" s="7">
        <v>45</v>
      </c>
      <c r="F346" s="60">
        <v>3186.6</v>
      </c>
    </row>
    <row r="347" spans="1:6" ht="12" customHeight="1">
      <c r="A347" s="17">
        <f t="shared" si="5"/>
        <v>342</v>
      </c>
      <c r="B347" s="51">
        <v>336</v>
      </c>
      <c r="C347" s="18" t="s">
        <v>426</v>
      </c>
      <c r="D347" s="7">
        <v>60386</v>
      </c>
      <c r="E347" s="7">
        <v>19</v>
      </c>
      <c r="F347" s="60">
        <v>3178.210526</v>
      </c>
    </row>
    <row r="348" spans="1:6" ht="12" customHeight="1">
      <c r="A348" s="17">
        <f t="shared" si="5"/>
        <v>343</v>
      </c>
      <c r="B348" s="51">
        <v>49</v>
      </c>
      <c r="C348" s="18" t="s">
        <v>140</v>
      </c>
      <c r="D348" s="7">
        <v>148592</v>
      </c>
      <c r="E348" s="7">
        <v>48</v>
      </c>
      <c r="F348" s="60">
        <v>3095.666667</v>
      </c>
    </row>
    <row r="349" spans="1:6" ht="12" customHeight="1">
      <c r="A349" s="17">
        <f t="shared" si="5"/>
        <v>344</v>
      </c>
      <c r="B349" s="51">
        <v>240</v>
      </c>
      <c r="C349" s="18" t="s">
        <v>330</v>
      </c>
      <c r="D349" s="7">
        <v>117497</v>
      </c>
      <c r="E349" s="7">
        <v>38</v>
      </c>
      <c r="F349" s="60">
        <v>3092.026316</v>
      </c>
    </row>
    <row r="350" spans="1:6" ht="12" customHeight="1">
      <c r="A350" s="17">
        <f t="shared" si="5"/>
        <v>345</v>
      </c>
      <c r="B350" s="51">
        <v>238</v>
      </c>
      <c r="C350" s="18" t="s">
        <v>328</v>
      </c>
      <c r="D350" s="7">
        <v>113650</v>
      </c>
      <c r="E350" s="7">
        <v>37</v>
      </c>
      <c r="F350" s="60">
        <v>3071.621622</v>
      </c>
    </row>
    <row r="351" spans="1:6" ht="12" customHeight="1">
      <c r="A351" s="17">
        <f t="shared" si="5"/>
        <v>346</v>
      </c>
      <c r="B351" s="51">
        <v>249</v>
      </c>
      <c r="C351" s="18" t="s">
        <v>339</v>
      </c>
      <c r="D351" s="7">
        <v>260650</v>
      </c>
      <c r="E351" s="7">
        <v>85</v>
      </c>
      <c r="F351" s="60">
        <v>3066.470588</v>
      </c>
    </row>
    <row r="352" spans="1:6" ht="12" customHeight="1">
      <c r="A352" s="17">
        <f t="shared" si="5"/>
        <v>347</v>
      </c>
      <c r="B352" s="51">
        <v>54</v>
      </c>
      <c r="C352" s="18" t="s">
        <v>145</v>
      </c>
      <c r="D352" s="7">
        <v>75815</v>
      </c>
      <c r="E352" s="7">
        <v>25</v>
      </c>
      <c r="F352" s="60">
        <v>3032.6</v>
      </c>
    </row>
    <row r="353" spans="1:6" ht="12" customHeight="1">
      <c r="A353" s="17">
        <f t="shared" si="5"/>
        <v>348</v>
      </c>
      <c r="B353" s="51">
        <v>312</v>
      </c>
      <c r="C353" s="18" t="s">
        <v>402</v>
      </c>
      <c r="D353" s="7">
        <v>9000</v>
      </c>
      <c r="E353" s="7">
        <v>3</v>
      </c>
      <c r="F353" s="60">
        <v>3000</v>
      </c>
    </row>
    <row r="354" spans="1:6" ht="12" customHeight="1">
      <c r="A354" s="17">
        <f t="shared" si="5"/>
        <v>349</v>
      </c>
      <c r="B354" s="51">
        <v>213</v>
      </c>
      <c r="C354" s="18" t="s">
        <v>303</v>
      </c>
      <c r="D354" s="7">
        <v>107407</v>
      </c>
      <c r="E354" s="7">
        <v>36</v>
      </c>
      <c r="F354" s="60">
        <v>2983.527778</v>
      </c>
    </row>
    <row r="355" spans="1:6" ht="12" customHeight="1">
      <c r="A355" s="17">
        <f t="shared" si="5"/>
        <v>350</v>
      </c>
      <c r="B355" s="51">
        <v>184</v>
      </c>
      <c r="C355" s="18" t="s">
        <v>274</v>
      </c>
      <c r="D355" s="7">
        <v>98799</v>
      </c>
      <c r="E355" s="7">
        <v>34</v>
      </c>
      <c r="F355" s="60">
        <v>2905.852941</v>
      </c>
    </row>
    <row r="356" spans="1:6" ht="12" customHeight="1">
      <c r="A356" s="17">
        <f t="shared" si="5"/>
        <v>351</v>
      </c>
      <c r="B356" s="51">
        <v>140</v>
      </c>
      <c r="C356" s="18" t="s">
        <v>230</v>
      </c>
      <c r="D356" s="7">
        <v>95420</v>
      </c>
      <c r="E356" s="7">
        <v>33</v>
      </c>
      <c r="F356" s="60">
        <v>2891.515152</v>
      </c>
    </row>
    <row r="357" spans="1:6" ht="12" customHeight="1">
      <c r="A357" s="17">
        <f t="shared" si="5"/>
        <v>352</v>
      </c>
      <c r="B357" s="51">
        <v>341</v>
      </c>
      <c r="C357" s="18" t="s">
        <v>431</v>
      </c>
      <c r="D357" s="7">
        <v>126477</v>
      </c>
      <c r="E357" s="7">
        <v>45</v>
      </c>
      <c r="F357" s="60">
        <v>2810.6</v>
      </c>
    </row>
    <row r="358" spans="1:6" ht="12" customHeight="1">
      <c r="A358" s="17">
        <f t="shared" si="5"/>
        <v>353</v>
      </c>
      <c r="B358" s="51">
        <v>103</v>
      </c>
      <c r="C358" s="18" t="s">
        <v>193</v>
      </c>
      <c r="D358" s="7">
        <v>16801</v>
      </c>
      <c r="E358" s="7">
        <v>6</v>
      </c>
      <c r="F358" s="60">
        <v>2800.166667</v>
      </c>
    </row>
    <row r="359" spans="1:6" ht="12" customHeight="1">
      <c r="A359" s="17">
        <f t="shared" si="5"/>
        <v>354</v>
      </c>
      <c r="B359" s="51">
        <v>329</v>
      </c>
      <c r="C359" s="18" t="s">
        <v>419</v>
      </c>
      <c r="D359" s="7">
        <v>161928</v>
      </c>
      <c r="E359" s="7">
        <v>58</v>
      </c>
      <c r="F359" s="60">
        <v>2791.862069</v>
      </c>
    </row>
    <row r="360" spans="1:6" ht="12" customHeight="1">
      <c r="A360" s="17">
        <f t="shared" si="5"/>
        <v>355</v>
      </c>
      <c r="B360" s="51">
        <v>210</v>
      </c>
      <c r="C360" s="18" t="s">
        <v>300</v>
      </c>
      <c r="D360" s="7">
        <v>55261</v>
      </c>
      <c r="E360" s="7">
        <v>20</v>
      </c>
      <c r="F360" s="60">
        <v>2763.05</v>
      </c>
    </row>
    <row r="361" spans="1:6" ht="12" customHeight="1">
      <c r="A361" s="17">
        <f t="shared" si="5"/>
        <v>356</v>
      </c>
      <c r="B361" s="51">
        <v>161</v>
      </c>
      <c r="C361" s="18" t="s">
        <v>251</v>
      </c>
      <c r="D361" s="7">
        <v>19110</v>
      </c>
      <c r="E361" s="7">
        <v>7</v>
      </c>
      <c r="F361" s="60">
        <v>2730</v>
      </c>
    </row>
    <row r="362" spans="1:6" ht="12" customHeight="1">
      <c r="A362" s="17">
        <f t="shared" si="5"/>
        <v>357</v>
      </c>
      <c r="B362" s="51">
        <v>236</v>
      </c>
      <c r="C362" s="18" t="s">
        <v>326</v>
      </c>
      <c r="D362" s="7">
        <v>60985</v>
      </c>
      <c r="E362" s="7">
        <v>23</v>
      </c>
      <c r="F362" s="60">
        <v>2651.521739</v>
      </c>
    </row>
    <row r="363" spans="1:6" ht="12" customHeight="1">
      <c r="A363" s="17">
        <f t="shared" si="5"/>
        <v>358</v>
      </c>
      <c r="B363" s="51">
        <v>214</v>
      </c>
      <c r="C363" s="18" t="s">
        <v>304</v>
      </c>
      <c r="D363" s="7">
        <v>102950</v>
      </c>
      <c r="E363" s="7">
        <v>39</v>
      </c>
      <c r="F363" s="60">
        <v>2639.74359</v>
      </c>
    </row>
    <row r="364" spans="1:6" ht="12" customHeight="1">
      <c r="A364" s="17">
        <f t="shared" si="5"/>
        <v>359</v>
      </c>
      <c r="B364" s="51">
        <v>242</v>
      </c>
      <c r="C364" s="18" t="s">
        <v>332</v>
      </c>
      <c r="D364" s="7">
        <v>144141</v>
      </c>
      <c r="E364" s="7">
        <v>56</v>
      </c>
      <c r="F364" s="60">
        <v>2573.946429</v>
      </c>
    </row>
    <row r="365" spans="1:6" ht="12" customHeight="1">
      <c r="A365" s="17">
        <f t="shared" si="5"/>
        <v>360</v>
      </c>
      <c r="B365" s="51">
        <v>51</v>
      </c>
      <c r="C365" s="18" t="s">
        <v>142</v>
      </c>
      <c r="D365" s="7">
        <v>40885</v>
      </c>
      <c r="E365" s="7">
        <v>16</v>
      </c>
      <c r="F365" s="60">
        <v>2555.3125</v>
      </c>
    </row>
    <row r="366" spans="1:6" ht="12" customHeight="1">
      <c r="A366" s="17">
        <f t="shared" si="5"/>
        <v>361</v>
      </c>
      <c r="B366" s="51">
        <v>216</v>
      </c>
      <c r="C366" s="18" t="s">
        <v>306</v>
      </c>
      <c r="D366" s="7">
        <v>32824</v>
      </c>
      <c r="E366" s="7">
        <v>13</v>
      </c>
      <c r="F366" s="60">
        <v>2524.923077</v>
      </c>
    </row>
    <row r="367" spans="1:6" ht="12" customHeight="1">
      <c r="A367" s="17">
        <f t="shared" si="5"/>
        <v>362</v>
      </c>
      <c r="B367" s="51">
        <v>181</v>
      </c>
      <c r="C367" s="18" t="s">
        <v>271</v>
      </c>
      <c r="D367" s="7">
        <v>106818</v>
      </c>
      <c r="E367" s="7">
        <v>44</v>
      </c>
      <c r="F367" s="60">
        <v>2427.681818</v>
      </c>
    </row>
    <row r="368" spans="1:6" ht="12" customHeight="1">
      <c r="A368" s="17">
        <f t="shared" si="5"/>
        <v>363</v>
      </c>
      <c r="B368" s="51">
        <v>241</v>
      </c>
      <c r="C368" s="18" t="s">
        <v>331</v>
      </c>
      <c r="D368" s="7">
        <v>52196</v>
      </c>
      <c r="E368" s="7">
        <v>23</v>
      </c>
      <c r="F368" s="60">
        <v>2269.391304</v>
      </c>
    </row>
    <row r="369" spans="1:6" ht="12" customHeight="1">
      <c r="A369" s="17">
        <f t="shared" si="5"/>
        <v>364</v>
      </c>
      <c r="B369" s="51">
        <v>295</v>
      </c>
      <c r="C369" s="18" t="s">
        <v>385</v>
      </c>
      <c r="D369" s="7">
        <v>91492</v>
      </c>
      <c r="E369" s="7">
        <v>44</v>
      </c>
      <c r="F369" s="60">
        <v>2079.363636</v>
      </c>
    </row>
    <row r="370" spans="1:6" ht="12" customHeight="1">
      <c r="A370" s="17">
        <f t="shared" si="5"/>
        <v>365</v>
      </c>
      <c r="B370" s="51">
        <v>31</v>
      </c>
      <c r="C370" s="18" t="s">
        <v>122</v>
      </c>
      <c r="D370" s="7">
        <v>22328</v>
      </c>
      <c r="E370" s="7">
        <v>11</v>
      </c>
      <c r="F370" s="60">
        <v>2029.818182</v>
      </c>
    </row>
    <row r="371" spans="1:6" ht="12" customHeight="1">
      <c r="A371" s="17">
        <f t="shared" si="5"/>
        <v>366</v>
      </c>
      <c r="B371" s="51">
        <v>300</v>
      </c>
      <c r="C371" s="18" t="s">
        <v>390</v>
      </c>
      <c r="D371" s="7">
        <v>100610</v>
      </c>
      <c r="E371" s="7">
        <v>50</v>
      </c>
      <c r="F371" s="60">
        <v>2012.2</v>
      </c>
    </row>
    <row r="372" spans="1:6" ht="12" customHeight="1">
      <c r="A372" s="17">
        <f t="shared" si="5"/>
        <v>367</v>
      </c>
      <c r="B372" s="51">
        <v>259</v>
      </c>
      <c r="C372" s="18" t="s">
        <v>349</v>
      </c>
      <c r="D372" s="7">
        <v>13201</v>
      </c>
      <c r="E372" s="7">
        <v>7</v>
      </c>
      <c r="F372" s="60">
        <v>1885.857143</v>
      </c>
    </row>
    <row r="373" spans="1:6" s="29" customFormat="1" ht="12" customHeight="1">
      <c r="A373" s="151" t="s">
        <v>4</v>
      </c>
      <c r="B373" s="151" t="s">
        <v>4</v>
      </c>
      <c r="C373" s="165" t="s">
        <v>42</v>
      </c>
      <c r="D373" s="173">
        <f>SUM(D6:D372)</f>
        <v>46992302</v>
      </c>
      <c r="E373" s="173">
        <f>SUM(E6:E372)</f>
        <v>7004</v>
      </c>
      <c r="F373" s="151" t="s">
        <v>4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73" useFirstPageNumber="1"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1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505</v>
      </c>
      <c r="B1" s="224"/>
      <c r="C1" s="224"/>
      <c r="D1" s="224"/>
      <c r="E1" s="224"/>
      <c r="F1" s="224"/>
    </row>
    <row r="2" ht="13.5" customHeight="1"/>
    <row r="3" spans="1:6" s="21" customFormat="1" ht="12" customHeight="1">
      <c r="A3" s="219" t="s">
        <v>14</v>
      </c>
      <c r="B3" s="218" t="s">
        <v>1</v>
      </c>
      <c r="C3" s="218" t="s">
        <v>0</v>
      </c>
      <c r="D3" s="214" t="s">
        <v>20</v>
      </c>
      <c r="E3" s="214"/>
      <c r="F3" s="216"/>
    </row>
    <row r="4" spans="1:6" s="22" customFormat="1" ht="21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257</v>
      </c>
      <c r="C6" s="18" t="s">
        <v>347</v>
      </c>
      <c r="D6" s="7">
        <v>8400</v>
      </c>
      <c r="E6" s="7">
        <v>1</v>
      </c>
      <c r="F6" s="60">
        <v>8400</v>
      </c>
    </row>
    <row r="7" spans="1:6" ht="12" customHeight="1">
      <c r="A7" s="17">
        <f>A6+1</f>
        <v>2</v>
      </c>
      <c r="B7" s="51">
        <v>171</v>
      </c>
      <c r="C7" s="18" t="s">
        <v>261</v>
      </c>
      <c r="D7" s="7">
        <v>11300</v>
      </c>
      <c r="E7" s="7">
        <v>3</v>
      </c>
      <c r="F7" s="60">
        <v>3766.666667</v>
      </c>
    </row>
    <row r="8" spans="1:6" ht="12" customHeight="1">
      <c r="A8" s="17">
        <f aca="true" t="shared" si="0" ref="A8:A71">A7+1</f>
        <v>3</v>
      </c>
      <c r="B8" s="51">
        <v>309</v>
      </c>
      <c r="C8" s="18" t="s">
        <v>399</v>
      </c>
      <c r="D8" s="7">
        <v>52360</v>
      </c>
      <c r="E8" s="7">
        <v>15</v>
      </c>
      <c r="F8" s="60">
        <v>3490.666667</v>
      </c>
    </row>
    <row r="9" spans="1:6" ht="12" customHeight="1">
      <c r="A9" s="17">
        <f t="shared" si="0"/>
        <v>4</v>
      </c>
      <c r="B9" s="51">
        <v>30</v>
      </c>
      <c r="C9" s="18" t="s">
        <v>121</v>
      </c>
      <c r="D9" s="7">
        <v>3442</v>
      </c>
      <c r="E9" s="7">
        <v>1</v>
      </c>
      <c r="F9" s="60">
        <v>3442</v>
      </c>
    </row>
    <row r="10" spans="1:6" ht="12" customHeight="1">
      <c r="A10" s="17">
        <f t="shared" si="0"/>
        <v>5</v>
      </c>
      <c r="B10" s="51">
        <v>355</v>
      </c>
      <c r="C10" s="18" t="s">
        <v>445</v>
      </c>
      <c r="D10" s="7">
        <v>9618</v>
      </c>
      <c r="E10" s="7">
        <v>3</v>
      </c>
      <c r="F10" s="60">
        <v>3206</v>
      </c>
    </row>
    <row r="11" spans="1:6" ht="12" customHeight="1">
      <c r="A11" s="17">
        <f t="shared" si="0"/>
        <v>6</v>
      </c>
      <c r="B11" s="51">
        <v>372</v>
      </c>
      <c r="C11" s="18" t="s">
        <v>462</v>
      </c>
      <c r="D11" s="7">
        <v>3200</v>
      </c>
      <c r="E11" s="7">
        <v>1</v>
      </c>
      <c r="F11" s="60">
        <v>3200</v>
      </c>
    </row>
    <row r="12" spans="1:6" ht="12" customHeight="1">
      <c r="A12" s="17">
        <f t="shared" si="0"/>
        <v>7</v>
      </c>
      <c r="B12" s="51">
        <v>49</v>
      </c>
      <c r="C12" s="18" t="s">
        <v>140</v>
      </c>
      <c r="D12" s="7">
        <v>18548</v>
      </c>
      <c r="E12" s="7">
        <v>6</v>
      </c>
      <c r="F12" s="60">
        <v>3091.333333</v>
      </c>
    </row>
    <row r="13" spans="1:6" ht="12" customHeight="1">
      <c r="A13" s="17">
        <f t="shared" si="0"/>
        <v>8</v>
      </c>
      <c r="B13" s="51">
        <v>143</v>
      </c>
      <c r="C13" s="18" t="s">
        <v>233</v>
      </c>
      <c r="D13" s="7">
        <v>3079</v>
      </c>
      <c r="E13" s="7">
        <v>1</v>
      </c>
      <c r="F13" s="60">
        <v>3079</v>
      </c>
    </row>
    <row r="14" spans="1:6" ht="12" customHeight="1">
      <c r="A14" s="17">
        <f t="shared" si="0"/>
        <v>9</v>
      </c>
      <c r="B14" s="51">
        <v>325</v>
      </c>
      <c r="C14" s="18" t="s">
        <v>415</v>
      </c>
      <c r="D14" s="7">
        <v>24603</v>
      </c>
      <c r="E14" s="7">
        <v>8</v>
      </c>
      <c r="F14" s="60">
        <v>3075.375</v>
      </c>
    </row>
    <row r="15" spans="1:6" ht="12" customHeight="1">
      <c r="A15" s="17">
        <f t="shared" si="0"/>
        <v>10</v>
      </c>
      <c r="B15" s="51">
        <v>63</v>
      </c>
      <c r="C15" s="18" t="s">
        <v>153</v>
      </c>
      <c r="D15" s="7">
        <v>5971</v>
      </c>
      <c r="E15" s="7">
        <v>2</v>
      </c>
      <c r="F15" s="60">
        <v>2985.5</v>
      </c>
    </row>
    <row r="16" spans="1:6" ht="12" customHeight="1">
      <c r="A16" s="17">
        <f t="shared" si="0"/>
        <v>11</v>
      </c>
      <c r="B16" s="51">
        <v>242</v>
      </c>
      <c r="C16" s="18" t="s">
        <v>332</v>
      </c>
      <c r="D16" s="7">
        <v>20430</v>
      </c>
      <c r="E16" s="7">
        <v>7</v>
      </c>
      <c r="F16" s="60">
        <v>2918.571429</v>
      </c>
    </row>
    <row r="17" spans="1:6" ht="12" customHeight="1">
      <c r="A17" s="17">
        <f t="shared" si="0"/>
        <v>12</v>
      </c>
      <c r="B17" s="51">
        <v>176</v>
      </c>
      <c r="C17" s="18" t="s">
        <v>266</v>
      </c>
      <c r="D17" s="7">
        <v>2900</v>
      </c>
      <c r="E17" s="7">
        <v>1</v>
      </c>
      <c r="F17" s="60">
        <v>2900</v>
      </c>
    </row>
    <row r="18" spans="1:6" ht="12" customHeight="1">
      <c r="A18" s="17">
        <f t="shared" si="0"/>
        <v>13</v>
      </c>
      <c r="B18" s="51">
        <v>182</v>
      </c>
      <c r="C18" s="18" t="s">
        <v>272</v>
      </c>
      <c r="D18" s="7">
        <v>73458</v>
      </c>
      <c r="E18" s="7">
        <v>26</v>
      </c>
      <c r="F18" s="60">
        <v>2825.307692</v>
      </c>
    </row>
    <row r="19" spans="1:6" ht="12" customHeight="1">
      <c r="A19" s="17">
        <f t="shared" si="0"/>
        <v>14</v>
      </c>
      <c r="B19" s="51">
        <v>288</v>
      </c>
      <c r="C19" s="18" t="s">
        <v>378</v>
      </c>
      <c r="D19" s="7">
        <v>81614</v>
      </c>
      <c r="E19" s="7">
        <v>29</v>
      </c>
      <c r="F19" s="60">
        <v>2814.275862</v>
      </c>
    </row>
    <row r="20" spans="1:6" ht="12" customHeight="1">
      <c r="A20" s="17">
        <f t="shared" si="0"/>
        <v>15</v>
      </c>
      <c r="B20" s="51">
        <v>12</v>
      </c>
      <c r="C20" s="18" t="s">
        <v>104</v>
      </c>
      <c r="D20" s="7">
        <v>10900</v>
      </c>
      <c r="E20" s="7">
        <v>4</v>
      </c>
      <c r="F20" s="60">
        <v>2725</v>
      </c>
    </row>
    <row r="21" spans="1:6" ht="12" customHeight="1">
      <c r="A21" s="17">
        <f t="shared" si="0"/>
        <v>16</v>
      </c>
      <c r="B21" s="51">
        <v>1</v>
      </c>
      <c r="C21" s="18" t="s">
        <v>93</v>
      </c>
      <c r="D21" s="7">
        <v>2719</v>
      </c>
      <c r="E21" s="7">
        <v>1</v>
      </c>
      <c r="F21" s="60">
        <v>2719</v>
      </c>
    </row>
    <row r="22" spans="1:6" ht="12" customHeight="1">
      <c r="A22" s="17">
        <f t="shared" si="0"/>
        <v>17</v>
      </c>
      <c r="B22" s="51">
        <v>86</v>
      </c>
      <c r="C22" s="18" t="s">
        <v>176</v>
      </c>
      <c r="D22" s="7">
        <v>13520</v>
      </c>
      <c r="E22" s="7">
        <v>5</v>
      </c>
      <c r="F22" s="60">
        <v>2704</v>
      </c>
    </row>
    <row r="23" spans="1:6" ht="12" customHeight="1">
      <c r="A23" s="17">
        <f t="shared" si="0"/>
        <v>18</v>
      </c>
      <c r="B23" s="51">
        <v>33</v>
      </c>
      <c r="C23" s="18" t="s">
        <v>124</v>
      </c>
      <c r="D23" s="7">
        <v>32227</v>
      </c>
      <c r="E23" s="7">
        <v>12</v>
      </c>
      <c r="F23" s="60">
        <v>2685.583333</v>
      </c>
    </row>
    <row r="24" spans="1:6" ht="12" customHeight="1">
      <c r="A24" s="17">
        <f t="shared" si="0"/>
        <v>19</v>
      </c>
      <c r="B24" s="51">
        <v>72</v>
      </c>
      <c r="C24" s="18" t="s">
        <v>162</v>
      </c>
      <c r="D24" s="7">
        <v>16028</v>
      </c>
      <c r="E24" s="7">
        <v>6</v>
      </c>
      <c r="F24" s="60">
        <v>2671.333333</v>
      </c>
    </row>
    <row r="25" spans="1:6" ht="12" customHeight="1">
      <c r="A25" s="17">
        <f t="shared" si="0"/>
        <v>20</v>
      </c>
      <c r="B25" s="51">
        <v>34</v>
      </c>
      <c r="C25" s="18" t="s">
        <v>125</v>
      </c>
      <c r="D25" s="7">
        <v>5319</v>
      </c>
      <c r="E25" s="7">
        <v>2</v>
      </c>
      <c r="F25" s="60">
        <v>2659.5</v>
      </c>
    </row>
    <row r="26" spans="1:6" ht="12" customHeight="1">
      <c r="A26" s="17">
        <f t="shared" si="0"/>
        <v>21</v>
      </c>
      <c r="B26" s="51">
        <v>152</v>
      </c>
      <c r="C26" s="18" t="s">
        <v>242</v>
      </c>
      <c r="D26" s="7">
        <v>2619</v>
      </c>
      <c r="E26" s="7">
        <v>1</v>
      </c>
      <c r="F26" s="60">
        <v>2619</v>
      </c>
    </row>
    <row r="27" spans="1:6" ht="12" customHeight="1">
      <c r="A27" s="17">
        <f t="shared" si="0"/>
        <v>22</v>
      </c>
      <c r="B27" s="51">
        <v>108</v>
      </c>
      <c r="C27" s="18" t="s">
        <v>198</v>
      </c>
      <c r="D27" s="7">
        <v>49567</v>
      </c>
      <c r="E27" s="7">
        <v>19</v>
      </c>
      <c r="F27" s="60">
        <v>2608.789474</v>
      </c>
    </row>
    <row r="28" spans="1:6" ht="12" customHeight="1">
      <c r="A28" s="17">
        <f t="shared" si="0"/>
        <v>23</v>
      </c>
      <c r="B28" s="51">
        <v>322</v>
      </c>
      <c r="C28" s="18" t="s">
        <v>412</v>
      </c>
      <c r="D28" s="7">
        <v>36496</v>
      </c>
      <c r="E28" s="7">
        <v>14</v>
      </c>
      <c r="F28" s="60">
        <v>2606.857143</v>
      </c>
    </row>
    <row r="29" spans="1:6" ht="12" customHeight="1">
      <c r="A29" s="17">
        <f t="shared" si="0"/>
        <v>24</v>
      </c>
      <c r="B29" s="51">
        <v>148</v>
      </c>
      <c r="C29" s="18" t="s">
        <v>238</v>
      </c>
      <c r="D29" s="7">
        <v>12875</v>
      </c>
      <c r="E29" s="7">
        <v>5</v>
      </c>
      <c r="F29" s="60">
        <v>2575</v>
      </c>
    </row>
    <row r="30" spans="1:6" ht="12" customHeight="1">
      <c r="A30" s="17">
        <f t="shared" si="0"/>
        <v>25</v>
      </c>
      <c r="B30" s="51">
        <v>9</v>
      </c>
      <c r="C30" s="18" t="s">
        <v>101</v>
      </c>
      <c r="D30" s="7">
        <v>5119</v>
      </c>
      <c r="E30" s="7">
        <v>2</v>
      </c>
      <c r="F30" s="60">
        <v>2559.5</v>
      </c>
    </row>
    <row r="31" spans="1:6" ht="12" customHeight="1">
      <c r="A31" s="17">
        <f t="shared" si="0"/>
        <v>26</v>
      </c>
      <c r="B31" s="51">
        <v>340</v>
      </c>
      <c r="C31" s="18" t="s">
        <v>430</v>
      </c>
      <c r="D31" s="7">
        <v>5118</v>
      </c>
      <c r="E31" s="7">
        <v>2</v>
      </c>
      <c r="F31" s="60">
        <v>2559</v>
      </c>
    </row>
    <row r="32" spans="1:6" ht="12" customHeight="1">
      <c r="A32" s="17">
        <f t="shared" si="0"/>
        <v>27</v>
      </c>
      <c r="B32" s="51">
        <v>166</v>
      </c>
      <c r="C32" s="18" t="s">
        <v>256</v>
      </c>
      <c r="D32" s="7">
        <v>28092</v>
      </c>
      <c r="E32" s="7">
        <v>11</v>
      </c>
      <c r="F32" s="60">
        <v>2553.818182</v>
      </c>
    </row>
    <row r="33" spans="1:6" ht="12" customHeight="1">
      <c r="A33" s="17">
        <f t="shared" si="0"/>
        <v>28</v>
      </c>
      <c r="B33" s="51">
        <v>354</v>
      </c>
      <c r="C33" s="18" t="s">
        <v>444</v>
      </c>
      <c r="D33" s="7">
        <v>71488</v>
      </c>
      <c r="E33" s="7">
        <v>28</v>
      </c>
      <c r="F33" s="60">
        <v>2553.142857</v>
      </c>
    </row>
    <row r="34" spans="1:6" ht="12" customHeight="1">
      <c r="A34" s="17">
        <f t="shared" si="0"/>
        <v>29</v>
      </c>
      <c r="B34" s="51">
        <v>157</v>
      </c>
      <c r="C34" s="18" t="s">
        <v>247</v>
      </c>
      <c r="D34" s="7">
        <v>71138</v>
      </c>
      <c r="E34" s="7">
        <v>28</v>
      </c>
      <c r="F34" s="60">
        <v>2540.642857</v>
      </c>
    </row>
    <row r="35" spans="1:6" ht="12" customHeight="1">
      <c r="A35" s="17">
        <f t="shared" si="0"/>
        <v>30</v>
      </c>
      <c r="B35" s="51">
        <v>226</v>
      </c>
      <c r="C35" s="18" t="s">
        <v>316</v>
      </c>
      <c r="D35" s="7">
        <v>32792</v>
      </c>
      <c r="E35" s="7">
        <v>13</v>
      </c>
      <c r="F35" s="60">
        <v>2522.461538</v>
      </c>
    </row>
    <row r="36" spans="1:6" ht="12" customHeight="1">
      <c r="A36" s="17">
        <f t="shared" si="0"/>
        <v>31</v>
      </c>
      <c r="B36" s="51">
        <v>280</v>
      </c>
      <c r="C36" s="18" t="s">
        <v>370</v>
      </c>
      <c r="D36" s="7">
        <v>37509</v>
      </c>
      <c r="E36" s="7">
        <v>15</v>
      </c>
      <c r="F36" s="60">
        <v>2500.6</v>
      </c>
    </row>
    <row r="37" spans="1:6" ht="12" customHeight="1">
      <c r="A37" s="17">
        <f t="shared" si="0"/>
        <v>32</v>
      </c>
      <c r="B37" s="51">
        <v>26</v>
      </c>
      <c r="C37" s="18" t="s">
        <v>118</v>
      </c>
      <c r="D37" s="7">
        <v>2500</v>
      </c>
      <c r="E37" s="7">
        <v>1</v>
      </c>
      <c r="F37" s="60">
        <v>2500</v>
      </c>
    </row>
    <row r="38" spans="1:6" ht="12" customHeight="1">
      <c r="A38" s="17">
        <f t="shared" si="0"/>
        <v>33</v>
      </c>
      <c r="B38" s="51">
        <v>17</v>
      </c>
      <c r="C38" s="18" t="s">
        <v>109</v>
      </c>
      <c r="D38" s="7">
        <v>2472</v>
      </c>
      <c r="E38" s="7">
        <v>1</v>
      </c>
      <c r="F38" s="60">
        <v>2472</v>
      </c>
    </row>
    <row r="39" spans="1:6" ht="12" customHeight="1">
      <c r="A39" s="17">
        <f t="shared" si="0"/>
        <v>34</v>
      </c>
      <c r="B39" s="51">
        <v>265</v>
      </c>
      <c r="C39" s="18" t="s">
        <v>355</v>
      </c>
      <c r="D39" s="7">
        <v>34377</v>
      </c>
      <c r="E39" s="7">
        <v>14</v>
      </c>
      <c r="F39" s="60">
        <v>2455.5</v>
      </c>
    </row>
    <row r="40" spans="1:6" ht="12" customHeight="1">
      <c r="A40" s="17">
        <f t="shared" si="0"/>
        <v>35</v>
      </c>
      <c r="B40" s="51">
        <v>177</v>
      </c>
      <c r="C40" s="18" t="s">
        <v>267</v>
      </c>
      <c r="D40" s="7">
        <v>21828</v>
      </c>
      <c r="E40" s="7">
        <v>9</v>
      </c>
      <c r="F40" s="60">
        <v>2425.333333</v>
      </c>
    </row>
    <row r="41" spans="1:6" ht="12" customHeight="1">
      <c r="A41" s="17">
        <f t="shared" si="0"/>
        <v>36</v>
      </c>
      <c r="B41" s="51">
        <v>156</v>
      </c>
      <c r="C41" s="18" t="s">
        <v>246</v>
      </c>
      <c r="D41" s="7">
        <v>12039</v>
      </c>
      <c r="E41" s="7">
        <v>5</v>
      </c>
      <c r="F41" s="60">
        <v>2407.8</v>
      </c>
    </row>
    <row r="42" spans="1:6" ht="12" customHeight="1">
      <c r="A42" s="17">
        <f t="shared" si="0"/>
        <v>37</v>
      </c>
      <c r="B42" s="51">
        <v>173</v>
      </c>
      <c r="C42" s="18" t="s">
        <v>263</v>
      </c>
      <c r="D42" s="7">
        <v>7200</v>
      </c>
      <c r="E42" s="7">
        <v>3</v>
      </c>
      <c r="F42" s="60">
        <v>2400</v>
      </c>
    </row>
    <row r="43" spans="1:6" ht="12" customHeight="1">
      <c r="A43" s="17">
        <f t="shared" si="0"/>
        <v>38</v>
      </c>
      <c r="B43" s="51">
        <v>112</v>
      </c>
      <c r="C43" s="18" t="s">
        <v>202</v>
      </c>
      <c r="D43" s="7">
        <v>4778</v>
      </c>
      <c r="E43" s="7">
        <v>2</v>
      </c>
      <c r="F43" s="60">
        <v>2389</v>
      </c>
    </row>
    <row r="44" spans="1:6" ht="12" customHeight="1">
      <c r="A44" s="17">
        <f t="shared" si="0"/>
        <v>39</v>
      </c>
      <c r="B44" s="51">
        <v>101</v>
      </c>
      <c r="C44" s="18" t="s">
        <v>191</v>
      </c>
      <c r="D44" s="7">
        <v>21500</v>
      </c>
      <c r="E44" s="7">
        <v>9</v>
      </c>
      <c r="F44" s="60">
        <v>2388.888889</v>
      </c>
    </row>
    <row r="45" spans="1:6" ht="12" customHeight="1">
      <c r="A45" s="17">
        <f t="shared" si="0"/>
        <v>40</v>
      </c>
      <c r="B45" s="51">
        <v>65</v>
      </c>
      <c r="C45" s="18" t="s">
        <v>155</v>
      </c>
      <c r="D45" s="7">
        <v>2382</v>
      </c>
      <c r="E45" s="7">
        <v>1</v>
      </c>
      <c r="F45" s="60">
        <v>2382</v>
      </c>
    </row>
    <row r="46" spans="1:6" ht="12" customHeight="1">
      <c r="A46" s="17">
        <f t="shared" si="0"/>
        <v>41</v>
      </c>
      <c r="B46" s="51">
        <v>38</v>
      </c>
      <c r="C46" s="18" t="s">
        <v>129</v>
      </c>
      <c r="D46" s="7">
        <v>85262</v>
      </c>
      <c r="E46" s="7">
        <v>36</v>
      </c>
      <c r="F46" s="60">
        <v>2368.388889</v>
      </c>
    </row>
    <row r="47" spans="1:6" ht="12" customHeight="1">
      <c r="A47" s="17">
        <f t="shared" si="0"/>
        <v>42</v>
      </c>
      <c r="B47" s="51">
        <v>339</v>
      </c>
      <c r="C47" s="18" t="s">
        <v>429</v>
      </c>
      <c r="D47" s="7">
        <v>14201</v>
      </c>
      <c r="E47" s="7">
        <v>6</v>
      </c>
      <c r="F47" s="60">
        <v>2366.833333</v>
      </c>
    </row>
    <row r="48" spans="1:6" ht="12" customHeight="1">
      <c r="A48" s="17">
        <f t="shared" si="0"/>
        <v>43</v>
      </c>
      <c r="B48" s="51">
        <v>227</v>
      </c>
      <c r="C48" s="18" t="s">
        <v>317</v>
      </c>
      <c r="D48" s="7">
        <v>63484</v>
      </c>
      <c r="E48" s="7">
        <v>27</v>
      </c>
      <c r="F48" s="60">
        <v>2351.259259</v>
      </c>
    </row>
    <row r="49" spans="1:6" ht="12" customHeight="1">
      <c r="A49" s="17">
        <f t="shared" si="0"/>
        <v>44</v>
      </c>
      <c r="B49" s="51">
        <v>70</v>
      </c>
      <c r="C49" s="18" t="s">
        <v>160</v>
      </c>
      <c r="D49" s="7">
        <v>32763</v>
      </c>
      <c r="E49" s="7">
        <v>14</v>
      </c>
      <c r="F49" s="60">
        <v>2340.214286</v>
      </c>
    </row>
    <row r="50" spans="1:6" ht="12" customHeight="1">
      <c r="A50" s="17">
        <f t="shared" si="0"/>
        <v>45</v>
      </c>
      <c r="B50" s="51">
        <v>343</v>
      </c>
      <c r="C50" s="18" t="s">
        <v>433</v>
      </c>
      <c r="D50" s="7">
        <v>39727</v>
      </c>
      <c r="E50" s="7">
        <v>17</v>
      </c>
      <c r="F50" s="60">
        <v>2336.882353</v>
      </c>
    </row>
    <row r="51" spans="1:6" ht="12" customHeight="1">
      <c r="A51" s="17">
        <f t="shared" si="0"/>
        <v>46</v>
      </c>
      <c r="B51" s="51">
        <v>100</v>
      </c>
      <c r="C51" s="18" t="s">
        <v>190</v>
      </c>
      <c r="D51" s="7">
        <v>9306</v>
      </c>
      <c r="E51" s="7">
        <v>4</v>
      </c>
      <c r="F51" s="60">
        <v>2326.5</v>
      </c>
    </row>
    <row r="52" spans="1:6" ht="12" customHeight="1">
      <c r="A52" s="17">
        <f t="shared" si="0"/>
        <v>47</v>
      </c>
      <c r="B52" s="51">
        <v>110</v>
      </c>
      <c r="C52" s="18" t="s">
        <v>200</v>
      </c>
      <c r="D52" s="7">
        <v>18607</v>
      </c>
      <c r="E52" s="7">
        <v>8</v>
      </c>
      <c r="F52" s="60">
        <v>2325.875</v>
      </c>
    </row>
    <row r="53" spans="1:6" ht="12" customHeight="1">
      <c r="A53" s="17">
        <f t="shared" si="0"/>
        <v>48</v>
      </c>
      <c r="B53" s="51">
        <v>375</v>
      </c>
      <c r="C53" s="18" t="s">
        <v>465</v>
      </c>
      <c r="D53" s="7">
        <v>37177</v>
      </c>
      <c r="E53" s="7">
        <v>16</v>
      </c>
      <c r="F53" s="60">
        <v>2323.5625</v>
      </c>
    </row>
    <row r="54" spans="1:6" ht="12" customHeight="1">
      <c r="A54" s="17">
        <f t="shared" si="0"/>
        <v>49</v>
      </c>
      <c r="B54" s="51">
        <v>244</v>
      </c>
      <c r="C54" s="18" t="s">
        <v>334</v>
      </c>
      <c r="D54" s="7">
        <v>16170</v>
      </c>
      <c r="E54" s="7">
        <v>7</v>
      </c>
      <c r="F54" s="60">
        <v>2310</v>
      </c>
    </row>
    <row r="55" spans="1:6" ht="12" customHeight="1">
      <c r="A55" s="17">
        <f t="shared" si="0"/>
        <v>50</v>
      </c>
      <c r="B55" s="51">
        <v>125</v>
      </c>
      <c r="C55" s="18" t="s">
        <v>215</v>
      </c>
      <c r="D55" s="7">
        <v>20734</v>
      </c>
      <c r="E55" s="7">
        <v>9</v>
      </c>
      <c r="F55" s="60">
        <v>2303.777778</v>
      </c>
    </row>
    <row r="56" spans="1:6" ht="12" customHeight="1">
      <c r="A56" s="17">
        <f t="shared" si="0"/>
        <v>51</v>
      </c>
      <c r="B56" s="51">
        <v>113</v>
      </c>
      <c r="C56" s="18" t="s">
        <v>203</v>
      </c>
      <c r="D56" s="7">
        <v>415970</v>
      </c>
      <c r="E56" s="7">
        <v>182</v>
      </c>
      <c r="F56" s="60">
        <v>2285.549451</v>
      </c>
    </row>
    <row r="57" spans="1:6" ht="12" customHeight="1">
      <c r="A57" s="17">
        <f t="shared" si="0"/>
        <v>52</v>
      </c>
      <c r="B57" s="51">
        <v>312</v>
      </c>
      <c r="C57" s="18" t="s">
        <v>402</v>
      </c>
      <c r="D57" s="7">
        <v>11426</v>
      </c>
      <c r="E57" s="7">
        <v>5</v>
      </c>
      <c r="F57" s="60">
        <v>2285.2</v>
      </c>
    </row>
    <row r="58" spans="1:6" ht="12" customHeight="1">
      <c r="A58" s="17">
        <f t="shared" si="0"/>
        <v>53</v>
      </c>
      <c r="B58" s="51">
        <v>107</v>
      </c>
      <c r="C58" s="18" t="s">
        <v>197</v>
      </c>
      <c r="D58" s="7">
        <v>22822</v>
      </c>
      <c r="E58" s="7">
        <v>10</v>
      </c>
      <c r="F58" s="60">
        <v>2282.2</v>
      </c>
    </row>
    <row r="59" spans="1:6" ht="12" customHeight="1">
      <c r="A59" s="17">
        <f t="shared" si="0"/>
        <v>54</v>
      </c>
      <c r="B59" s="51">
        <v>123</v>
      </c>
      <c r="C59" s="18" t="s">
        <v>213</v>
      </c>
      <c r="D59" s="7">
        <v>9072</v>
      </c>
      <c r="E59" s="7">
        <v>4</v>
      </c>
      <c r="F59" s="60">
        <v>2268</v>
      </c>
    </row>
    <row r="60" spans="1:6" ht="12" customHeight="1">
      <c r="A60" s="17">
        <f t="shared" si="0"/>
        <v>55</v>
      </c>
      <c r="B60" s="51">
        <v>19</v>
      </c>
      <c r="C60" s="18" t="s">
        <v>111</v>
      </c>
      <c r="D60" s="7">
        <v>29258</v>
      </c>
      <c r="E60" s="7">
        <v>13</v>
      </c>
      <c r="F60" s="60">
        <v>2250.615385</v>
      </c>
    </row>
    <row r="61" spans="1:6" ht="12" customHeight="1">
      <c r="A61" s="17">
        <f t="shared" si="0"/>
        <v>56</v>
      </c>
      <c r="B61" s="51">
        <v>279</v>
      </c>
      <c r="C61" s="18" t="s">
        <v>369</v>
      </c>
      <c r="D61" s="7">
        <v>80734</v>
      </c>
      <c r="E61" s="7">
        <v>36</v>
      </c>
      <c r="F61" s="60">
        <v>2242.611111</v>
      </c>
    </row>
    <row r="62" spans="1:6" ht="12" customHeight="1">
      <c r="A62" s="17">
        <f t="shared" si="0"/>
        <v>57</v>
      </c>
      <c r="B62" s="51">
        <v>380</v>
      </c>
      <c r="C62" s="18" t="s">
        <v>470</v>
      </c>
      <c r="D62" s="7">
        <v>2239</v>
      </c>
      <c r="E62" s="7">
        <v>1</v>
      </c>
      <c r="F62" s="60">
        <v>2239</v>
      </c>
    </row>
    <row r="63" spans="1:6" ht="12" customHeight="1">
      <c r="A63" s="17">
        <f t="shared" si="0"/>
        <v>58</v>
      </c>
      <c r="B63" s="51">
        <v>194</v>
      </c>
      <c r="C63" s="18" t="s">
        <v>284</v>
      </c>
      <c r="D63" s="7">
        <v>102971</v>
      </c>
      <c r="E63" s="7">
        <v>46</v>
      </c>
      <c r="F63" s="60">
        <v>2238.5</v>
      </c>
    </row>
    <row r="64" spans="1:6" ht="12" customHeight="1">
      <c r="A64" s="17">
        <f t="shared" si="0"/>
        <v>59</v>
      </c>
      <c r="B64" s="51">
        <v>189</v>
      </c>
      <c r="C64" s="18" t="s">
        <v>279</v>
      </c>
      <c r="D64" s="7">
        <v>26787</v>
      </c>
      <c r="E64" s="7">
        <v>12</v>
      </c>
      <c r="F64" s="60">
        <v>2232.25</v>
      </c>
    </row>
    <row r="65" spans="1:6" ht="12" customHeight="1">
      <c r="A65" s="17">
        <f t="shared" si="0"/>
        <v>60</v>
      </c>
      <c r="B65" s="51">
        <v>168</v>
      </c>
      <c r="C65" s="18" t="s">
        <v>258</v>
      </c>
      <c r="D65" s="7">
        <v>1048827</v>
      </c>
      <c r="E65" s="7">
        <v>471</v>
      </c>
      <c r="F65" s="60">
        <v>2226.808917</v>
      </c>
    </row>
    <row r="66" spans="1:6" ht="12" customHeight="1">
      <c r="A66" s="17">
        <f t="shared" si="0"/>
        <v>61</v>
      </c>
      <c r="B66" s="51">
        <v>258</v>
      </c>
      <c r="C66" s="18" t="s">
        <v>348</v>
      </c>
      <c r="D66" s="7">
        <v>11131</v>
      </c>
      <c r="E66" s="7">
        <v>5</v>
      </c>
      <c r="F66" s="60">
        <v>2226.2</v>
      </c>
    </row>
    <row r="67" spans="1:6" ht="12" customHeight="1">
      <c r="A67" s="17">
        <f t="shared" si="0"/>
        <v>62</v>
      </c>
      <c r="B67" s="51">
        <v>281</v>
      </c>
      <c r="C67" s="18" t="s">
        <v>371</v>
      </c>
      <c r="D67" s="7">
        <v>61851</v>
      </c>
      <c r="E67" s="7">
        <v>28</v>
      </c>
      <c r="F67" s="60">
        <v>2208.964286</v>
      </c>
    </row>
    <row r="68" spans="1:6" ht="12" customHeight="1">
      <c r="A68" s="17">
        <f t="shared" si="0"/>
        <v>63</v>
      </c>
      <c r="B68" s="51">
        <v>56</v>
      </c>
      <c r="C68" s="18" t="s">
        <v>147</v>
      </c>
      <c r="D68" s="7">
        <v>44174</v>
      </c>
      <c r="E68" s="7">
        <v>20</v>
      </c>
      <c r="F68" s="60">
        <v>2208.7</v>
      </c>
    </row>
    <row r="69" spans="1:6" ht="12" customHeight="1">
      <c r="A69" s="17">
        <f t="shared" si="0"/>
        <v>64</v>
      </c>
      <c r="B69" s="51">
        <v>192</v>
      </c>
      <c r="C69" s="18" t="s">
        <v>282</v>
      </c>
      <c r="D69" s="7">
        <v>15278</v>
      </c>
      <c r="E69" s="7">
        <v>7</v>
      </c>
      <c r="F69" s="60">
        <v>2182.571429</v>
      </c>
    </row>
    <row r="70" spans="1:6" ht="12" customHeight="1">
      <c r="A70" s="17">
        <f t="shared" si="0"/>
        <v>65</v>
      </c>
      <c r="B70" s="51">
        <v>190</v>
      </c>
      <c r="C70" s="18" t="s">
        <v>280</v>
      </c>
      <c r="D70" s="7">
        <v>32608</v>
      </c>
      <c r="E70" s="7">
        <v>15</v>
      </c>
      <c r="F70" s="60">
        <v>2173.866667</v>
      </c>
    </row>
    <row r="71" spans="1:6" ht="12" customHeight="1">
      <c r="A71" s="17">
        <f t="shared" si="0"/>
        <v>66</v>
      </c>
      <c r="B71" s="51">
        <v>82</v>
      </c>
      <c r="C71" s="18" t="s">
        <v>172</v>
      </c>
      <c r="D71" s="7">
        <v>4347</v>
      </c>
      <c r="E71" s="7">
        <v>2</v>
      </c>
      <c r="F71" s="60">
        <v>2173.5</v>
      </c>
    </row>
    <row r="72" spans="1:6" ht="12" customHeight="1">
      <c r="A72" s="17">
        <f aca="true" t="shared" si="1" ref="A72:A135">A71+1</f>
        <v>67</v>
      </c>
      <c r="B72" s="51">
        <v>94</v>
      </c>
      <c r="C72" s="18" t="s">
        <v>184</v>
      </c>
      <c r="D72" s="7">
        <v>110282</v>
      </c>
      <c r="E72" s="7">
        <v>51</v>
      </c>
      <c r="F72" s="60">
        <v>2162.392157</v>
      </c>
    </row>
    <row r="73" spans="1:6" ht="12" customHeight="1">
      <c r="A73" s="17">
        <f t="shared" si="1"/>
        <v>68</v>
      </c>
      <c r="B73" s="51">
        <v>211</v>
      </c>
      <c r="C73" s="18" t="s">
        <v>301</v>
      </c>
      <c r="D73" s="7">
        <v>10768</v>
      </c>
      <c r="E73" s="7">
        <v>5</v>
      </c>
      <c r="F73" s="60">
        <v>2153.6</v>
      </c>
    </row>
    <row r="74" spans="1:6" ht="12" customHeight="1">
      <c r="A74" s="17">
        <f t="shared" si="1"/>
        <v>69</v>
      </c>
      <c r="B74" s="51">
        <v>165</v>
      </c>
      <c r="C74" s="18" t="s">
        <v>255</v>
      </c>
      <c r="D74" s="7">
        <v>23646</v>
      </c>
      <c r="E74" s="7">
        <v>11</v>
      </c>
      <c r="F74" s="60">
        <v>2149.636364</v>
      </c>
    </row>
    <row r="75" spans="1:6" ht="12" customHeight="1">
      <c r="A75" s="17">
        <f t="shared" si="1"/>
        <v>70</v>
      </c>
      <c r="B75" s="51">
        <v>262</v>
      </c>
      <c r="C75" s="18" t="s">
        <v>352</v>
      </c>
      <c r="D75" s="7">
        <v>10700</v>
      </c>
      <c r="E75" s="7">
        <v>5</v>
      </c>
      <c r="F75" s="60">
        <v>2140</v>
      </c>
    </row>
    <row r="76" spans="1:6" ht="12" customHeight="1">
      <c r="A76" s="17">
        <f t="shared" si="1"/>
        <v>71</v>
      </c>
      <c r="B76" s="51">
        <v>59</v>
      </c>
      <c r="C76" s="18" t="s">
        <v>477</v>
      </c>
      <c r="D76" s="7">
        <v>14938</v>
      </c>
      <c r="E76" s="7">
        <v>7</v>
      </c>
      <c r="F76" s="60">
        <v>2134</v>
      </c>
    </row>
    <row r="77" spans="1:6" ht="12" customHeight="1">
      <c r="A77" s="17">
        <f t="shared" si="1"/>
        <v>72</v>
      </c>
      <c r="B77" s="51">
        <v>266</v>
      </c>
      <c r="C77" s="18" t="s">
        <v>356</v>
      </c>
      <c r="D77" s="7">
        <v>87027</v>
      </c>
      <c r="E77" s="7">
        <v>41</v>
      </c>
      <c r="F77" s="60">
        <v>2122.609756</v>
      </c>
    </row>
    <row r="78" spans="1:6" ht="12" customHeight="1">
      <c r="A78" s="17">
        <f t="shared" si="1"/>
        <v>73</v>
      </c>
      <c r="B78" s="51">
        <v>231</v>
      </c>
      <c r="C78" s="18" t="s">
        <v>321</v>
      </c>
      <c r="D78" s="7">
        <v>107843</v>
      </c>
      <c r="E78" s="7">
        <v>51</v>
      </c>
      <c r="F78" s="60">
        <v>2114.568627</v>
      </c>
    </row>
    <row r="79" spans="1:6" ht="12" customHeight="1">
      <c r="A79" s="17">
        <f t="shared" si="1"/>
        <v>74</v>
      </c>
      <c r="B79" s="51">
        <v>135</v>
      </c>
      <c r="C79" s="18" t="s">
        <v>225</v>
      </c>
      <c r="D79" s="7">
        <v>395853</v>
      </c>
      <c r="E79" s="7">
        <v>188</v>
      </c>
      <c r="F79" s="60">
        <v>2105.601064</v>
      </c>
    </row>
    <row r="80" spans="1:6" ht="12" customHeight="1">
      <c r="A80" s="17">
        <f t="shared" si="1"/>
        <v>75</v>
      </c>
      <c r="B80" s="51">
        <v>24</v>
      </c>
      <c r="C80" s="18" t="s">
        <v>116</v>
      </c>
      <c r="D80" s="7">
        <v>12616</v>
      </c>
      <c r="E80" s="7">
        <v>6</v>
      </c>
      <c r="F80" s="60">
        <v>2102.666667</v>
      </c>
    </row>
    <row r="81" spans="1:6" ht="12" customHeight="1">
      <c r="A81" s="17">
        <f t="shared" si="1"/>
        <v>76</v>
      </c>
      <c r="B81" s="51">
        <v>218</v>
      </c>
      <c r="C81" s="18" t="s">
        <v>308</v>
      </c>
      <c r="D81" s="7">
        <v>100356</v>
      </c>
      <c r="E81" s="7">
        <v>48</v>
      </c>
      <c r="F81" s="60">
        <v>2090.75</v>
      </c>
    </row>
    <row r="82" spans="1:6" ht="12" customHeight="1">
      <c r="A82" s="17">
        <f t="shared" si="1"/>
        <v>77</v>
      </c>
      <c r="B82" s="51">
        <v>250</v>
      </c>
      <c r="C82" s="18" t="s">
        <v>340</v>
      </c>
      <c r="D82" s="7">
        <v>131577</v>
      </c>
      <c r="E82" s="7">
        <v>63</v>
      </c>
      <c r="F82" s="60">
        <v>2088.52381</v>
      </c>
    </row>
    <row r="83" spans="1:6" ht="12" customHeight="1">
      <c r="A83" s="17">
        <f t="shared" si="1"/>
        <v>78</v>
      </c>
      <c r="B83" s="51">
        <v>162</v>
      </c>
      <c r="C83" s="18" t="s">
        <v>252</v>
      </c>
      <c r="D83" s="7">
        <v>33398</v>
      </c>
      <c r="E83" s="7">
        <v>16</v>
      </c>
      <c r="F83" s="60">
        <v>2087.375</v>
      </c>
    </row>
    <row r="84" spans="1:6" ht="12" customHeight="1">
      <c r="A84" s="17">
        <f t="shared" si="1"/>
        <v>79</v>
      </c>
      <c r="B84" s="51">
        <v>328</v>
      </c>
      <c r="C84" s="18" t="s">
        <v>418</v>
      </c>
      <c r="D84" s="7">
        <v>27130</v>
      </c>
      <c r="E84" s="7">
        <v>13</v>
      </c>
      <c r="F84" s="60">
        <v>2086.923077</v>
      </c>
    </row>
    <row r="85" spans="1:6" ht="12" customHeight="1">
      <c r="A85" s="17">
        <f t="shared" si="1"/>
        <v>80</v>
      </c>
      <c r="B85" s="51">
        <v>254</v>
      </c>
      <c r="C85" s="18" t="s">
        <v>344</v>
      </c>
      <c r="D85" s="7">
        <v>64242</v>
      </c>
      <c r="E85" s="7">
        <v>31</v>
      </c>
      <c r="F85" s="60">
        <v>2072.322581</v>
      </c>
    </row>
    <row r="86" spans="1:6" ht="12" customHeight="1">
      <c r="A86" s="17">
        <f t="shared" si="1"/>
        <v>81</v>
      </c>
      <c r="B86" s="51">
        <v>246</v>
      </c>
      <c r="C86" s="18" t="s">
        <v>336</v>
      </c>
      <c r="D86" s="7">
        <v>16550</v>
      </c>
      <c r="E86" s="7">
        <v>8</v>
      </c>
      <c r="F86" s="60">
        <v>2068.75</v>
      </c>
    </row>
    <row r="87" spans="1:6" ht="12" customHeight="1">
      <c r="A87" s="17">
        <f t="shared" si="1"/>
        <v>82</v>
      </c>
      <c r="B87" s="51">
        <v>357</v>
      </c>
      <c r="C87" s="18" t="s">
        <v>447</v>
      </c>
      <c r="D87" s="7">
        <v>18600</v>
      </c>
      <c r="E87" s="7">
        <v>9</v>
      </c>
      <c r="F87" s="60">
        <v>2066.666667</v>
      </c>
    </row>
    <row r="88" spans="1:6" ht="12" customHeight="1">
      <c r="A88" s="17">
        <f t="shared" si="1"/>
        <v>83</v>
      </c>
      <c r="B88" s="51">
        <v>185</v>
      </c>
      <c r="C88" s="18" t="s">
        <v>275</v>
      </c>
      <c r="D88" s="7">
        <v>4106</v>
      </c>
      <c r="E88" s="7">
        <v>2</v>
      </c>
      <c r="F88" s="60">
        <v>2053</v>
      </c>
    </row>
    <row r="89" spans="1:6" ht="12" customHeight="1">
      <c r="A89" s="17">
        <f t="shared" si="1"/>
        <v>84</v>
      </c>
      <c r="B89" s="51">
        <v>370</v>
      </c>
      <c r="C89" s="18" t="s">
        <v>460</v>
      </c>
      <c r="D89" s="7">
        <v>16418</v>
      </c>
      <c r="E89" s="7">
        <v>8</v>
      </c>
      <c r="F89" s="60">
        <v>2052.25</v>
      </c>
    </row>
    <row r="90" spans="1:6" ht="12" customHeight="1">
      <c r="A90" s="17">
        <f t="shared" si="1"/>
        <v>85</v>
      </c>
      <c r="B90" s="51">
        <v>225</v>
      </c>
      <c r="C90" s="18" t="s">
        <v>315</v>
      </c>
      <c r="D90" s="7">
        <v>20516</v>
      </c>
      <c r="E90" s="7">
        <v>10</v>
      </c>
      <c r="F90" s="60">
        <v>2051.6</v>
      </c>
    </row>
    <row r="91" spans="1:6" ht="12" customHeight="1">
      <c r="A91" s="17">
        <f t="shared" si="1"/>
        <v>86</v>
      </c>
      <c r="B91" s="51">
        <v>47</v>
      </c>
      <c r="C91" s="18" t="s">
        <v>138</v>
      </c>
      <c r="D91" s="7">
        <v>10200</v>
      </c>
      <c r="E91" s="7">
        <v>5</v>
      </c>
      <c r="F91" s="60">
        <v>2040</v>
      </c>
    </row>
    <row r="92" spans="1:6" ht="12" customHeight="1">
      <c r="A92" s="17">
        <f t="shared" si="1"/>
        <v>87</v>
      </c>
      <c r="B92" s="51">
        <v>245</v>
      </c>
      <c r="C92" s="18" t="s">
        <v>335</v>
      </c>
      <c r="D92" s="7">
        <v>103998</v>
      </c>
      <c r="E92" s="7">
        <v>51</v>
      </c>
      <c r="F92" s="60">
        <v>2039.176471</v>
      </c>
    </row>
    <row r="93" spans="1:6" ht="12" customHeight="1">
      <c r="A93" s="17">
        <f t="shared" si="1"/>
        <v>88</v>
      </c>
      <c r="B93" s="51">
        <v>16</v>
      </c>
      <c r="C93" s="18" t="s">
        <v>108</v>
      </c>
      <c r="D93" s="7">
        <v>30492</v>
      </c>
      <c r="E93" s="7">
        <v>15</v>
      </c>
      <c r="F93" s="60">
        <v>2032.8</v>
      </c>
    </row>
    <row r="94" spans="1:6" ht="12" customHeight="1">
      <c r="A94" s="17">
        <f t="shared" si="1"/>
        <v>89</v>
      </c>
      <c r="B94" s="51">
        <v>52</v>
      </c>
      <c r="C94" s="18" t="s">
        <v>143</v>
      </c>
      <c r="D94" s="7">
        <v>18206</v>
      </c>
      <c r="E94" s="7">
        <v>9</v>
      </c>
      <c r="F94" s="60">
        <v>2022.888889</v>
      </c>
    </row>
    <row r="95" spans="1:6" ht="12" customHeight="1">
      <c r="A95" s="17">
        <f t="shared" si="1"/>
        <v>90</v>
      </c>
      <c r="B95" s="51">
        <v>315</v>
      </c>
      <c r="C95" s="18" t="s">
        <v>405</v>
      </c>
      <c r="D95" s="7">
        <v>4034</v>
      </c>
      <c r="E95" s="7">
        <v>2</v>
      </c>
      <c r="F95" s="60">
        <v>2017</v>
      </c>
    </row>
    <row r="96" spans="1:6" ht="12" customHeight="1">
      <c r="A96" s="17">
        <f t="shared" si="1"/>
        <v>91</v>
      </c>
      <c r="B96" s="51">
        <v>378</v>
      </c>
      <c r="C96" s="18" t="s">
        <v>468</v>
      </c>
      <c r="D96" s="7">
        <v>66513</v>
      </c>
      <c r="E96" s="7">
        <v>33</v>
      </c>
      <c r="F96" s="60">
        <v>2015.545455</v>
      </c>
    </row>
    <row r="97" spans="1:6" ht="12" customHeight="1">
      <c r="A97" s="17">
        <f t="shared" si="1"/>
        <v>92</v>
      </c>
      <c r="B97" s="51">
        <v>269</v>
      </c>
      <c r="C97" s="18" t="s">
        <v>359</v>
      </c>
      <c r="D97" s="7">
        <v>110708</v>
      </c>
      <c r="E97" s="7">
        <v>55</v>
      </c>
      <c r="F97" s="60">
        <v>2012.872727</v>
      </c>
    </row>
    <row r="98" spans="1:6" ht="12" customHeight="1">
      <c r="A98" s="17">
        <f t="shared" si="1"/>
        <v>93</v>
      </c>
      <c r="B98" s="51">
        <v>92</v>
      </c>
      <c r="C98" s="18" t="s">
        <v>182</v>
      </c>
      <c r="D98" s="7">
        <v>36215</v>
      </c>
      <c r="E98" s="7">
        <v>18</v>
      </c>
      <c r="F98" s="60">
        <v>2011.944444</v>
      </c>
    </row>
    <row r="99" spans="1:6" ht="12" customHeight="1">
      <c r="A99" s="17">
        <f t="shared" si="1"/>
        <v>94</v>
      </c>
      <c r="B99" s="51">
        <v>111</v>
      </c>
      <c r="C99" s="18" t="s">
        <v>201</v>
      </c>
      <c r="D99" s="7">
        <v>144245</v>
      </c>
      <c r="E99" s="7">
        <v>72</v>
      </c>
      <c r="F99" s="60">
        <v>2003.402778</v>
      </c>
    </row>
    <row r="100" spans="1:6" ht="12" customHeight="1">
      <c r="A100" s="17">
        <f t="shared" si="1"/>
        <v>95</v>
      </c>
      <c r="B100" s="51">
        <v>261</v>
      </c>
      <c r="C100" s="18" t="s">
        <v>351</v>
      </c>
      <c r="D100" s="7">
        <v>4000</v>
      </c>
      <c r="E100" s="7">
        <v>2</v>
      </c>
      <c r="F100" s="60">
        <v>2000</v>
      </c>
    </row>
    <row r="101" spans="1:6" ht="12" customHeight="1">
      <c r="A101" s="17">
        <f t="shared" si="1"/>
        <v>96</v>
      </c>
      <c r="B101" s="51">
        <v>61</v>
      </c>
      <c r="C101" s="18" t="s">
        <v>151</v>
      </c>
      <c r="D101" s="7">
        <v>6000</v>
      </c>
      <c r="E101" s="7">
        <v>3</v>
      </c>
      <c r="F101" s="60">
        <v>2000</v>
      </c>
    </row>
    <row r="102" spans="1:6" ht="12" customHeight="1">
      <c r="A102" s="17">
        <f t="shared" si="1"/>
        <v>97</v>
      </c>
      <c r="B102" s="51">
        <v>295</v>
      </c>
      <c r="C102" s="18" t="s">
        <v>385</v>
      </c>
      <c r="D102" s="7">
        <v>6000</v>
      </c>
      <c r="E102" s="7">
        <v>3</v>
      </c>
      <c r="F102" s="60">
        <v>2000</v>
      </c>
    </row>
    <row r="103" spans="1:6" ht="12" customHeight="1">
      <c r="A103" s="17">
        <f t="shared" si="1"/>
        <v>98</v>
      </c>
      <c r="B103" s="51">
        <v>58</v>
      </c>
      <c r="C103" s="18" t="s">
        <v>149</v>
      </c>
      <c r="D103" s="7">
        <v>16000</v>
      </c>
      <c r="E103" s="7">
        <v>8</v>
      </c>
      <c r="F103" s="60">
        <v>2000</v>
      </c>
    </row>
    <row r="104" spans="1:6" ht="12" customHeight="1">
      <c r="A104" s="17">
        <f t="shared" si="1"/>
        <v>99</v>
      </c>
      <c r="B104" s="51">
        <v>223</v>
      </c>
      <c r="C104" s="18" t="s">
        <v>313</v>
      </c>
      <c r="D104" s="7">
        <v>2000</v>
      </c>
      <c r="E104" s="7">
        <v>1</v>
      </c>
      <c r="F104" s="60">
        <v>2000</v>
      </c>
    </row>
    <row r="105" spans="1:6" ht="12" customHeight="1">
      <c r="A105" s="17">
        <f t="shared" si="1"/>
        <v>100</v>
      </c>
      <c r="B105" s="51">
        <v>305</v>
      </c>
      <c r="C105" s="18" t="s">
        <v>395</v>
      </c>
      <c r="D105" s="7">
        <v>24000</v>
      </c>
      <c r="E105" s="7">
        <v>12</v>
      </c>
      <c r="F105" s="60">
        <v>2000</v>
      </c>
    </row>
    <row r="106" spans="1:6" ht="12" customHeight="1">
      <c r="A106" s="17">
        <f t="shared" si="1"/>
        <v>101</v>
      </c>
      <c r="B106" s="51">
        <v>153</v>
      </c>
      <c r="C106" s="18" t="s">
        <v>243</v>
      </c>
      <c r="D106" s="7">
        <v>2000</v>
      </c>
      <c r="E106" s="7">
        <v>1</v>
      </c>
      <c r="F106" s="60">
        <v>2000</v>
      </c>
    </row>
    <row r="107" spans="1:6" ht="12" customHeight="1">
      <c r="A107" s="17">
        <f t="shared" si="1"/>
        <v>102</v>
      </c>
      <c r="B107" s="51">
        <v>91</v>
      </c>
      <c r="C107" s="18" t="s">
        <v>181</v>
      </c>
      <c r="D107" s="7">
        <v>1999</v>
      </c>
      <c r="E107" s="7">
        <v>1</v>
      </c>
      <c r="F107" s="60">
        <v>1999</v>
      </c>
    </row>
    <row r="108" spans="1:6" ht="12" customHeight="1">
      <c r="A108" s="17">
        <f t="shared" si="1"/>
        <v>103</v>
      </c>
      <c r="B108" s="51">
        <v>4</v>
      </c>
      <c r="C108" s="18" t="s">
        <v>96</v>
      </c>
      <c r="D108" s="7">
        <v>49874</v>
      </c>
      <c r="E108" s="7">
        <v>25</v>
      </c>
      <c r="F108" s="60">
        <v>1994.96</v>
      </c>
    </row>
    <row r="109" spans="1:6" ht="12" customHeight="1">
      <c r="A109" s="17">
        <f t="shared" si="1"/>
        <v>104</v>
      </c>
      <c r="B109" s="51">
        <v>360</v>
      </c>
      <c r="C109" s="18" t="s">
        <v>450</v>
      </c>
      <c r="D109" s="7">
        <v>15951</v>
      </c>
      <c r="E109" s="7">
        <v>8</v>
      </c>
      <c r="F109" s="60">
        <v>1993.875</v>
      </c>
    </row>
    <row r="110" spans="1:6" ht="12" customHeight="1">
      <c r="A110" s="17">
        <f t="shared" si="1"/>
        <v>105</v>
      </c>
      <c r="B110" s="51">
        <v>318</v>
      </c>
      <c r="C110" s="18" t="s">
        <v>408</v>
      </c>
      <c r="D110" s="7">
        <v>75568</v>
      </c>
      <c r="E110" s="7">
        <v>38</v>
      </c>
      <c r="F110" s="60">
        <v>1988.631579</v>
      </c>
    </row>
    <row r="111" spans="1:6" ht="12" customHeight="1">
      <c r="A111" s="17">
        <f t="shared" si="1"/>
        <v>106</v>
      </c>
      <c r="B111" s="51">
        <v>368</v>
      </c>
      <c r="C111" s="18" t="s">
        <v>458</v>
      </c>
      <c r="D111" s="7">
        <v>11902</v>
      </c>
      <c r="E111" s="7">
        <v>6</v>
      </c>
      <c r="F111" s="60">
        <v>1983.666667</v>
      </c>
    </row>
    <row r="112" spans="1:6" ht="12" customHeight="1">
      <c r="A112" s="17">
        <f t="shared" si="1"/>
        <v>107</v>
      </c>
      <c r="B112" s="51">
        <v>53</v>
      </c>
      <c r="C112" s="18" t="s">
        <v>144</v>
      </c>
      <c r="D112" s="7">
        <v>17680</v>
      </c>
      <c r="E112" s="7">
        <v>9</v>
      </c>
      <c r="F112" s="60">
        <v>1964.444444</v>
      </c>
    </row>
    <row r="113" spans="1:6" ht="12" customHeight="1">
      <c r="A113" s="17">
        <f t="shared" si="1"/>
        <v>108</v>
      </c>
      <c r="B113" s="51">
        <v>241</v>
      </c>
      <c r="C113" s="18" t="s">
        <v>331</v>
      </c>
      <c r="D113" s="7">
        <v>43201</v>
      </c>
      <c r="E113" s="7">
        <v>22</v>
      </c>
      <c r="F113" s="60">
        <v>1963.681818</v>
      </c>
    </row>
    <row r="114" spans="1:6" ht="12" customHeight="1">
      <c r="A114" s="17">
        <f t="shared" si="1"/>
        <v>109</v>
      </c>
      <c r="B114" s="51">
        <v>323</v>
      </c>
      <c r="C114" s="18" t="s">
        <v>413</v>
      </c>
      <c r="D114" s="7">
        <v>19498</v>
      </c>
      <c r="E114" s="7">
        <v>10</v>
      </c>
      <c r="F114" s="60">
        <v>1949.8</v>
      </c>
    </row>
    <row r="115" spans="1:6" ht="12" customHeight="1">
      <c r="A115" s="17">
        <f t="shared" si="1"/>
        <v>110</v>
      </c>
      <c r="B115" s="51">
        <v>331</v>
      </c>
      <c r="C115" s="18" t="s">
        <v>421</v>
      </c>
      <c r="D115" s="7">
        <v>38949</v>
      </c>
      <c r="E115" s="7">
        <v>20</v>
      </c>
      <c r="F115" s="60">
        <v>1947.45</v>
      </c>
    </row>
    <row r="116" spans="1:6" ht="12" customHeight="1">
      <c r="A116" s="17">
        <f t="shared" si="1"/>
        <v>111</v>
      </c>
      <c r="B116" s="51">
        <v>307</v>
      </c>
      <c r="C116" s="18" t="s">
        <v>397</v>
      </c>
      <c r="D116" s="7">
        <v>19447</v>
      </c>
      <c r="E116" s="7">
        <v>10</v>
      </c>
      <c r="F116" s="60">
        <v>1944.7</v>
      </c>
    </row>
    <row r="117" spans="1:6" ht="12" customHeight="1">
      <c r="A117" s="17">
        <f t="shared" si="1"/>
        <v>112</v>
      </c>
      <c r="B117" s="51">
        <v>314</v>
      </c>
      <c r="C117" s="18" t="s">
        <v>404</v>
      </c>
      <c r="D117" s="7">
        <v>63795</v>
      </c>
      <c r="E117" s="7">
        <v>33</v>
      </c>
      <c r="F117" s="60">
        <v>1933.181818</v>
      </c>
    </row>
    <row r="118" spans="1:6" ht="12" customHeight="1">
      <c r="A118" s="17">
        <f t="shared" si="1"/>
        <v>113</v>
      </c>
      <c r="B118" s="51">
        <v>238</v>
      </c>
      <c r="C118" s="18" t="s">
        <v>328</v>
      </c>
      <c r="D118" s="7">
        <v>55948</v>
      </c>
      <c r="E118" s="7">
        <v>29</v>
      </c>
      <c r="F118" s="60">
        <v>1929.241379</v>
      </c>
    </row>
    <row r="119" spans="1:6" ht="12" customHeight="1">
      <c r="A119" s="17">
        <f t="shared" si="1"/>
        <v>114</v>
      </c>
      <c r="B119" s="51">
        <v>267</v>
      </c>
      <c r="C119" s="18" t="s">
        <v>357</v>
      </c>
      <c r="D119" s="7">
        <v>3846</v>
      </c>
      <c r="E119" s="7">
        <v>2</v>
      </c>
      <c r="F119" s="60">
        <v>1923</v>
      </c>
    </row>
    <row r="120" spans="1:6" ht="12" customHeight="1">
      <c r="A120" s="17">
        <f t="shared" si="1"/>
        <v>115</v>
      </c>
      <c r="B120" s="51">
        <v>230</v>
      </c>
      <c r="C120" s="18" t="s">
        <v>320</v>
      </c>
      <c r="D120" s="7">
        <v>5766</v>
      </c>
      <c r="E120" s="7">
        <v>3</v>
      </c>
      <c r="F120" s="60">
        <v>1922</v>
      </c>
    </row>
    <row r="121" spans="1:6" ht="12" customHeight="1">
      <c r="A121" s="17">
        <f t="shared" si="1"/>
        <v>116</v>
      </c>
      <c r="B121" s="51">
        <v>248</v>
      </c>
      <c r="C121" s="18" t="s">
        <v>338</v>
      </c>
      <c r="D121" s="7">
        <v>65286</v>
      </c>
      <c r="E121" s="7">
        <v>34</v>
      </c>
      <c r="F121" s="60">
        <v>1920.176471</v>
      </c>
    </row>
    <row r="122" spans="1:6" ht="12" customHeight="1">
      <c r="A122" s="17">
        <f t="shared" si="1"/>
        <v>117</v>
      </c>
      <c r="B122" s="51">
        <v>50</v>
      </c>
      <c r="C122" s="18" t="s">
        <v>141</v>
      </c>
      <c r="D122" s="7">
        <v>19170</v>
      </c>
      <c r="E122" s="7">
        <v>10</v>
      </c>
      <c r="F122" s="60">
        <v>1917</v>
      </c>
    </row>
    <row r="123" spans="1:6" ht="12" customHeight="1">
      <c r="A123" s="17">
        <f t="shared" si="1"/>
        <v>118</v>
      </c>
      <c r="B123" s="51">
        <v>308</v>
      </c>
      <c r="C123" s="18" t="s">
        <v>398</v>
      </c>
      <c r="D123" s="7">
        <v>59299</v>
      </c>
      <c r="E123" s="7">
        <v>31</v>
      </c>
      <c r="F123" s="60">
        <v>1912.870968</v>
      </c>
    </row>
    <row r="124" spans="1:6" ht="12" customHeight="1">
      <c r="A124" s="17">
        <f t="shared" si="1"/>
        <v>119</v>
      </c>
      <c r="B124" s="51">
        <v>76</v>
      </c>
      <c r="C124" s="18" t="s">
        <v>166</v>
      </c>
      <c r="D124" s="7">
        <v>114414</v>
      </c>
      <c r="E124" s="7">
        <v>60</v>
      </c>
      <c r="F124" s="60">
        <v>1906.9</v>
      </c>
    </row>
    <row r="125" spans="1:6" ht="12" customHeight="1">
      <c r="A125" s="17">
        <f t="shared" si="1"/>
        <v>120</v>
      </c>
      <c r="B125" s="51">
        <v>115</v>
      </c>
      <c r="C125" s="18" t="s">
        <v>205</v>
      </c>
      <c r="D125" s="7">
        <v>45421</v>
      </c>
      <c r="E125" s="7">
        <v>24</v>
      </c>
      <c r="F125" s="60">
        <v>1892.541667</v>
      </c>
    </row>
    <row r="126" spans="1:6" ht="12" customHeight="1">
      <c r="A126" s="17">
        <f t="shared" si="1"/>
        <v>121</v>
      </c>
      <c r="B126" s="51">
        <v>96</v>
      </c>
      <c r="C126" s="18" t="s">
        <v>186</v>
      </c>
      <c r="D126" s="7">
        <v>35882</v>
      </c>
      <c r="E126" s="7">
        <v>19</v>
      </c>
      <c r="F126" s="60">
        <v>1888.526316</v>
      </c>
    </row>
    <row r="127" spans="1:6" ht="12" customHeight="1">
      <c r="A127" s="17">
        <f t="shared" si="1"/>
        <v>122</v>
      </c>
      <c r="B127" s="51">
        <v>202</v>
      </c>
      <c r="C127" s="18" t="s">
        <v>292</v>
      </c>
      <c r="D127" s="7">
        <v>80996</v>
      </c>
      <c r="E127" s="7">
        <v>43</v>
      </c>
      <c r="F127" s="60">
        <v>1883.627907</v>
      </c>
    </row>
    <row r="128" spans="1:6" ht="12" customHeight="1">
      <c r="A128" s="17">
        <f t="shared" si="1"/>
        <v>123</v>
      </c>
      <c r="B128" s="51">
        <v>8</v>
      </c>
      <c r="C128" s="18" t="s">
        <v>100</v>
      </c>
      <c r="D128" s="7">
        <v>152264</v>
      </c>
      <c r="E128" s="7">
        <v>81</v>
      </c>
      <c r="F128" s="60">
        <v>1879.802469</v>
      </c>
    </row>
    <row r="129" spans="1:6" ht="12" customHeight="1">
      <c r="A129" s="17">
        <f t="shared" si="1"/>
        <v>124</v>
      </c>
      <c r="B129" s="51">
        <v>137</v>
      </c>
      <c r="C129" s="18" t="s">
        <v>227</v>
      </c>
      <c r="D129" s="7">
        <v>20673</v>
      </c>
      <c r="E129" s="7">
        <v>11</v>
      </c>
      <c r="F129" s="60">
        <v>1879.363636</v>
      </c>
    </row>
    <row r="130" spans="1:6" ht="12" customHeight="1">
      <c r="A130" s="17">
        <f t="shared" si="1"/>
        <v>125</v>
      </c>
      <c r="B130" s="51">
        <v>342</v>
      </c>
      <c r="C130" s="18" t="s">
        <v>432</v>
      </c>
      <c r="D130" s="7">
        <v>3721</v>
      </c>
      <c r="E130" s="7">
        <v>2</v>
      </c>
      <c r="F130" s="60">
        <v>1860.5</v>
      </c>
    </row>
    <row r="131" spans="1:6" ht="12" customHeight="1">
      <c r="A131" s="17">
        <f t="shared" si="1"/>
        <v>126</v>
      </c>
      <c r="B131" s="51">
        <v>124</v>
      </c>
      <c r="C131" s="18" t="s">
        <v>214</v>
      </c>
      <c r="D131" s="7">
        <v>40890</v>
      </c>
      <c r="E131" s="7">
        <v>22</v>
      </c>
      <c r="F131" s="60">
        <v>1858.636364</v>
      </c>
    </row>
    <row r="132" spans="1:6" ht="12" customHeight="1">
      <c r="A132" s="17">
        <f t="shared" si="1"/>
        <v>127</v>
      </c>
      <c r="B132" s="51">
        <v>268</v>
      </c>
      <c r="C132" s="18" t="s">
        <v>358</v>
      </c>
      <c r="D132" s="7">
        <v>53879</v>
      </c>
      <c r="E132" s="7">
        <v>29</v>
      </c>
      <c r="F132" s="60">
        <v>1857.896552</v>
      </c>
    </row>
    <row r="133" spans="1:6" ht="12" customHeight="1">
      <c r="A133" s="17">
        <f t="shared" si="1"/>
        <v>128</v>
      </c>
      <c r="B133" s="51">
        <v>46</v>
      </c>
      <c r="C133" s="18" t="s">
        <v>137</v>
      </c>
      <c r="D133" s="7">
        <v>12945</v>
      </c>
      <c r="E133" s="7">
        <v>7</v>
      </c>
      <c r="F133" s="60">
        <v>1849.285714</v>
      </c>
    </row>
    <row r="134" spans="1:6" ht="12" customHeight="1">
      <c r="A134" s="17">
        <f t="shared" si="1"/>
        <v>129</v>
      </c>
      <c r="B134" s="51">
        <v>54</v>
      </c>
      <c r="C134" s="18" t="s">
        <v>145</v>
      </c>
      <c r="D134" s="7">
        <v>66569</v>
      </c>
      <c r="E134" s="7">
        <v>36</v>
      </c>
      <c r="F134" s="60">
        <v>1849.138889</v>
      </c>
    </row>
    <row r="135" spans="1:6" ht="12" customHeight="1">
      <c r="A135" s="17">
        <f t="shared" si="1"/>
        <v>130</v>
      </c>
      <c r="B135" s="51">
        <v>22</v>
      </c>
      <c r="C135" s="18" t="s">
        <v>114</v>
      </c>
      <c r="D135" s="7">
        <v>12870</v>
      </c>
      <c r="E135" s="7">
        <v>7</v>
      </c>
      <c r="F135" s="60">
        <v>1838.571429</v>
      </c>
    </row>
    <row r="136" spans="1:6" ht="12" customHeight="1">
      <c r="A136" s="17">
        <f aca="true" t="shared" si="2" ref="A136:A199">A135+1</f>
        <v>131</v>
      </c>
      <c r="B136" s="51">
        <v>224</v>
      </c>
      <c r="C136" s="18" t="s">
        <v>314</v>
      </c>
      <c r="D136" s="7">
        <v>22047</v>
      </c>
      <c r="E136" s="7">
        <v>12</v>
      </c>
      <c r="F136" s="60">
        <v>1837.25</v>
      </c>
    </row>
    <row r="137" spans="1:6" ht="12" customHeight="1">
      <c r="A137" s="17">
        <f t="shared" si="2"/>
        <v>132</v>
      </c>
      <c r="B137" s="51">
        <v>27</v>
      </c>
      <c r="C137" s="18" t="s">
        <v>119</v>
      </c>
      <c r="D137" s="7">
        <v>36735</v>
      </c>
      <c r="E137" s="7">
        <v>20</v>
      </c>
      <c r="F137" s="60">
        <v>1836.75</v>
      </c>
    </row>
    <row r="138" spans="1:6" ht="12" customHeight="1">
      <c r="A138" s="17">
        <f t="shared" si="2"/>
        <v>133</v>
      </c>
      <c r="B138" s="51">
        <v>51</v>
      </c>
      <c r="C138" s="18" t="s">
        <v>142</v>
      </c>
      <c r="D138" s="7">
        <v>45704</v>
      </c>
      <c r="E138" s="7">
        <v>25</v>
      </c>
      <c r="F138" s="60">
        <v>1828.16</v>
      </c>
    </row>
    <row r="139" spans="1:6" ht="12" customHeight="1">
      <c r="A139" s="17">
        <f t="shared" si="2"/>
        <v>134</v>
      </c>
      <c r="B139" s="51">
        <v>129</v>
      </c>
      <c r="C139" s="18" t="s">
        <v>219</v>
      </c>
      <c r="D139" s="7">
        <v>9137</v>
      </c>
      <c r="E139" s="7">
        <v>5</v>
      </c>
      <c r="F139" s="60">
        <v>1827.4</v>
      </c>
    </row>
    <row r="140" spans="1:6" ht="12" customHeight="1">
      <c r="A140" s="17">
        <f t="shared" si="2"/>
        <v>135</v>
      </c>
      <c r="B140" s="51">
        <v>239</v>
      </c>
      <c r="C140" s="18" t="s">
        <v>329</v>
      </c>
      <c r="D140" s="7">
        <v>20100</v>
      </c>
      <c r="E140" s="7">
        <v>11</v>
      </c>
      <c r="F140" s="60">
        <v>1827.272727</v>
      </c>
    </row>
    <row r="141" spans="1:6" ht="12" customHeight="1">
      <c r="A141" s="17">
        <f t="shared" si="2"/>
        <v>136</v>
      </c>
      <c r="B141" s="51">
        <v>332</v>
      </c>
      <c r="C141" s="18" t="s">
        <v>422</v>
      </c>
      <c r="D141" s="7">
        <v>18269</v>
      </c>
      <c r="E141" s="7">
        <v>10</v>
      </c>
      <c r="F141" s="60">
        <v>1826.9</v>
      </c>
    </row>
    <row r="142" spans="1:6" ht="12" customHeight="1">
      <c r="A142" s="17">
        <f t="shared" si="2"/>
        <v>137</v>
      </c>
      <c r="B142" s="51">
        <v>134</v>
      </c>
      <c r="C142" s="18" t="s">
        <v>224</v>
      </c>
      <c r="D142" s="7">
        <v>102270</v>
      </c>
      <c r="E142" s="7">
        <v>56</v>
      </c>
      <c r="F142" s="60">
        <v>1826.25</v>
      </c>
    </row>
    <row r="143" spans="1:6" ht="12" customHeight="1">
      <c r="A143" s="17">
        <f t="shared" si="2"/>
        <v>138</v>
      </c>
      <c r="B143" s="51">
        <v>205</v>
      </c>
      <c r="C143" s="18" t="s">
        <v>295</v>
      </c>
      <c r="D143" s="7">
        <v>38285</v>
      </c>
      <c r="E143" s="7">
        <v>21</v>
      </c>
      <c r="F143" s="60">
        <v>1823.095238</v>
      </c>
    </row>
    <row r="144" spans="1:6" ht="12" customHeight="1">
      <c r="A144" s="17">
        <f t="shared" si="2"/>
        <v>139</v>
      </c>
      <c r="B144" s="51">
        <v>178</v>
      </c>
      <c r="C144" s="18" t="s">
        <v>268</v>
      </c>
      <c r="D144" s="7">
        <v>127498</v>
      </c>
      <c r="E144" s="7">
        <v>70</v>
      </c>
      <c r="F144" s="60">
        <v>1821.4</v>
      </c>
    </row>
    <row r="145" spans="1:6" ht="12" customHeight="1">
      <c r="A145" s="17">
        <f t="shared" si="2"/>
        <v>140</v>
      </c>
      <c r="B145" s="51">
        <v>3</v>
      </c>
      <c r="C145" s="18" t="s">
        <v>95</v>
      </c>
      <c r="D145" s="7">
        <v>98000</v>
      </c>
      <c r="E145" s="7">
        <v>54</v>
      </c>
      <c r="F145" s="60">
        <v>1814.814815</v>
      </c>
    </row>
    <row r="146" spans="1:6" ht="12" customHeight="1">
      <c r="A146" s="17">
        <f t="shared" si="2"/>
        <v>141</v>
      </c>
      <c r="B146" s="51">
        <v>23</v>
      </c>
      <c r="C146" s="18" t="s">
        <v>115</v>
      </c>
      <c r="D146" s="7">
        <v>25376</v>
      </c>
      <c r="E146" s="7">
        <v>14</v>
      </c>
      <c r="F146" s="60">
        <v>1812.571429</v>
      </c>
    </row>
    <row r="147" spans="1:6" ht="12" customHeight="1">
      <c r="A147" s="17">
        <f t="shared" si="2"/>
        <v>142</v>
      </c>
      <c r="B147" s="51">
        <v>25</v>
      </c>
      <c r="C147" s="18" t="s">
        <v>117</v>
      </c>
      <c r="D147" s="7">
        <v>18122</v>
      </c>
      <c r="E147" s="7">
        <v>10</v>
      </c>
      <c r="F147" s="60">
        <v>1812.2</v>
      </c>
    </row>
    <row r="148" spans="1:6" ht="12" customHeight="1">
      <c r="A148" s="17">
        <f t="shared" si="2"/>
        <v>143</v>
      </c>
      <c r="B148" s="51">
        <v>18</v>
      </c>
      <c r="C148" s="18" t="s">
        <v>110</v>
      </c>
      <c r="D148" s="7">
        <v>12663</v>
      </c>
      <c r="E148" s="7">
        <v>7</v>
      </c>
      <c r="F148" s="60">
        <v>1809</v>
      </c>
    </row>
    <row r="149" spans="1:6" ht="12" customHeight="1">
      <c r="A149" s="17">
        <f t="shared" si="2"/>
        <v>144</v>
      </c>
      <c r="B149" s="51">
        <v>10</v>
      </c>
      <c r="C149" s="18" t="s">
        <v>102</v>
      </c>
      <c r="D149" s="7">
        <v>5414</v>
      </c>
      <c r="E149" s="7">
        <v>3</v>
      </c>
      <c r="F149" s="60">
        <v>1804.666667</v>
      </c>
    </row>
    <row r="150" spans="1:6" ht="12" customHeight="1">
      <c r="A150" s="17">
        <f t="shared" si="2"/>
        <v>145</v>
      </c>
      <c r="B150" s="51">
        <v>57</v>
      </c>
      <c r="C150" s="18" t="s">
        <v>148</v>
      </c>
      <c r="D150" s="7">
        <v>43038</v>
      </c>
      <c r="E150" s="7">
        <v>24</v>
      </c>
      <c r="F150" s="60">
        <v>1793.25</v>
      </c>
    </row>
    <row r="151" spans="1:6" ht="12" customHeight="1">
      <c r="A151" s="17">
        <f t="shared" si="2"/>
        <v>146</v>
      </c>
      <c r="B151" s="51">
        <v>174</v>
      </c>
      <c r="C151" s="18" t="s">
        <v>264</v>
      </c>
      <c r="D151" s="7">
        <v>14304</v>
      </c>
      <c r="E151" s="7">
        <v>8</v>
      </c>
      <c r="F151" s="60">
        <v>1788</v>
      </c>
    </row>
    <row r="152" spans="1:6" ht="12" customHeight="1">
      <c r="A152" s="17">
        <f t="shared" si="2"/>
        <v>147</v>
      </c>
      <c r="B152" s="51">
        <v>116</v>
      </c>
      <c r="C152" s="18" t="s">
        <v>206</v>
      </c>
      <c r="D152" s="7">
        <v>21452</v>
      </c>
      <c r="E152" s="7">
        <v>12</v>
      </c>
      <c r="F152" s="60">
        <v>1787.666667</v>
      </c>
    </row>
    <row r="153" spans="1:6" ht="12" customHeight="1">
      <c r="A153" s="17">
        <f t="shared" si="2"/>
        <v>148</v>
      </c>
      <c r="B153" s="51">
        <v>66</v>
      </c>
      <c r="C153" s="18" t="s">
        <v>156</v>
      </c>
      <c r="D153" s="7">
        <v>21430</v>
      </c>
      <c r="E153" s="7">
        <v>12</v>
      </c>
      <c r="F153" s="60">
        <v>1785.833333</v>
      </c>
    </row>
    <row r="154" spans="1:6" ht="12" customHeight="1">
      <c r="A154" s="17">
        <f t="shared" si="2"/>
        <v>149</v>
      </c>
      <c r="B154" s="51">
        <v>350</v>
      </c>
      <c r="C154" s="18" t="s">
        <v>440</v>
      </c>
      <c r="D154" s="7">
        <v>7131</v>
      </c>
      <c r="E154" s="7">
        <v>4</v>
      </c>
      <c r="F154" s="60">
        <v>1782.75</v>
      </c>
    </row>
    <row r="155" spans="1:6" ht="12" customHeight="1">
      <c r="A155" s="17">
        <f t="shared" si="2"/>
        <v>150</v>
      </c>
      <c r="B155" s="51">
        <v>133</v>
      </c>
      <c r="C155" s="18" t="s">
        <v>223</v>
      </c>
      <c r="D155" s="7">
        <v>37198</v>
      </c>
      <c r="E155" s="7">
        <v>21</v>
      </c>
      <c r="F155" s="60">
        <v>1771.333333</v>
      </c>
    </row>
    <row r="156" spans="1:6" ht="12" customHeight="1">
      <c r="A156" s="17">
        <f t="shared" si="2"/>
        <v>151</v>
      </c>
      <c r="B156" s="51">
        <v>60</v>
      </c>
      <c r="C156" s="18" t="s">
        <v>150</v>
      </c>
      <c r="D156" s="7">
        <v>3534</v>
      </c>
      <c r="E156" s="7">
        <v>2</v>
      </c>
      <c r="F156" s="60">
        <v>1767</v>
      </c>
    </row>
    <row r="157" spans="1:6" ht="12" customHeight="1">
      <c r="A157" s="17">
        <f t="shared" si="2"/>
        <v>152</v>
      </c>
      <c r="B157" s="51">
        <v>74</v>
      </c>
      <c r="C157" s="18" t="s">
        <v>164</v>
      </c>
      <c r="D157" s="7">
        <v>7046</v>
      </c>
      <c r="E157" s="7">
        <v>4</v>
      </c>
      <c r="F157" s="60">
        <v>1761.5</v>
      </c>
    </row>
    <row r="158" spans="1:6" ht="12" customHeight="1">
      <c r="A158" s="17">
        <f t="shared" si="2"/>
        <v>153</v>
      </c>
      <c r="B158" s="51">
        <v>142</v>
      </c>
      <c r="C158" s="18" t="s">
        <v>232</v>
      </c>
      <c r="D158" s="7">
        <v>42155</v>
      </c>
      <c r="E158" s="7">
        <v>24</v>
      </c>
      <c r="F158" s="60">
        <v>1756.458333</v>
      </c>
    </row>
    <row r="159" spans="1:6" ht="12" customHeight="1">
      <c r="A159" s="17">
        <f t="shared" si="2"/>
        <v>154</v>
      </c>
      <c r="B159" s="51">
        <v>207</v>
      </c>
      <c r="C159" s="18" t="s">
        <v>297</v>
      </c>
      <c r="D159" s="7">
        <v>7016</v>
      </c>
      <c r="E159" s="7">
        <v>4</v>
      </c>
      <c r="F159" s="60">
        <v>1754</v>
      </c>
    </row>
    <row r="160" spans="1:6" ht="12" customHeight="1">
      <c r="A160" s="17">
        <f t="shared" si="2"/>
        <v>155</v>
      </c>
      <c r="B160" s="51">
        <v>175</v>
      </c>
      <c r="C160" s="18" t="s">
        <v>265</v>
      </c>
      <c r="D160" s="7">
        <v>26257</v>
      </c>
      <c r="E160" s="7">
        <v>15</v>
      </c>
      <c r="F160" s="60">
        <v>1750.466667</v>
      </c>
    </row>
    <row r="161" spans="1:6" ht="12" customHeight="1">
      <c r="A161" s="17">
        <f t="shared" si="2"/>
        <v>156</v>
      </c>
      <c r="B161" s="51">
        <v>222</v>
      </c>
      <c r="C161" s="18" t="s">
        <v>312</v>
      </c>
      <c r="D161" s="7">
        <v>6998</v>
      </c>
      <c r="E161" s="7">
        <v>4</v>
      </c>
      <c r="F161" s="60">
        <v>1749.5</v>
      </c>
    </row>
    <row r="162" spans="1:6" ht="12" customHeight="1">
      <c r="A162" s="17">
        <f t="shared" si="2"/>
        <v>157</v>
      </c>
      <c r="B162" s="51">
        <v>286</v>
      </c>
      <c r="C162" s="18" t="s">
        <v>376</v>
      </c>
      <c r="D162" s="7">
        <v>15691</v>
      </c>
      <c r="E162" s="7">
        <v>9</v>
      </c>
      <c r="F162" s="60">
        <v>1743.444444</v>
      </c>
    </row>
    <row r="163" spans="1:6" ht="12" customHeight="1">
      <c r="A163" s="17">
        <f t="shared" si="2"/>
        <v>158</v>
      </c>
      <c r="B163" s="51">
        <v>55</v>
      </c>
      <c r="C163" s="18" t="s">
        <v>146</v>
      </c>
      <c r="D163" s="7">
        <v>48715</v>
      </c>
      <c r="E163" s="7">
        <v>28</v>
      </c>
      <c r="F163" s="60">
        <v>1739.821429</v>
      </c>
    </row>
    <row r="164" spans="1:6" ht="12" customHeight="1">
      <c r="A164" s="17">
        <f t="shared" si="2"/>
        <v>159</v>
      </c>
      <c r="B164" s="51">
        <v>106</v>
      </c>
      <c r="C164" s="18" t="s">
        <v>196</v>
      </c>
      <c r="D164" s="7">
        <v>46923</v>
      </c>
      <c r="E164" s="7">
        <v>27</v>
      </c>
      <c r="F164" s="60">
        <v>1737.888889</v>
      </c>
    </row>
    <row r="165" spans="1:6" ht="12" customHeight="1">
      <c r="A165" s="17">
        <f t="shared" si="2"/>
        <v>160</v>
      </c>
      <c r="B165" s="51">
        <v>67</v>
      </c>
      <c r="C165" s="18" t="s">
        <v>157</v>
      </c>
      <c r="D165" s="7">
        <v>22487</v>
      </c>
      <c r="E165" s="7">
        <v>13</v>
      </c>
      <c r="F165" s="60">
        <v>1729.769231</v>
      </c>
    </row>
    <row r="166" spans="1:6" ht="12" customHeight="1">
      <c r="A166" s="17">
        <f t="shared" si="2"/>
        <v>161</v>
      </c>
      <c r="B166" s="51">
        <v>324</v>
      </c>
      <c r="C166" s="18" t="s">
        <v>414</v>
      </c>
      <c r="D166" s="7">
        <v>135975</v>
      </c>
      <c r="E166" s="7">
        <v>79</v>
      </c>
      <c r="F166" s="60">
        <v>1721.202532</v>
      </c>
    </row>
    <row r="167" spans="1:6" ht="12" customHeight="1">
      <c r="A167" s="17">
        <f t="shared" si="2"/>
        <v>162</v>
      </c>
      <c r="B167" s="51">
        <v>373</v>
      </c>
      <c r="C167" s="18" t="s">
        <v>463</v>
      </c>
      <c r="D167" s="7">
        <v>11994</v>
      </c>
      <c r="E167" s="7">
        <v>7</v>
      </c>
      <c r="F167" s="60">
        <v>1713.428571</v>
      </c>
    </row>
    <row r="168" spans="1:6" ht="12" customHeight="1">
      <c r="A168" s="17">
        <f t="shared" si="2"/>
        <v>163</v>
      </c>
      <c r="B168" s="51">
        <v>7</v>
      </c>
      <c r="C168" s="18" t="s">
        <v>99</v>
      </c>
      <c r="D168" s="7">
        <v>6800</v>
      </c>
      <c r="E168" s="7">
        <v>4</v>
      </c>
      <c r="F168" s="60">
        <v>1700</v>
      </c>
    </row>
    <row r="169" spans="1:6" ht="12" customHeight="1">
      <c r="A169" s="17">
        <f t="shared" si="2"/>
        <v>164</v>
      </c>
      <c r="B169" s="51">
        <v>89</v>
      </c>
      <c r="C169" s="18" t="s">
        <v>179</v>
      </c>
      <c r="D169" s="7">
        <v>10183</v>
      </c>
      <c r="E169" s="7">
        <v>6</v>
      </c>
      <c r="F169" s="60">
        <v>1697.166667</v>
      </c>
    </row>
    <row r="170" spans="1:6" ht="12" customHeight="1">
      <c r="A170" s="17">
        <f t="shared" si="2"/>
        <v>165</v>
      </c>
      <c r="B170" s="51">
        <v>158</v>
      </c>
      <c r="C170" s="18" t="s">
        <v>248</v>
      </c>
      <c r="D170" s="7">
        <v>25125</v>
      </c>
      <c r="E170" s="7">
        <v>15</v>
      </c>
      <c r="F170" s="60">
        <v>1675</v>
      </c>
    </row>
    <row r="171" spans="1:6" ht="12" customHeight="1">
      <c r="A171" s="17">
        <f t="shared" si="2"/>
        <v>166</v>
      </c>
      <c r="B171" s="51">
        <v>14</v>
      </c>
      <c r="C171" s="18" t="s">
        <v>106</v>
      </c>
      <c r="D171" s="7">
        <v>43346</v>
      </c>
      <c r="E171" s="7">
        <v>26</v>
      </c>
      <c r="F171" s="60">
        <v>1667.153846</v>
      </c>
    </row>
    <row r="172" spans="1:6" ht="12" customHeight="1">
      <c r="A172" s="17">
        <f t="shared" si="2"/>
        <v>167</v>
      </c>
      <c r="B172" s="51">
        <v>120</v>
      </c>
      <c r="C172" s="18" t="s">
        <v>210</v>
      </c>
      <c r="D172" s="7">
        <v>28302</v>
      </c>
      <c r="E172" s="7">
        <v>17</v>
      </c>
      <c r="F172" s="60">
        <v>1664.823529</v>
      </c>
    </row>
    <row r="173" spans="1:6" ht="12" customHeight="1">
      <c r="A173" s="17">
        <f t="shared" si="2"/>
        <v>168</v>
      </c>
      <c r="B173" s="51">
        <v>321</v>
      </c>
      <c r="C173" s="18" t="s">
        <v>411</v>
      </c>
      <c r="D173" s="7">
        <v>78211</v>
      </c>
      <c r="E173" s="7">
        <v>47</v>
      </c>
      <c r="F173" s="60">
        <v>1664.06383</v>
      </c>
    </row>
    <row r="174" spans="1:6" ht="12" customHeight="1">
      <c r="A174" s="17">
        <f t="shared" si="2"/>
        <v>169</v>
      </c>
      <c r="B174" s="51">
        <v>369</v>
      </c>
      <c r="C174" s="18" t="s">
        <v>459</v>
      </c>
      <c r="D174" s="7">
        <v>3323</v>
      </c>
      <c r="E174" s="7">
        <v>2</v>
      </c>
      <c r="F174" s="60">
        <v>1661.5</v>
      </c>
    </row>
    <row r="175" spans="1:6" ht="12" customHeight="1">
      <c r="A175" s="17">
        <f t="shared" si="2"/>
        <v>170</v>
      </c>
      <c r="B175" s="51">
        <v>282</v>
      </c>
      <c r="C175" s="18" t="s">
        <v>372</v>
      </c>
      <c r="D175" s="7">
        <v>47850</v>
      </c>
      <c r="E175" s="7">
        <v>29</v>
      </c>
      <c r="F175" s="60">
        <v>1650</v>
      </c>
    </row>
    <row r="176" spans="1:6" ht="12" customHeight="1">
      <c r="A176" s="17">
        <f t="shared" si="2"/>
        <v>171</v>
      </c>
      <c r="B176" s="51">
        <v>75</v>
      </c>
      <c r="C176" s="18" t="s">
        <v>165</v>
      </c>
      <c r="D176" s="7">
        <v>49287</v>
      </c>
      <c r="E176" s="7">
        <v>30</v>
      </c>
      <c r="F176" s="60">
        <v>1642.9</v>
      </c>
    </row>
    <row r="177" spans="1:6" ht="12" customHeight="1">
      <c r="A177" s="17">
        <f t="shared" si="2"/>
        <v>172</v>
      </c>
      <c r="B177" s="51">
        <v>296</v>
      </c>
      <c r="C177" s="18" t="s">
        <v>386</v>
      </c>
      <c r="D177" s="7">
        <v>6570</v>
      </c>
      <c r="E177" s="7">
        <v>4</v>
      </c>
      <c r="F177" s="60">
        <v>1642.5</v>
      </c>
    </row>
    <row r="178" spans="1:6" ht="12" customHeight="1">
      <c r="A178" s="17">
        <f t="shared" si="2"/>
        <v>173</v>
      </c>
      <c r="B178" s="51">
        <v>37</v>
      </c>
      <c r="C178" s="18" t="s">
        <v>128</v>
      </c>
      <c r="D178" s="7">
        <v>47366</v>
      </c>
      <c r="E178" s="7">
        <v>29</v>
      </c>
      <c r="F178" s="60">
        <v>1633.310345</v>
      </c>
    </row>
    <row r="179" spans="1:6" ht="12" customHeight="1">
      <c r="A179" s="17">
        <f t="shared" si="2"/>
        <v>174</v>
      </c>
      <c r="B179" s="51">
        <v>243</v>
      </c>
      <c r="C179" s="18" t="s">
        <v>333</v>
      </c>
      <c r="D179" s="7">
        <v>17894</v>
      </c>
      <c r="E179" s="7">
        <v>11</v>
      </c>
      <c r="F179" s="60">
        <v>1626.727273</v>
      </c>
    </row>
    <row r="180" spans="1:6" ht="12" customHeight="1">
      <c r="A180" s="17">
        <f t="shared" si="2"/>
        <v>175</v>
      </c>
      <c r="B180" s="51">
        <v>139</v>
      </c>
      <c r="C180" s="18" t="s">
        <v>229</v>
      </c>
      <c r="D180" s="7">
        <v>8120</v>
      </c>
      <c r="E180" s="7">
        <v>5</v>
      </c>
      <c r="F180" s="60">
        <v>1624</v>
      </c>
    </row>
    <row r="181" spans="1:6" ht="12" customHeight="1">
      <c r="A181" s="17">
        <f t="shared" si="2"/>
        <v>176</v>
      </c>
      <c r="B181" s="51">
        <v>210</v>
      </c>
      <c r="C181" s="18" t="s">
        <v>300</v>
      </c>
      <c r="D181" s="7">
        <v>12903</v>
      </c>
      <c r="E181" s="7">
        <v>8</v>
      </c>
      <c r="F181" s="60">
        <v>1612.875</v>
      </c>
    </row>
    <row r="182" spans="1:6" ht="12" customHeight="1">
      <c r="A182" s="17">
        <f t="shared" si="2"/>
        <v>177</v>
      </c>
      <c r="B182" s="51">
        <v>310</v>
      </c>
      <c r="C182" s="18" t="s">
        <v>400</v>
      </c>
      <c r="D182" s="7">
        <v>20937</v>
      </c>
      <c r="E182" s="7">
        <v>13</v>
      </c>
      <c r="F182" s="60">
        <v>1610.538462</v>
      </c>
    </row>
    <row r="183" spans="1:6" ht="12" customHeight="1">
      <c r="A183" s="17">
        <f t="shared" si="2"/>
        <v>178</v>
      </c>
      <c r="B183" s="51">
        <v>144</v>
      </c>
      <c r="C183" s="18" t="s">
        <v>234</v>
      </c>
      <c r="D183" s="7">
        <v>6440</v>
      </c>
      <c r="E183" s="7">
        <v>4</v>
      </c>
      <c r="F183" s="60">
        <v>1610</v>
      </c>
    </row>
    <row r="184" spans="1:6" ht="12" customHeight="1">
      <c r="A184" s="17">
        <f t="shared" si="2"/>
        <v>179</v>
      </c>
      <c r="B184" s="51">
        <v>292</v>
      </c>
      <c r="C184" s="18" t="s">
        <v>382</v>
      </c>
      <c r="D184" s="7">
        <v>3200</v>
      </c>
      <c r="E184" s="7">
        <v>2</v>
      </c>
      <c r="F184" s="60">
        <v>1600</v>
      </c>
    </row>
    <row r="185" spans="1:6" ht="12" customHeight="1">
      <c r="A185" s="17">
        <f t="shared" si="2"/>
        <v>180</v>
      </c>
      <c r="B185" s="51">
        <v>327</v>
      </c>
      <c r="C185" s="18" t="s">
        <v>417</v>
      </c>
      <c r="D185" s="7">
        <v>8000</v>
      </c>
      <c r="E185" s="7">
        <v>5</v>
      </c>
      <c r="F185" s="60">
        <v>1600</v>
      </c>
    </row>
    <row r="186" spans="1:6" ht="12" customHeight="1">
      <c r="A186" s="17">
        <f t="shared" si="2"/>
        <v>181</v>
      </c>
      <c r="B186" s="51">
        <v>103</v>
      </c>
      <c r="C186" s="18" t="s">
        <v>193</v>
      </c>
      <c r="D186" s="7">
        <v>16000</v>
      </c>
      <c r="E186" s="7">
        <v>10</v>
      </c>
      <c r="F186" s="60">
        <v>1600</v>
      </c>
    </row>
    <row r="187" spans="1:6" ht="12" customHeight="1">
      <c r="A187" s="17">
        <f t="shared" si="2"/>
        <v>182</v>
      </c>
      <c r="B187" s="51">
        <v>186</v>
      </c>
      <c r="C187" s="18" t="s">
        <v>276</v>
      </c>
      <c r="D187" s="7">
        <v>68469</v>
      </c>
      <c r="E187" s="7">
        <v>43</v>
      </c>
      <c r="F187" s="60">
        <v>1592.302326</v>
      </c>
    </row>
    <row r="188" spans="1:6" ht="12" customHeight="1">
      <c r="A188" s="17">
        <f t="shared" si="2"/>
        <v>183</v>
      </c>
      <c r="B188" s="51">
        <v>159</v>
      </c>
      <c r="C188" s="18" t="s">
        <v>249</v>
      </c>
      <c r="D188" s="7">
        <v>17500</v>
      </c>
      <c r="E188" s="7">
        <v>11</v>
      </c>
      <c r="F188" s="60">
        <v>1590.909091</v>
      </c>
    </row>
    <row r="189" spans="1:6" ht="12" customHeight="1">
      <c r="A189" s="17">
        <f t="shared" si="2"/>
        <v>184</v>
      </c>
      <c r="B189" s="51">
        <v>271</v>
      </c>
      <c r="C189" s="18" t="s">
        <v>361</v>
      </c>
      <c r="D189" s="7">
        <v>127165</v>
      </c>
      <c r="E189" s="7">
        <v>80</v>
      </c>
      <c r="F189" s="60">
        <v>1589.5625</v>
      </c>
    </row>
    <row r="190" spans="1:6" ht="12" customHeight="1">
      <c r="A190" s="17">
        <f t="shared" si="2"/>
        <v>185</v>
      </c>
      <c r="B190" s="51">
        <v>233</v>
      </c>
      <c r="C190" s="18" t="s">
        <v>323</v>
      </c>
      <c r="D190" s="7">
        <v>7936</v>
      </c>
      <c r="E190" s="7">
        <v>5</v>
      </c>
      <c r="F190" s="60">
        <v>1587.2</v>
      </c>
    </row>
    <row r="191" spans="1:6" ht="12" customHeight="1">
      <c r="A191" s="17">
        <f t="shared" si="2"/>
        <v>186</v>
      </c>
      <c r="B191" s="51">
        <v>344</v>
      </c>
      <c r="C191" s="18" t="s">
        <v>434</v>
      </c>
      <c r="D191" s="7">
        <v>66500</v>
      </c>
      <c r="E191" s="7">
        <v>42</v>
      </c>
      <c r="F191" s="60">
        <v>1583.333333</v>
      </c>
    </row>
    <row r="192" spans="1:6" ht="12" customHeight="1">
      <c r="A192" s="17">
        <f t="shared" si="2"/>
        <v>187</v>
      </c>
      <c r="B192" s="51">
        <v>41</v>
      </c>
      <c r="C192" s="18" t="s">
        <v>132</v>
      </c>
      <c r="D192" s="7">
        <v>105253</v>
      </c>
      <c r="E192" s="7">
        <v>67</v>
      </c>
      <c r="F192" s="60">
        <v>1570.940299</v>
      </c>
    </row>
    <row r="193" spans="1:6" ht="12" customHeight="1">
      <c r="A193" s="17">
        <f t="shared" si="2"/>
        <v>188</v>
      </c>
      <c r="B193" s="51">
        <v>361</v>
      </c>
      <c r="C193" s="18" t="s">
        <v>451</v>
      </c>
      <c r="D193" s="7">
        <v>20404</v>
      </c>
      <c r="E193" s="7">
        <v>13</v>
      </c>
      <c r="F193" s="60">
        <v>1569.538462</v>
      </c>
    </row>
    <row r="194" spans="1:6" ht="12" customHeight="1">
      <c r="A194" s="17">
        <f t="shared" si="2"/>
        <v>189</v>
      </c>
      <c r="B194" s="51">
        <v>73</v>
      </c>
      <c r="C194" s="18" t="s">
        <v>163</v>
      </c>
      <c r="D194" s="7">
        <v>23500</v>
      </c>
      <c r="E194" s="7">
        <v>15</v>
      </c>
      <c r="F194" s="60">
        <v>1566.666667</v>
      </c>
    </row>
    <row r="195" spans="1:6" ht="12" customHeight="1">
      <c r="A195" s="17">
        <f t="shared" si="2"/>
        <v>190</v>
      </c>
      <c r="B195" s="51">
        <v>151</v>
      </c>
      <c r="C195" s="18" t="s">
        <v>241</v>
      </c>
      <c r="D195" s="7">
        <v>9385</v>
      </c>
      <c r="E195" s="7">
        <v>6</v>
      </c>
      <c r="F195" s="60">
        <v>1564.166667</v>
      </c>
    </row>
    <row r="196" spans="1:6" ht="12" customHeight="1">
      <c r="A196" s="17">
        <f t="shared" si="2"/>
        <v>191</v>
      </c>
      <c r="B196" s="51">
        <v>39</v>
      </c>
      <c r="C196" s="18" t="s">
        <v>130</v>
      </c>
      <c r="D196" s="7">
        <v>3114</v>
      </c>
      <c r="E196" s="7">
        <v>2</v>
      </c>
      <c r="F196" s="60">
        <v>1557</v>
      </c>
    </row>
    <row r="197" spans="1:6" ht="12" customHeight="1">
      <c r="A197" s="17">
        <f t="shared" si="2"/>
        <v>192</v>
      </c>
      <c r="B197" s="51">
        <v>208</v>
      </c>
      <c r="C197" s="18" t="s">
        <v>298</v>
      </c>
      <c r="D197" s="7">
        <v>24800</v>
      </c>
      <c r="E197" s="7">
        <v>16</v>
      </c>
      <c r="F197" s="60">
        <v>1550</v>
      </c>
    </row>
    <row r="198" spans="1:6" ht="12" customHeight="1">
      <c r="A198" s="17">
        <f t="shared" si="2"/>
        <v>193</v>
      </c>
      <c r="B198" s="51">
        <v>220</v>
      </c>
      <c r="C198" s="18" t="s">
        <v>310</v>
      </c>
      <c r="D198" s="7">
        <v>3096</v>
      </c>
      <c r="E198" s="7">
        <v>2</v>
      </c>
      <c r="F198" s="60">
        <v>1548</v>
      </c>
    </row>
    <row r="199" spans="1:6" ht="12" customHeight="1">
      <c r="A199" s="17">
        <f t="shared" si="2"/>
        <v>194</v>
      </c>
      <c r="B199" s="51">
        <v>249</v>
      </c>
      <c r="C199" s="18" t="s">
        <v>339</v>
      </c>
      <c r="D199" s="7">
        <v>99018</v>
      </c>
      <c r="E199" s="7">
        <v>64</v>
      </c>
      <c r="F199" s="60">
        <v>1547.15625</v>
      </c>
    </row>
    <row r="200" spans="1:6" ht="12" customHeight="1">
      <c r="A200" s="17">
        <f aca="true" t="shared" si="3" ref="A200:A263">A199+1</f>
        <v>195</v>
      </c>
      <c r="B200" s="51">
        <v>188</v>
      </c>
      <c r="C200" s="18" t="s">
        <v>278</v>
      </c>
      <c r="D200" s="7">
        <v>13893</v>
      </c>
      <c r="E200" s="7">
        <v>9</v>
      </c>
      <c r="F200" s="60">
        <v>1543.666667</v>
      </c>
    </row>
    <row r="201" spans="1:6" ht="12" customHeight="1">
      <c r="A201" s="17">
        <f t="shared" si="3"/>
        <v>196</v>
      </c>
      <c r="B201" s="51">
        <v>198</v>
      </c>
      <c r="C201" s="18" t="s">
        <v>288</v>
      </c>
      <c r="D201" s="7">
        <v>9200</v>
      </c>
      <c r="E201" s="7">
        <v>6</v>
      </c>
      <c r="F201" s="60">
        <v>1533.333333</v>
      </c>
    </row>
    <row r="202" spans="1:6" ht="12" customHeight="1">
      <c r="A202" s="17">
        <f t="shared" si="3"/>
        <v>197</v>
      </c>
      <c r="B202" s="51">
        <v>154</v>
      </c>
      <c r="C202" s="18" t="s">
        <v>244</v>
      </c>
      <c r="D202" s="7">
        <v>10731</v>
      </c>
      <c r="E202" s="7">
        <v>7</v>
      </c>
      <c r="F202" s="60">
        <v>1533</v>
      </c>
    </row>
    <row r="203" spans="1:6" ht="12" customHeight="1">
      <c r="A203" s="17">
        <f t="shared" si="3"/>
        <v>198</v>
      </c>
      <c r="B203" s="51">
        <v>21</v>
      </c>
      <c r="C203" s="18" t="s">
        <v>113</v>
      </c>
      <c r="D203" s="7">
        <v>29096</v>
      </c>
      <c r="E203" s="7">
        <v>19</v>
      </c>
      <c r="F203" s="60">
        <v>1531.368421</v>
      </c>
    </row>
    <row r="204" spans="1:6" ht="12" customHeight="1">
      <c r="A204" s="17">
        <f t="shared" si="3"/>
        <v>199</v>
      </c>
      <c r="B204" s="51">
        <v>121</v>
      </c>
      <c r="C204" s="18" t="s">
        <v>211</v>
      </c>
      <c r="D204" s="7">
        <v>127280</v>
      </c>
      <c r="E204" s="7">
        <v>84</v>
      </c>
      <c r="F204" s="60">
        <v>1515.238095</v>
      </c>
    </row>
    <row r="205" spans="1:6" ht="12" customHeight="1">
      <c r="A205" s="17">
        <f t="shared" si="3"/>
        <v>200</v>
      </c>
      <c r="B205" s="51">
        <v>297</v>
      </c>
      <c r="C205" s="18" t="s">
        <v>387</v>
      </c>
      <c r="D205" s="7">
        <v>18179</v>
      </c>
      <c r="E205" s="7">
        <v>12</v>
      </c>
      <c r="F205" s="60">
        <v>1514.916667</v>
      </c>
    </row>
    <row r="206" spans="1:6" ht="12" customHeight="1">
      <c r="A206" s="17">
        <f t="shared" si="3"/>
        <v>201</v>
      </c>
      <c r="B206" s="51">
        <v>32</v>
      </c>
      <c r="C206" s="18" t="s">
        <v>123</v>
      </c>
      <c r="D206" s="7">
        <v>1509</v>
      </c>
      <c r="E206" s="7">
        <v>1</v>
      </c>
      <c r="F206" s="60">
        <v>1509</v>
      </c>
    </row>
    <row r="207" spans="1:6" ht="12" customHeight="1">
      <c r="A207" s="17">
        <f t="shared" si="3"/>
        <v>202</v>
      </c>
      <c r="B207" s="51">
        <v>277</v>
      </c>
      <c r="C207" s="18" t="s">
        <v>367</v>
      </c>
      <c r="D207" s="7">
        <v>4520</v>
      </c>
      <c r="E207" s="7">
        <v>3</v>
      </c>
      <c r="F207" s="60">
        <v>1506.666667</v>
      </c>
    </row>
    <row r="208" spans="1:6" ht="12" customHeight="1">
      <c r="A208" s="17">
        <f t="shared" si="3"/>
        <v>203</v>
      </c>
      <c r="B208" s="51">
        <v>293</v>
      </c>
      <c r="C208" s="18" t="s">
        <v>383</v>
      </c>
      <c r="D208" s="7">
        <v>1500</v>
      </c>
      <c r="E208" s="7">
        <v>1</v>
      </c>
      <c r="F208" s="60">
        <v>1500</v>
      </c>
    </row>
    <row r="209" spans="1:6" ht="12" customHeight="1">
      <c r="A209" s="17">
        <f t="shared" si="3"/>
        <v>204</v>
      </c>
      <c r="B209" s="51">
        <v>291</v>
      </c>
      <c r="C209" s="18" t="s">
        <v>381</v>
      </c>
      <c r="D209" s="7">
        <v>10500</v>
      </c>
      <c r="E209" s="7">
        <v>7</v>
      </c>
      <c r="F209" s="60">
        <v>1500</v>
      </c>
    </row>
    <row r="210" spans="1:6" ht="12" customHeight="1">
      <c r="A210" s="17">
        <f t="shared" si="3"/>
        <v>205</v>
      </c>
      <c r="B210" s="51">
        <v>62</v>
      </c>
      <c r="C210" s="18" t="s">
        <v>152</v>
      </c>
      <c r="D210" s="7">
        <v>65806</v>
      </c>
      <c r="E210" s="7">
        <v>44</v>
      </c>
      <c r="F210" s="60">
        <v>1495.590909</v>
      </c>
    </row>
    <row r="211" spans="1:6" ht="12" customHeight="1">
      <c r="A211" s="17">
        <f t="shared" si="3"/>
        <v>206</v>
      </c>
      <c r="B211" s="51">
        <v>334</v>
      </c>
      <c r="C211" s="18" t="s">
        <v>424</v>
      </c>
      <c r="D211" s="7">
        <v>31400</v>
      </c>
      <c r="E211" s="7">
        <v>21</v>
      </c>
      <c r="F211" s="60">
        <v>1495.238095</v>
      </c>
    </row>
    <row r="212" spans="1:6" ht="12" customHeight="1">
      <c r="A212" s="17">
        <f t="shared" si="3"/>
        <v>207</v>
      </c>
      <c r="B212" s="51">
        <v>260</v>
      </c>
      <c r="C212" s="18" t="s">
        <v>350</v>
      </c>
      <c r="D212" s="7">
        <v>16440</v>
      </c>
      <c r="E212" s="7">
        <v>11</v>
      </c>
      <c r="F212" s="60">
        <v>1494.545455</v>
      </c>
    </row>
    <row r="213" spans="1:6" ht="12" customHeight="1">
      <c r="A213" s="17">
        <f t="shared" si="3"/>
        <v>208</v>
      </c>
      <c r="B213" s="51">
        <v>48</v>
      </c>
      <c r="C213" s="18" t="s">
        <v>139</v>
      </c>
      <c r="D213" s="7">
        <v>2971</v>
      </c>
      <c r="E213" s="7">
        <v>2</v>
      </c>
      <c r="F213" s="60">
        <v>1485.5</v>
      </c>
    </row>
    <row r="214" spans="1:6" ht="12" customHeight="1">
      <c r="A214" s="17">
        <f t="shared" si="3"/>
        <v>209</v>
      </c>
      <c r="B214" s="51">
        <v>290</v>
      </c>
      <c r="C214" s="18" t="s">
        <v>380</v>
      </c>
      <c r="D214" s="7">
        <v>20742</v>
      </c>
      <c r="E214" s="7">
        <v>14</v>
      </c>
      <c r="F214" s="60">
        <v>1481.571429</v>
      </c>
    </row>
    <row r="215" spans="1:6" ht="12" customHeight="1">
      <c r="A215" s="17">
        <f t="shared" si="3"/>
        <v>210</v>
      </c>
      <c r="B215" s="51">
        <v>364</v>
      </c>
      <c r="C215" s="18" t="s">
        <v>454</v>
      </c>
      <c r="D215" s="7">
        <v>73739</v>
      </c>
      <c r="E215" s="7">
        <v>50</v>
      </c>
      <c r="F215" s="60">
        <v>1474.78</v>
      </c>
    </row>
    <row r="216" spans="1:6" ht="12" customHeight="1">
      <c r="A216" s="17">
        <f t="shared" si="3"/>
        <v>211</v>
      </c>
      <c r="B216" s="51">
        <v>99</v>
      </c>
      <c r="C216" s="18" t="s">
        <v>189</v>
      </c>
      <c r="D216" s="7">
        <v>61808</v>
      </c>
      <c r="E216" s="7">
        <v>42</v>
      </c>
      <c r="F216" s="60">
        <v>1471.619048</v>
      </c>
    </row>
    <row r="217" spans="1:6" ht="12" customHeight="1">
      <c r="A217" s="17">
        <f t="shared" si="3"/>
        <v>212</v>
      </c>
      <c r="B217" s="51">
        <v>40</v>
      </c>
      <c r="C217" s="18" t="s">
        <v>131</v>
      </c>
      <c r="D217" s="7">
        <v>8822</v>
      </c>
      <c r="E217" s="7">
        <v>6</v>
      </c>
      <c r="F217" s="60">
        <v>1470.333333</v>
      </c>
    </row>
    <row r="218" spans="1:6" ht="12" customHeight="1">
      <c r="A218" s="17">
        <f t="shared" si="3"/>
        <v>213</v>
      </c>
      <c r="B218" s="51">
        <v>5</v>
      </c>
      <c r="C218" s="18" t="s">
        <v>97</v>
      </c>
      <c r="D218" s="7">
        <v>17627</v>
      </c>
      <c r="E218" s="7">
        <v>12</v>
      </c>
      <c r="F218" s="60">
        <v>1468.916667</v>
      </c>
    </row>
    <row r="219" spans="1:6" ht="12" customHeight="1">
      <c r="A219" s="17">
        <f t="shared" si="3"/>
        <v>214</v>
      </c>
      <c r="B219" s="51">
        <v>195</v>
      </c>
      <c r="C219" s="18" t="s">
        <v>285</v>
      </c>
      <c r="D219" s="7">
        <v>39555</v>
      </c>
      <c r="E219" s="7">
        <v>27</v>
      </c>
      <c r="F219" s="60">
        <v>1465</v>
      </c>
    </row>
    <row r="220" spans="1:6" ht="12" customHeight="1">
      <c r="A220" s="17">
        <f t="shared" si="3"/>
        <v>215</v>
      </c>
      <c r="B220" s="51">
        <v>191</v>
      </c>
      <c r="C220" s="18" t="s">
        <v>281</v>
      </c>
      <c r="D220" s="7">
        <v>24849</v>
      </c>
      <c r="E220" s="7">
        <v>17</v>
      </c>
      <c r="F220" s="60">
        <v>1461.705882</v>
      </c>
    </row>
    <row r="221" spans="1:6" ht="12" customHeight="1">
      <c r="A221" s="17">
        <f t="shared" si="3"/>
        <v>216</v>
      </c>
      <c r="B221" s="51">
        <v>302</v>
      </c>
      <c r="C221" s="18" t="s">
        <v>392</v>
      </c>
      <c r="D221" s="7">
        <v>4385</v>
      </c>
      <c r="E221" s="7">
        <v>3</v>
      </c>
      <c r="F221" s="60">
        <v>1461.666667</v>
      </c>
    </row>
    <row r="222" spans="1:6" ht="12" customHeight="1">
      <c r="A222" s="17">
        <f t="shared" si="3"/>
        <v>217</v>
      </c>
      <c r="B222" s="51">
        <v>252</v>
      </c>
      <c r="C222" s="18" t="s">
        <v>342</v>
      </c>
      <c r="D222" s="7">
        <v>58416</v>
      </c>
      <c r="E222" s="7">
        <v>40</v>
      </c>
      <c r="F222" s="60">
        <v>1460.4</v>
      </c>
    </row>
    <row r="223" spans="1:6" ht="12" customHeight="1">
      <c r="A223" s="17">
        <f t="shared" si="3"/>
        <v>218</v>
      </c>
      <c r="B223" s="51">
        <v>287</v>
      </c>
      <c r="C223" s="18" t="s">
        <v>377</v>
      </c>
      <c r="D223" s="7">
        <v>31873</v>
      </c>
      <c r="E223" s="7">
        <v>22</v>
      </c>
      <c r="F223" s="60">
        <v>1448.772727</v>
      </c>
    </row>
    <row r="224" spans="1:6" ht="12" customHeight="1">
      <c r="A224" s="17">
        <f t="shared" si="3"/>
        <v>219</v>
      </c>
      <c r="B224" s="51">
        <v>276</v>
      </c>
      <c r="C224" s="18" t="s">
        <v>366</v>
      </c>
      <c r="D224" s="7">
        <v>21630</v>
      </c>
      <c r="E224" s="7">
        <v>15</v>
      </c>
      <c r="F224" s="60">
        <v>1442</v>
      </c>
    </row>
    <row r="225" spans="1:6" ht="12" customHeight="1">
      <c r="A225" s="17">
        <f t="shared" si="3"/>
        <v>220</v>
      </c>
      <c r="B225" s="51">
        <v>140</v>
      </c>
      <c r="C225" s="18" t="s">
        <v>230</v>
      </c>
      <c r="D225" s="7">
        <v>30065</v>
      </c>
      <c r="E225" s="7">
        <v>21</v>
      </c>
      <c r="F225" s="60">
        <v>1431.666667</v>
      </c>
    </row>
    <row r="226" spans="1:6" ht="12" customHeight="1">
      <c r="A226" s="17">
        <f t="shared" si="3"/>
        <v>221</v>
      </c>
      <c r="B226" s="51">
        <v>235</v>
      </c>
      <c r="C226" s="18" t="s">
        <v>325</v>
      </c>
      <c r="D226" s="7">
        <v>51308</v>
      </c>
      <c r="E226" s="7">
        <v>36</v>
      </c>
      <c r="F226" s="60">
        <v>1425.222222</v>
      </c>
    </row>
    <row r="227" spans="1:6" ht="12" customHeight="1">
      <c r="A227" s="17">
        <f t="shared" si="3"/>
        <v>222</v>
      </c>
      <c r="B227" s="51">
        <v>253</v>
      </c>
      <c r="C227" s="18" t="s">
        <v>343</v>
      </c>
      <c r="D227" s="7">
        <v>12749</v>
      </c>
      <c r="E227" s="7">
        <v>9</v>
      </c>
      <c r="F227" s="60">
        <v>1416.555556</v>
      </c>
    </row>
    <row r="228" spans="1:6" ht="12" customHeight="1">
      <c r="A228" s="17">
        <f t="shared" si="3"/>
        <v>223</v>
      </c>
      <c r="B228" s="51">
        <v>329</v>
      </c>
      <c r="C228" s="18" t="s">
        <v>419</v>
      </c>
      <c r="D228" s="7">
        <v>33992</v>
      </c>
      <c r="E228" s="7">
        <v>24</v>
      </c>
      <c r="F228" s="60">
        <v>1416.333333</v>
      </c>
    </row>
    <row r="229" spans="1:6" ht="12" customHeight="1">
      <c r="A229" s="17">
        <f t="shared" si="3"/>
        <v>224</v>
      </c>
      <c r="B229" s="51">
        <v>215</v>
      </c>
      <c r="C229" s="18" t="s">
        <v>305</v>
      </c>
      <c r="D229" s="7">
        <v>26829</v>
      </c>
      <c r="E229" s="7">
        <v>19</v>
      </c>
      <c r="F229" s="60">
        <v>1412.052632</v>
      </c>
    </row>
    <row r="230" spans="1:6" ht="12" customHeight="1">
      <c r="A230" s="17">
        <f t="shared" si="3"/>
        <v>225</v>
      </c>
      <c r="B230" s="51">
        <v>13</v>
      </c>
      <c r="C230" s="18" t="s">
        <v>105</v>
      </c>
      <c r="D230" s="7">
        <v>4228</v>
      </c>
      <c r="E230" s="7">
        <v>3</v>
      </c>
      <c r="F230" s="60">
        <v>1409.333333</v>
      </c>
    </row>
    <row r="231" spans="1:6" ht="12" customHeight="1">
      <c r="A231" s="17">
        <f t="shared" si="3"/>
        <v>226</v>
      </c>
      <c r="B231" s="51">
        <v>303</v>
      </c>
      <c r="C231" s="18" t="s">
        <v>393</v>
      </c>
      <c r="D231" s="7">
        <v>157049</v>
      </c>
      <c r="E231" s="7">
        <v>112</v>
      </c>
      <c r="F231" s="60">
        <v>1402.223214</v>
      </c>
    </row>
    <row r="232" spans="1:6" ht="12" customHeight="1">
      <c r="A232" s="17">
        <f t="shared" si="3"/>
        <v>227</v>
      </c>
      <c r="B232" s="51">
        <v>298</v>
      </c>
      <c r="C232" s="18" t="s">
        <v>388</v>
      </c>
      <c r="D232" s="7">
        <v>12559</v>
      </c>
      <c r="E232" s="7">
        <v>9</v>
      </c>
      <c r="F232" s="60">
        <v>1395.444444</v>
      </c>
    </row>
    <row r="233" spans="1:6" ht="12" customHeight="1">
      <c r="A233" s="17">
        <f t="shared" si="3"/>
        <v>228</v>
      </c>
      <c r="B233" s="51">
        <v>229</v>
      </c>
      <c r="C233" s="18" t="s">
        <v>319</v>
      </c>
      <c r="D233" s="7">
        <v>6969</v>
      </c>
      <c r="E233" s="7">
        <v>5</v>
      </c>
      <c r="F233" s="60">
        <v>1393.8</v>
      </c>
    </row>
    <row r="234" spans="1:6" ht="12" customHeight="1">
      <c r="A234" s="17">
        <f t="shared" si="3"/>
        <v>229</v>
      </c>
      <c r="B234" s="51">
        <v>95</v>
      </c>
      <c r="C234" s="18" t="s">
        <v>185</v>
      </c>
      <c r="D234" s="7">
        <v>2786</v>
      </c>
      <c r="E234" s="7">
        <v>2</v>
      </c>
      <c r="F234" s="60">
        <v>1393</v>
      </c>
    </row>
    <row r="235" spans="1:6" ht="12" customHeight="1">
      <c r="A235" s="17">
        <f t="shared" si="3"/>
        <v>230</v>
      </c>
      <c r="B235" s="51">
        <v>118</v>
      </c>
      <c r="C235" s="18" t="s">
        <v>208</v>
      </c>
      <c r="D235" s="7">
        <v>20491</v>
      </c>
      <c r="E235" s="7">
        <v>15</v>
      </c>
      <c r="F235" s="60">
        <v>1366.066667</v>
      </c>
    </row>
    <row r="236" spans="1:6" ht="12" customHeight="1">
      <c r="A236" s="17">
        <f t="shared" si="3"/>
        <v>231</v>
      </c>
      <c r="B236" s="51">
        <v>214</v>
      </c>
      <c r="C236" s="18" t="s">
        <v>304</v>
      </c>
      <c r="D236" s="7">
        <v>54635</v>
      </c>
      <c r="E236" s="7">
        <v>40</v>
      </c>
      <c r="F236" s="60">
        <v>1365.875</v>
      </c>
    </row>
    <row r="237" spans="1:6" ht="12" customHeight="1">
      <c r="A237" s="17">
        <f t="shared" si="3"/>
        <v>232</v>
      </c>
      <c r="B237" s="51">
        <v>345</v>
      </c>
      <c r="C237" s="18" t="s">
        <v>435</v>
      </c>
      <c r="D237" s="7">
        <v>27165</v>
      </c>
      <c r="E237" s="7">
        <v>20</v>
      </c>
      <c r="F237" s="60">
        <v>1358.25</v>
      </c>
    </row>
    <row r="238" spans="1:6" ht="12" customHeight="1">
      <c r="A238" s="17">
        <f t="shared" si="3"/>
        <v>233</v>
      </c>
      <c r="B238" s="51">
        <v>164</v>
      </c>
      <c r="C238" s="18" t="s">
        <v>254</v>
      </c>
      <c r="D238" s="7">
        <v>8079</v>
      </c>
      <c r="E238" s="7">
        <v>6</v>
      </c>
      <c r="F238" s="60">
        <v>1346.5</v>
      </c>
    </row>
    <row r="239" spans="1:6" ht="12" customHeight="1">
      <c r="A239" s="17">
        <f t="shared" si="3"/>
        <v>234</v>
      </c>
      <c r="B239" s="51">
        <v>11</v>
      </c>
      <c r="C239" s="18" t="s">
        <v>103</v>
      </c>
      <c r="D239" s="7">
        <v>10750</v>
      </c>
      <c r="E239" s="7">
        <v>8</v>
      </c>
      <c r="F239" s="60">
        <v>1343.75</v>
      </c>
    </row>
    <row r="240" spans="1:6" ht="12" customHeight="1">
      <c r="A240" s="17">
        <f t="shared" si="3"/>
        <v>235</v>
      </c>
      <c r="B240" s="51">
        <v>145</v>
      </c>
      <c r="C240" s="18" t="s">
        <v>235</v>
      </c>
      <c r="D240" s="7">
        <v>41639</v>
      </c>
      <c r="E240" s="7">
        <v>31</v>
      </c>
      <c r="F240" s="60">
        <v>1343.193548</v>
      </c>
    </row>
    <row r="241" spans="1:6" ht="12" customHeight="1">
      <c r="A241" s="17">
        <f t="shared" si="3"/>
        <v>236</v>
      </c>
      <c r="B241" s="51">
        <v>300</v>
      </c>
      <c r="C241" s="18" t="s">
        <v>390</v>
      </c>
      <c r="D241" s="7">
        <v>88045</v>
      </c>
      <c r="E241" s="7">
        <v>66</v>
      </c>
      <c r="F241" s="60">
        <v>1334.015152</v>
      </c>
    </row>
    <row r="242" spans="1:6" ht="12" customHeight="1">
      <c r="A242" s="17">
        <f t="shared" si="3"/>
        <v>237</v>
      </c>
      <c r="B242" s="51">
        <v>377</v>
      </c>
      <c r="C242" s="18" t="s">
        <v>467</v>
      </c>
      <c r="D242" s="7">
        <v>11995</v>
      </c>
      <c r="E242" s="7">
        <v>9</v>
      </c>
      <c r="F242" s="60">
        <v>1332.777778</v>
      </c>
    </row>
    <row r="243" spans="1:6" ht="12" customHeight="1">
      <c r="A243" s="17">
        <f t="shared" si="3"/>
        <v>238</v>
      </c>
      <c r="B243" s="51">
        <v>283</v>
      </c>
      <c r="C243" s="18" t="s">
        <v>373</v>
      </c>
      <c r="D243" s="7">
        <v>31794</v>
      </c>
      <c r="E243" s="7">
        <v>24</v>
      </c>
      <c r="F243" s="60">
        <v>1324.75</v>
      </c>
    </row>
    <row r="244" spans="1:6" ht="12" customHeight="1">
      <c r="A244" s="17">
        <f t="shared" si="3"/>
        <v>239</v>
      </c>
      <c r="B244" s="51">
        <v>351</v>
      </c>
      <c r="C244" s="18" t="s">
        <v>441</v>
      </c>
      <c r="D244" s="7">
        <v>35450</v>
      </c>
      <c r="E244" s="7">
        <v>27</v>
      </c>
      <c r="F244" s="60">
        <v>1312.962963</v>
      </c>
    </row>
    <row r="245" spans="1:6" ht="12" customHeight="1">
      <c r="A245" s="17">
        <f t="shared" si="3"/>
        <v>240</v>
      </c>
      <c r="B245" s="51">
        <v>379</v>
      </c>
      <c r="C245" s="18" t="s">
        <v>469</v>
      </c>
      <c r="D245" s="7">
        <v>40692</v>
      </c>
      <c r="E245" s="7">
        <v>31</v>
      </c>
      <c r="F245" s="60">
        <v>1312.645161</v>
      </c>
    </row>
    <row r="246" spans="1:6" ht="12" customHeight="1">
      <c r="A246" s="17">
        <f t="shared" si="3"/>
        <v>241</v>
      </c>
      <c r="B246" s="51">
        <v>81</v>
      </c>
      <c r="C246" s="18" t="s">
        <v>171</v>
      </c>
      <c r="D246" s="7">
        <v>2623</v>
      </c>
      <c r="E246" s="7">
        <v>2</v>
      </c>
      <c r="F246" s="60">
        <v>1311.5</v>
      </c>
    </row>
    <row r="247" spans="1:6" ht="12" customHeight="1">
      <c r="A247" s="17">
        <f t="shared" si="3"/>
        <v>242</v>
      </c>
      <c r="B247" s="51">
        <v>90</v>
      </c>
      <c r="C247" s="18" t="s">
        <v>180</v>
      </c>
      <c r="D247" s="7">
        <v>3908</v>
      </c>
      <c r="E247" s="7">
        <v>3</v>
      </c>
      <c r="F247" s="60">
        <v>1302.666667</v>
      </c>
    </row>
    <row r="248" spans="1:6" ht="12" customHeight="1">
      <c r="A248" s="17">
        <f t="shared" si="3"/>
        <v>243</v>
      </c>
      <c r="B248" s="51">
        <v>359</v>
      </c>
      <c r="C248" s="18" t="s">
        <v>449</v>
      </c>
      <c r="D248" s="7">
        <v>69569</v>
      </c>
      <c r="E248" s="7">
        <v>54</v>
      </c>
      <c r="F248" s="60">
        <v>1288.314815</v>
      </c>
    </row>
    <row r="249" spans="1:6" ht="12" customHeight="1">
      <c r="A249" s="17">
        <f t="shared" si="3"/>
        <v>244</v>
      </c>
      <c r="B249" s="51">
        <v>2</v>
      </c>
      <c r="C249" s="18" t="s">
        <v>94</v>
      </c>
      <c r="D249" s="7">
        <v>41192</v>
      </c>
      <c r="E249" s="7">
        <v>32</v>
      </c>
      <c r="F249" s="60">
        <v>1287.25</v>
      </c>
    </row>
    <row r="250" spans="1:6" ht="12" customHeight="1">
      <c r="A250" s="17">
        <f t="shared" si="3"/>
        <v>245</v>
      </c>
      <c r="B250" s="51">
        <v>209</v>
      </c>
      <c r="C250" s="18" t="s">
        <v>299</v>
      </c>
      <c r="D250" s="7">
        <v>34667</v>
      </c>
      <c r="E250" s="7">
        <v>27</v>
      </c>
      <c r="F250" s="60">
        <v>1283.962963</v>
      </c>
    </row>
    <row r="251" spans="1:6" ht="12" customHeight="1">
      <c r="A251" s="17">
        <f t="shared" si="3"/>
        <v>246</v>
      </c>
      <c r="B251" s="51">
        <v>304</v>
      </c>
      <c r="C251" s="18" t="s">
        <v>394</v>
      </c>
      <c r="D251" s="7">
        <v>17938</v>
      </c>
      <c r="E251" s="7">
        <v>14</v>
      </c>
      <c r="F251" s="60">
        <v>1281.285714</v>
      </c>
    </row>
    <row r="252" spans="1:6" ht="12" customHeight="1">
      <c r="A252" s="17">
        <f t="shared" si="3"/>
        <v>247</v>
      </c>
      <c r="B252" s="51">
        <v>204</v>
      </c>
      <c r="C252" s="18" t="s">
        <v>294</v>
      </c>
      <c r="D252" s="7">
        <v>3842</v>
      </c>
      <c r="E252" s="7">
        <v>3</v>
      </c>
      <c r="F252" s="60">
        <v>1280.666667</v>
      </c>
    </row>
    <row r="253" spans="1:6" ht="12" customHeight="1">
      <c r="A253" s="17">
        <f t="shared" si="3"/>
        <v>248</v>
      </c>
      <c r="B253" s="51">
        <v>236</v>
      </c>
      <c r="C253" s="18" t="s">
        <v>326</v>
      </c>
      <c r="D253" s="7">
        <v>5100</v>
      </c>
      <c r="E253" s="7">
        <v>4</v>
      </c>
      <c r="F253" s="60">
        <v>1275</v>
      </c>
    </row>
    <row r="254" spans="1:6" ht="12" customHeight="1">
      <c r="A254" s="17">
        <f t="shared" si="3"/>
        <v>249</v>
      </c>
      <c r="B254" s="51">
        <v>274</v>
      </c>
      <c r="C254" s="18" t="s">
        <v>364</v>
      </c>
      <c r="D254" s="7">
        <v>5090</v>
      </c>
      <c r="E254" s="7">
        <v>4</v>
      </c>
      <c r="F254" s="60">
        <v>1272.5</v>
      </c>
    </row>
    <row r="255" spans="1:6" ht="12" customHeight="1">
      <c r="A255" s="17">
        <f t="shared" si="3"/>
        <v>250</v>
      </c>
      <c r="B255" s="51">
        <v>347</v>
      </c>
      <c r="C255" s="18" t="s">
        <v>437</v>
      </c>
      <c r="D255" s="7">
        <v>2544</v>
      </c>
      <c r="E255" s="7">
        <v>2</v>
      </c>
      <c r="F255" s="60">
        <v>1272</v>
      </c>
    </row>
    <row r="256" spans="1:6" ht="12" customHeight="1">
      <c r="A256" s="17">
        <f t="shared" si="3"/>
        <v>251</v>
      </c>
      <c r="B256" s="51">
        <v>320</v>
      </c>
      <c r="C256" s="18" t="s">
        <v>410</v>
      </c>
      <c r="D256" s="7">
        <v>29164</v>
      </c>
      <c r="E256" s="7">
        <v>23</v>
      </c>
      <c r="F256" s="60">
        <v>1268</v>
      </c>
    </row>
    <row r="257" spans="1:6" ht="12" customHeight="1">
      <c r="A257" s="17">
        <f t="shared" si="3"/>
        <v>252</v>
      </c>
      <c r="B257" s="51">
        <v>247</v>
      </c>
      <c r="C257" s="18" t="s">
        <v>337</v>
      </c>
      <c r="D257" s="7">
        <v>21300</v>
      </c>
      <c r="E257" s="7">
        <v>17</v>
      </c>
      <c r="F257" s="60">
        <v>1252.941176</v>
      </c>
    </row>
    <row r="258" spans="1:6" ht="12" customHeight="1">
      <c r="A258" s="17">
        <f t="shared" si="3"/>
        <v>253</v>
      </c>
      <c r="B258" s="51">
        <v>367</v>
      </c>
      <c r="C258" s="18" t="s">
        <v>457</v>
      </c>
      <c r="D258" s="7">
        <v>1250</v>
      </c>
      <c r="E258" s="7">
        <v>1</v>
      </c>
      <c r="F258" s="60">
        <v>1250</v>
      </c>
    </row>
    <row r="259" spans="1:6" ht="12" customHeight="1">
      <c r="A259" s="17">
        <f t="shared" si="3"/>
        <v>254</v>
      </c>
      <c r="B259" s="51">
        <v>353</v>
      </c>
      <c r="C259" s="18" t="s">
        <v>443</v>
      </c>
      <c r="D259" s="7">
        <v>2500</v>
      </c>
      <c r="E259" s="7">
        <v>2</v>
      </c>
      <c r="F259" s="60">
        <v>1250</v>
      </c>
    </row>
    <row r="260" spans="1:6" ht="12" customHeight="1">
      <c r="A260" s="17">
        <f t="shared" si="3"/>
        <v>255</v>
      </c>
      <c r="B260" s="51">
        <v>44</v>
      </c>
      <c r="C260" s="18" t="s">
        <v>135</v>
      </c>
      <c r="D260" s="7">
        <v>32202</v>
      </c>
      <c r="E260" s="7">
        <v>26</v>
      </c>
      <c r="F260" s="60">
        <v>1238.538462</v>
      </c>
    </row>
    <row r="261" spans="1:6" ht="12" customHeight="1">
      <c r="A261" s="17">
        <f t="shared" si="3"/>
        <v>256</v>
      </c>
      <c r="B261" s="51">
        <v>213</v>
      </c>
      <c r="C261" s="18" t="s">
        <v>303</v>
      </c>
      <c r="D261" s="7">
        <v>49172</v>
      </c>
      <c r="E261" s="7">
        <v>40</v>
      </c>
      <c r="F261" s="60">
        <v>1229.3</v>
      </c>
    </row>
    <row r="262" spans="1:6" ht="12" customHeight="1">
      <c r="A262" s="17">
        <f t="shared" si="3"/>
        <v>257</v>
      </c>
      <c r="B262" s="51">
        <v>43</v>
      </c>
      <c r="C262" s="18" t="s">
        <v>134</v>
      </c>
      <c r="D262" s="7">
        <v>17179</v>
      </c>
      <c r="E262" s="7">
        <v>14</v>
      </c>
      <c r="F262" s="60">
        <v>1227.071429</v>
      </c>
    </row>
    <row r="263" spans="1:6" ht="12" customHeight="1">
      <c r="A263" s="17">
        <f t="shared" si="3"/>
        <v>258</v>
      </c>
      <c r="B263" s="51">
        <v>199</v>
      </c>
      <c r="C263" s="18" t="s">
        <v>289</v>
      </c>
      <c r="D263" s="7">
        <v>20856</v>
      </c>
      <c r="E263" s="7">
        <v>17</v>
      </c>
      <c r="F263" s="60">
        <v>1226.823529</v>
      </c>
    </row>
    <row r="264" spans="1:6" ht="12" customHeight="1">
      <c r="A264" s="17">
        <f aca="true" t="shared" si="4" ref="A264:A327">A263+1</f>
        <v>259</v>
      </c>
      <c r="B264" s="51">
        <v>299</v>
      </c>
      <c r="C264" s="18" t="s">
        <v>389</v>
      </c>
      <c r="D264" s="7">
        <v>7255</v>
      </c>
      <c r="E264" s="7">
        <v>6</v>
      </c>
      <c r="F264" s="60">
        <v>1209.166667</v>
      </c>
    </row>
    <row r="265" spans="1:6" ht="12" customHeight="1">
      <c r="A265" s="17">
        <f t="shared" si="4"/>
        <v>260</v>
      </c>
      <c r="B265" s="51">
        <v>109</v>
      </c>
      <c r="C265" s="18" t="s">
        <v>199</v>
      </c>
      <c r="D265" s="7">
        <v>1200</v>
      </c>
      <c r="E265" s="7">
        <v>1</v>
      </c>
      <c r="F265" s="60">
        <v>1200</v>
      </c>
    </row>
    <row r="266" spans="1:6" ht="12" customHeight="1">
      <c r="A266" s="17">
        <f t="shared" si="4"/>
        <v>261</v>
      </c>
      <c r="B266" s="51">
        <v>181</v>
      </c>
      <c r="C266" s="18" t="s">
        <v>271</v>
      </c>
      <c r="D266" s="7">
        <v>23979</v>
      </c>
      <c r="E266" s="7">
        <v>20</v>
      </c>
      <c r="F266" s="60">
        <v>1198.95</v>
      </c>
    </row>
    <row r="267" spans="1:6" ht="12" customHeight="1">
      <c r="A267" s="17">
        <f t="shared" si="4"/>
        <v>262</v>
      </c>
      <c r="B267" s="51">
        <v>138</v>
      </c>
      <c r="C267" s="18" t="s">
        <v>228</v>
      </c>
      <c r="D267" s="7">
        <v>11987</v>
      </c>
      <c r="E267" s="7">
        <v>10</v>
      </c>
      <c r="F267" s="60">
        <v>1198.7</v>
      </c>
    </row>
    <row r="268" spans="1:6" ht="12" customHeight="1">
      <c r="A268" s="17">
        <f t="shared" si="4"/>
        <v>263</v>
      </c>
      <c r="B268" s="51">
        <v>301</v>
      </c>
      <c r="C268" s="18" t="s">
        <v>391</v>
      </c>
      <c r="D268" s="7">
        <v>11874</v>
      </c>
      <c r="E268" s="7">
        <v>10</v>
      </c>
      <c r="F268" s="60">
        <v>1187.4</v>
      </c>
    </row>
    <row r="269" spans="1:6" ht="12" customHeight="1">
      <c r="A269" s="17">
        <f t="shared" si="4"/>
        <v>264</v>
      </c>
      <c r="B269" s="51">
        <v>251</v>
      </c>
      <c r="C269" s="18" t="s">
        <v>341</v>
      </c>
      <c r="D269" s="7">
        <v>41541</v>
      </c>
      <c r="E269" s="7">
        <v>35</v>
      </c>
      <c r="F269" s="60">
        <v>1186.885714</v>
      </c>
    </row>
    <row r="270" spans="1:6" ht="12" customHeight="1">
      <c r="A270" s="17">
        <f t="shared" si="4"/>
        <v>265</v>
      </c>
      <c r="B270" s="51">
        <v>119</v>
      </c>
      <c r="C270" s="18" t="s">
        <v>209</v>
      </c>
      <c r="D270" s="7">
        <v>4737</v>
      </c>
      <c r="E270" s="7">
        <v>4</v>
      </c>
      <c r="F270" s="60">
        <v>1184.25</v>
      </c>
    </row>
    <row r="271" spans="1:6" ht="12" customHeight="1">
      <c r="A271" s="17">
        <f t="shared" si="4"/>
        <v>266</v>
      </c>
      <c r="B271" s="51">
        <v>130</v>
      </c>
      <c r="C271" s="18" t="s">
        <v>220</v>
      </c>
      <c r="D271" s="7">
        <v>56679</v>
      </c>
      <c r="E271" s="7">
        <v>48</v>
      </c>
      <c r="F271" s="60">
        <v>1180.8125</v>
      </c>
    </row>
    <row r="272" spans="1:6" ht="12" customHeight="1">
      <c r="A272" s="17">
        <f t="shared" si="4"/>
        <v>267</v>
      </c>
      <c r="B272" s="51">
        <v>341</v>
      </c>
      <c r="C272" s="18" t="s">
        <v>431</v>
      </c>
      <c r="D272" s="7">
        <v>31660</v>
      </c>
      <c r="E272" s="7">
        <v>27</v>
      </c>
      <c r="F272" s="60">
        <v>1172.592593</v>
      </c>
    </row>
    <row r="273" spans="1:6" ht="12" customHeight="1">
      <c r="A273" s="17">
        <f t="shared" si="4"/>
        <v>268</v>
      </c>
      <c r="B273" s="51">
        <v>28</v>
      </c>
      <c r="C273" s="18" t="s">
        <v>120</v>
      </c>
      <c r="D273" s="7">
        <v>16000</v>
      </c>
      <c r="E273" s="7">
        <v>14</v>
      </c>
      <c r="F273" s="60">
        <v>1142.857143</v>
      </c>
    </row>
    <row r="274" spans="1:6" ht="12" customHeight="1">
      <c r="A274" s="17">
        <f t="shared" si="4"/>
        <v>269</v>
      </c>
      <c r="B274" s="51">
        <v>15</v>
      </c>
      <c r="C274" s="18" t="s">
        <v>107</v>
      </c>
      <c r="D274" s="7">
        <v>14772</v>
      </c>
      <c r="E274" s="7">
        <v>13</v>
      </c>
      <c r="F274" s="60">
        <v>1136.307692</v>
      </c>
    </row>
    <row r="275" spans="1:6" ht="12" customHeight="1">
      <c r="A275" s="17">
        <f t="shared" si="4"/>
        <v>270</v>
      </c>
      <c r="B275" s="51">
        <v>69</v>
      </c>
      <c r="C275" s="18" t="s">
        <v>159</v>
      </c>
      <c r="D275" s="7">
        <v>7946</v>
      </c>
      <c r="E275" s="7">
        <v>7</v>
      </c>
      <c r="F275" s="60">
        <v>1135.142857</v>
      </c>
    </row>
    <row r="276" spans="1:6" ht="12" customHeight="1">
      <c r="A276" s="17">
        <f t="shared" si="4"/>
        <v>271</v>
      </c>
      <c r="B276" s="51">
        <v>77</v>
      </c>
      <c r="C276" s="18" t="s">
        <v>167</v>
      </c>
      <c r="D276" s="7">
        <v>7906</v>
      </c>
      <c r="E276" s="7">
        <v>7</v>
      </c>
      <c r="F276" s="60">
        <v>1129.428571</v>
      </c>
    </row>
    <row r="277" spans="1:6" ht="12" customHeight="1">
      <c r="A277" s="17">
        <f t="shared" si="4"/>
        <v>272</v>
      </c>
      <c r="B277" s="51">
        <v>217</v>
      </c>
      <c r="C277" s="18" t="s">
        <v>307</v>
      </c>
      <c r="D277" s="7">
        <v>2200</v>
      </c>
      <c r="E277" s="7">
        <v>2</v>
      </c>
      <c r="F277" s="60">
        <v>1100</v>
      </c>
    </row>
    <row r="278" spans="1:6" ht="12" customHeight="1">
      <c r="A278" s="17">
        <f t="shared" si="4"/>
        <v>273</v>
      </c>
      <c r="B278" s="51">
        <v>197</v>
      </c>
      <c r="C278" s="18" t="s">
        <v>287</v>
      </c>
      <c r="D278" s="7">
        <v>4370</v>
      </c>
      <c r="E278" s="7">
        <v>4</v>
      </c>
      <c r="F278" s="60">
        <v>1092.5</v>
      </c>
    </row>
    <row r="279" spans="1:6" ht="12" customHeight="1">
      <c r="A279" s="17">
        <f t="shared" si="4"/>
        <v>274</v>
      </c>
      <c r="B279" s="51">
        <v>203</v>
      </c>
      <c r="C279" s="18" t="s">
        <v>293</v>
      </c>
      <c r="D279" s="7">
        <v>17471</v>
      </c>
      <c r="E279" s="7">
        <v>16</v>
      </c>
      <c r="F279" s="60">
        <v>1091.9375</v>
      </c>
    </row>
    <row r="280" spans="1:6" ht="12" customHeight="1">
      <c r="A280" s="17">
        <f t="shared" si="4"/>
        <v>275</v>
      </c>
      <c r="B280" s="51">
        <v>363</v>
      </c>
      <c r="C280" s="18" t="s">
        <v>453</v>
      </c>
      <c r="D280" s="7">
        <v>16377</v>
      </c>
      <c r="E280" s="7">
        <v>15</v>
      </c>
      <c r="F280" s="60">
        <v>1091.8</v>
      </c>
    </row>
    <row r="281" spans="1:6" ht="12" customHeight="1">
      <c r="A281" s="17">
        <f t="shared" si="4"/>
        <v>276</v>
      </c>
      <c r="B281" s="51">
        <v>85</v>
      </c>
      <c r="C281" s="18" t="s">
        <v>175</v>
      </c>
      <c r="D281" s="7">
        <v>4348</v>
      </c>
      <c r="E281" s="7">
        <v>4</v>
      </c>
      <c r="F281" s="60">
        <v>1087</v>
      </c>
    </row>
    <row r="282" spans="1:6" ht="12" customHeight="1">
      <c r="A282" s="17">
        <f t="shared" si="4"/>
        <v>277</v>
      </c>
      <c r="B282" s="51">
        <v>31</v>
      </c>
      <c r="C282" s="18" t="s">
        <v>122</v>
      </c>
      <c r="D282" s="7">
        <v>11917</v>
      </c>
      <c r="E282" s="7">
        <v>11</v>
      </c>
      <c r="F282" s="60">
        <v>1083.363636</v>
      </c>
    </row>
    <row r="283" spans="1:6" ht="12" customHeight="1">
      <c r="A283" s="17">
        <f t="shared" si="4"/>
        <v>278</v>
      </c>
      <c r="B283" s="51">
        <v>71</v>
      </c>
      <c r="C283" s="18" t="s">
        <v>161</v>
      </c>
      <c r="D283" s="7">
        <v>6494</v>
      </c>
      <c r="E283" s="7">
        <v>6</v>
      </c>
      <c r="F283" s="60">
        <v>1082.333333</v>
      </c>
    </row>
    <row r="284" spans="1:6" ht="12" customHeight="1">
      <c r="A284" s="17">
        <f t="shared" si="4"/>
        <v>279</v>
      </c>
      <c r="B284" s="51">
        <v>317</v>
      </c>
      <c r="C284" s="18" t="s">
        <v>407</v>
      </c>
      <c r="D284" s="7">
        <v>10803</v>
      </c>
      <c r="E284" s="7">
        <v>10</v>
      </c>
      <c r="F284" s="60">
        <v>1080.3</v>
      </c>
    </row>
    <row r="285" spans="1:6" ht="12" customHeight="1">
      <c r="A285" s="17">
        <f t="shared" si="4"/>
        <v>280</v>
      </c>
      <c r="B285" s="51">
        <v>212</v>
      </c>
      <c r="C285" s="18" t="s">
        <v>302</v>
      </c>
      <c r="D285" s="7">
        <v>4320</v>
      </c>
      <c r="E285" s="7">
        <v>4</v>
      </c>
      <c r="F285" s="60">
        <v>1080</v>
      </c>
    </row>
    <row r="286" spans="1:6" ht="12" customHeight="1">
      <c r="A286" s="17">
        <f t="shared" si="4"/>
        <v>281</v>
      </c>
      <c r="B286" s="51">
        <v>275</v>
      </c>
      <c r="C286" s="18" t="s">
        <v>365</v>
      </c>
      <c r="D286" s="7">
        <v>6461</v>
      </c>
      <c r="E286" s="7">
        <v>6</v>
      </c>
      <c r="F286" s="60">
        <v>1076.833333</v>
      </c>
    </row>
    <row r="287" spans="1:6" ht="12" customHeight="1">
      <c r="A287" s="17">
        <f t="shared" si="4"/>
        <v>282</v>
      </c>
      <c r="B287" s="51">
        <v>193</v>
      </c>
      <c r="C287" s="18" t="s">
        <v>283</v>
      </c>
      <c r="D287" s="7">
        <v>18244</v>
      </c>
      <c r="E287" s="7">
        <v>17</v>
      </c>
      <c r="F287" s="60">
        <v>1073.176471</v>
      </c>
    </row>
    <row r="288" spans="1:6" ht="12" customHeight="1">
      <c r="A288" s="17">
        <f t="shared" si="4"/>
        <v>283</v>
      </c>
      <c r="B288" s="51">
        <v>206</v>
      </c>
      <c r="C288" s="18" t="s">
        <v>296</v>
      </c>
      <c r="D288" s="7">
        <v>2127</v>
      </c>
      <c r="E288" s="7">
        <v>2</v>
      </c>
      <c r="F288" s="60">
        <v>1063.5</v>
      </c>
    </row>
    <row r="289" spans="1:6" ht="12" customHeight="1">
      <c r="A289" s="17">
        <f t="shared" si="4"/>
        <v>284</v>
      </c>
      <c r="B289" s="51">
        <v>141</v>
      </c>
      <c r="C289" s="18" t="s">
        <v>231</v>
      </c>
      <c r="D289" s="7">
        <v>4250</v>
      </c>
      <c r="E289" s="7">
        <v>4</v>
      </c>
      <c r="F289" s="60">
        <v>1062.5</v>
      </c>
    </row>
    <row r="290" spans="1:6" ht="12" customHeight="1">
      <c r="A290" s="17">
        <f t="shared" si="4"/>
        <v>285</v>
      </c>
      <c r="B290" s="51">
        <v>187</v>
      </c>
      <c r="C290" s="18" t="s">
        <v>277</v>
      </c>
      <c r="D290" s="7">
        <v>3187</v>
      </c>
      <c r="E290" s="7">
        <v>3</v>
      </c>
      <c r="F290" s="60">
        <v>1062.333333</v>
      </c>
    </row>
    <row r="291" spans="1:6" ht="12" customHeight="1">
      <c r="A291" s="17">
        <f t="shared" si="4"/>
        <v>286</v>
      </c>
      <c r="B291" s="51">
        <v>376</v>
      </c>
      <c r="C291" s="18" t="s">
        <v>466</v>
      </c>
      <c r="D291" s="7">
        <v>3172</v>
      </c>
      <c r="E291" s="7">
        <v>3</v>
      </c>
      <c r="F291" s="60">
        <v>1057.333333</v>
      </c>
    </row>
    <row r="292" spans="1:6" ht="12" customHeight="1">
      <c r="A292" s="17">
        <f t="shared" si="4"/>
        <v>287</v>
      </c>
      <c r="B292" s="51">
        <v>84</v>
      </c>
      <c r="C292" s="18" t="s">
        <v>174</v>
      </c>
      <c r="D292" s="7">
        <v>4152</v>
      </c>
      <c r="E292" s="7">
        <v>4</v>
      </c>
      <c r="F292" s="60">
        <v>1038</v>
      </c>
    </row>
    <row r="293" spans="1:6" ht="12" customHeight="1">
      <c r="A293" s="17">
        <f t="shared" si="4"/>
        <v>288</v>
      </c>
      <c r="B293" s="51">
        <v>127</v>
      </c>
      <c r="C293" s="18" t="s">
        <v>217</v>
      </c>
      <c r="D293" s="7">
        <v>5062</v>
      </c>
      <c r="E293" s="7">
        <v>5</v>
      </c>
      <c r="F293" s="60">
        <v>1012.4</v>
      </c>
    </row>
    <row r="294" spans="1:6" ht="12" customHeight="1">
      <c r="A294" s="17">
        <f t="shared" si="4"/>
        <v>289</v>
      </c>
      <c r="B294" s="51">
        <v>136</v>
      </c>
      <c r="C294" s="18" t="s">
        <v>226</v>
      </c>
      <c r="D294" s="7">
        <v>27254</v>
      </c>
      <c r="E294" s="7">
        <v>27</v>
      </c>
      <c r="F294" s="60">
        <v>1009.407407</v>
      </c>
    </row>
    <row r="295" spans="1:6" ht="12" customHeight="1">
      <c r="A295" s="17">
        <f t="shared" si="4"/>
        <v>290</v>
      </c>
      <c r="B295" s="51">
        <v>284</v>
      </c>
      <c r="C295" s="18" t="s">
        <v>374</v>
      </c>
      <c r="D295" s="7">
        <v>5039</v>
      </c>
      <c r="E295" s="7">
        <v>5</v>
      </c>
      <c r="F295" s="60">
        <v>1007.8</v>
      </c>
    </row>
    <row r="296" spans="1:6" ht="12" customHeight="1">
      <c r="A296" s="17">
        <f t="shared" si="4"/>
        <v>291</v>
      </c>
      <c r="B296" s="51">
        <v>319</v>
      </c>
      <c r="C296" s="18" t="s">
        <v>409</v>
      </c>
      <c r="D296" s="7">
        <v>123886</v>
      </c>
      <c r="E296" s="7">
        <v>123</v>
      </c>
      <c r="F296" s="60">
        <v>1007.203252</v>
      </c>
    </row>
    <row r="297" spans="1:6" ht="12" customHeight="1">
      <c r="A297" s="17">
        <f t="shared" si="4"/>
        <v>292</v>
      </c>
      <c r="B297" s="51">
        <v>161</v>
      </c>
      <c r="C297" s="18" t="s">
        <v>251</v>
      </c>
      <c r="D297" s="7">
        <v>5000</v>
      </c>
      <c r="E297" s="7">
        <v>5</v>
      </c>
      <c r="F297" s="60">
        <v>1000</v>
      </c>
    </row>
    <row r="298" spans="1:6" ht="12" customHeight="1">
      <c r="A298" s="17">
        <f t="shared" si="4"/>
        <v>293</v>
      </c>
      <c r="B298" s="51">
        <v>326</v>
      </c>
      <c r="C298" s="18" t="s">
        <v>416</v>
      </c>
      <c r="D298" s="7">
        <v>3990</v>
      </c>
      <c r="E298" s="7">
        <v>4</v>
      </c>
      <c r="F298" s="60">
        <v>997.5</v>
      </c>
    </row>
    <row r="299" spans="1:6" ht="12" customHeight="1">
      <c r="A299" s="17">
        <f t="shared" si="4"/>
        <v>294</v>
      </c>
      <c r="B299" s="51">
        <v>42</v>
      </c>
      <c r="C299" s="18" t="s">
        <v>133</v>
      </c>
      <c r="D299" s="7">
        <v>1991</v>
      </c>
      <c r="E299" s="7">
        <v>2</v>
      </c>
      <c r="F299" s="60">
        <v>995.5</v>
      </c>
    </row>
    <row r="300" spans="1:6" ht="12" customHeight="1">
      <c r="A300" s="17">
        <f t="shared" si="4"/>
        <v>295</v>
      </c>
      <c r="B300" s="51">
        <v>285</v>
      </c>
      <c r="C300" s="18" t="s">
        <v>375</v>
      </c>
      <c r="D300" s="7">
        <v>47773</v>
      </c>
      <c r="E300" s="7">
        <v>48</v>
      </c>
      <c r="F300" s="60">
        <v>995.2708333</v>
      </c>
    </row>
    <row r="301" spans="1:6" ht="12" customHeight="1">
      <c r="A301" s="17">
        <f t="shared" si="4"/>
        <v>296</v>
      </c>
      <c r="B301" s="51">
        <v>259</v>
      </c>
      <c r="C301" s="18" t="s">
        <v>349</v>
      </c>
      <c r="D301" s="7">
        <v>9800</v>
      </c>
      <c r="E301" s="7">
        <v>10</v>
      </c>
      <c r="F301" s="60">
        <v>980</v>
      </c>
    </row>
    <row r="302" spans="1:6" ht="12" customHeight="1">
      <c r="A302" s="17">
        <f t="shared" si="4"/>
        <v>297</v>
      </c>
      <c r="B302" s="51">
        <v>200</v>
      </c>
      <c r="C302" s="18" t="s">
        <v>290</v>
      </c>
      <c r="D302" s="7">
        <v>2900</v>
      </c>
      <c r="E302" s="7">
        <v>3</v>
      </c>
      <c r="F302" s="60">
        <v>966.6666667</v>
      </c>
    </row>
    <row r="303" spans="1:6" ht="12" customHeight="1">
      <c r="A303" s="17">
        <f t="shared" si="4"/>
        <v>298</v>
      </c>
      <c r="B303" s="51">
        <v>278</v>
      </c>
      <c r="C303" s="18" t="s">
        <v>368</v>
      </c>
      <c r="D303" s="7">
        <v>12240</v>
      </c>
      <c r="E303" s="7">
        <v>13</v>
      </c>
      <c r="F303" s="60">
        <v>941.5384615</v>
      </c>
    </row>
    <row r="304" spans="1:6" ht="12" customHeight="1">
      <c r="A304" s="17">
        <f t="shared" si="4"/>
        <v>299</v>
      </c>
      <c r="B304" s="51">
        <v>114</v>
      </c>
      <c r="C304" s="18" t="s">
        <v>204</v>
      </c>
      <c r="D304" s="7">
        <v>5318</v>
      </c>
      <c r="E304" s="7">
        <v>6</v>
      </c>
      <c r="F304" s="60">
        <v>886.3333333</v>
      </c>
    </row>
    <row r="305" spans="1:6" ht="12" customHeight="1">
      <c r="A305" s="17">
        <f t="shared" si="4"/>
        <v>300</v>
      </c>
      <c r="B305" s="51">
        <v>270</v>
      </c>
      <c r="C305" s="18" t="s">
        <v>360</v>
      </c>
      <c r="D305" s="7">
        <v>28000</v>
      </c>
      <c r="E305" s="7">
        <v>32</v>
      </c>
      <c r="F305" s="60">
        <v>875</v>
      </c>
    </row>
    <row r="306" spans="1:6" ht="12" customHeight="1">
      <c r="A306" s="17">
        <f t="shared" si="4"/>
        <v>301</v>
      </c>
      <c r="B306" s="51">
        <v>83</v>
      </c>
      <c r="C306" s="18" t="s">
        <v>173</v>
      </c>
      <c r="D306" s="7">
        <v>23563</v>
      </c>
      <c r="E306" s="7">
        <v>27</v>
      </c>
      <c r="F306" s="60">
        <v>872.7037037</v>
      </c>
    </row>
    <row r="307" spans="1:6" ht="12" customHeight="1">
      <c r="A307" s="17">
        <f t="shared" si="4"/>
        <v>302</v>
      </c>
      <c r="B307" s="51">
        <v>126</v>
      </c>
      <c r="C307" s="18" t="s">
        <v>216</v>
      </c>
      <c r="D307" s="7">
        <v>24247</v>
      </c>
      <c r="E307" s="7">
        <v>28</v>
      </c>
      <c r="F307" s="60">
        <v>865.9642857</v>
      </c>
    </row>
    <row r="308" spans="1:6" ht="12" customHeight="1">
      <c r="A308" s="17">
        <f t="shared" si="4"/>
        <v>303</v>
      </c>
      <c r="B308" s="51">
        <v>122</v>
      </c>
      <c r="C308" s="18" t="s">
        <v>212</v>
      </c>
      <c r="D308" s="7">
        <v>30193</v>
      </c>
      <c r="E308" s="7">
        <v>35</v>
      </c>
      <c r="F308" s="60">
        <v>862.6571429</v>
      </c>
    </row>
    <row r="309" spans="1:6" ht="12" customHeight="1">
      <c r="A309" s="17">
        <f t="shared" si="4"/>
        <v>304</v>
      </c>
      <c r="B309" s="51">
        <v>160</v>
      </c>
      <c r="C309" s="18" t="s">
        <v>250</v>
      </c>
      <c r="D309" s="7">
        <v>6000</v>
      </c>
      <c r="E309" s="7">
        <v>7</v>
      </c>
      <c r="F309" s="60">
        <v>857.1428571</v>
      </c>
    </row>
    <row r="310" spans="1:6" ht="12" customHeight="1">
      <c r="A310" s="17">
        <f t="shared" si="4"/>
        <v>305</v>
      </c>
      <c r="B310" s="51">
        <v>35</v>
      </c>
      <c r="C310" s="18" t="s">
        <v>126</v>
      </c>
      <c r="D310" s="7">
        <v>2441</v>
      </c>
      <c r="E310" s="7">
        <v>3</v>
      </c>
      <c r="F310" s="60">
        <v>813.6666667</v>
      </c>
    </row>
    <row r="311" spans="1:6" ht="12" customHeight="1">
      <c r="A311" s="17">
        <f t="shared" si="4"/>
        <v>306</v>
      </c>
      <c r="B311" s="51">
        <v>216</v>
      </c>
      <c r="C311" s="18" t="s">
        <v>306</v>
      </c>
      <c r="D311" s="7">
        <v>4876</v>
      </c>
      <c r="E311" s="7">
        <v>6</v>
      </c>
      <c r="F311" s="60">
        <v>812.6666667</v>
      </c>
    </row>
    <row r="312" spans="1:6" ht="12" customHeight="1">
      <c r="A312" s="17">
        <f t="shared" si="4"/>
        <v>307</v>
      </c>
      <c r="B312" s="51">
        <v>272</v>
      </c>
      <c r="C312" s="18" t="s">
        <v>362</v>
      </c>
      <c r="D312" s="7">
        <v>21845</v>
      </c>
      <c r="E312" s="7">
        <v>27</v>
      </c>
      <c r="F312" s="60">
        <v>809.0740741</v>
      </c>
    </row>
    <row r="313" spans="1:6" ht="12" customHeight="1">
      <c r="A313" s="17">
        <f t="shared" si="4"/>
        <v>308</v>
      </c>
      <c r="B313" s="51">
        <v>374</v>
      </c>
      <c r="C313" s="18" t="s">
        <v>464</v>
      </c>
      <c r="D313" s="7">
        <v>20298</v>
      </c>
      <c r="E313" s="7">
        <v>26</v>
      </c>
      <c r="F313" s="60">
        <v>780.6923077</v>
      </c>
    </row>
    <row r="314" spans="1:6" ht="12" customHeight="1">
      <c r="A314" s="17">
        <f t="shared" si="4"/>
        <v>309</v>
      </c>
      <c r="B314" s="51">
        <v>149</v>
      </c>
      <c r="C314" s="18" t="s">
        <v>239</v>
      </c>
      <c r="D314" s="7">
        <v>5864</v>
      </c>
      <c r="E314" s="7">
        <v>8</v>
      </c>
      <c r="F314" s="60">
        <v>733</v>
      </c>
    </row>
    <row r="315" spans="1:6" ht="12" customHeight="1">
      <c r="A315" s="17">
        <f t="shared" si="4"/>
        <v>310</v>
      </c>
      <c r="B315" s="51">
        <v>313</v>
      </c>
      <c r="C315" s="18" t="s">
        <v>403</v>
      </c>
      <c r="D315" s="7">
        <v>1348</v>
      </c>
      <c r="E315" s="7">
        <v>2</v>
      </c>
      <c r="F315" s="60">
        <v>674</v>
      </c>
    </row>
    <row r="316" spans="1:6" ht="12" customHeight="1">
      <c r="A316" s="17">
        <f t="shared" si="4"/>
        <v>311</v>
      </c>
      <c r="B316" s="51">
        <v>333</v>
      </c>
      <c r="C316" s="18" t="s">
        <v>423</v>
      </c>
      <c r="D316" s="7">
        <v>2527</v>
      </c>
      <c r="E316" s="7">
        <v>4</v>
      </c>
      <c r="F316" s="60">
        <v>631.75</v>
      </c>
    </row>
    <row r="317" spans="1:6" ht="12" customHeight="1">
      <c r="A317" s="17">
        <f t="shared" si="4"/>
        <v>312</v>
      </c>
      <c r="B317" s="51">
        <v>330</v>
      </c>
      <c r="C317" s="18" t="s">
        <v>420</v>
      </c>
      <c r="D317" s="7">
        <v>3035</v>
      </c>
      <c r="E317" s="7">
        <v>5</v>
      </c>
      <c r="F317" s="60">
        <v>607</v>
      </c>
    </row>
    <row r="318" spans="1:6" ht="12" customHeight="1">
      <c r="A318" s="17">
        <f t="shared" si="4"/>
        <v>313</v>
      </c>
      <c r="B318" s="51">
        <v>255</v>
      </c>
      <c r="C318" s="18" t="s">
        <v>345</v>
      </c>
      <c r="D318" s="7">
        <v>1176</v>
      </c>
      <c r="E318" s="7">
        <v>2</v>
      </c>
      <c r="F318" s="60">
        <v>588</v>
      </c>
    </row>
    <row r="319" spans="1:6" ht="12" customHeight="1">
      <c r="A319" s="17">
        <f t="shared" si="4"/>
        <v>314</v>
      </c>
      <c r="B319" s="51">
        <v>128</v>
      </c>
      <c r="C319" s="18" t="s">
        <v>218</v>
      </c>
      <c r="D319" s="7">
        <v>9784</v>
      </c>
      <c r="E319" s="7">
        <v>17</v>
      </c>
      <c r="F319" s="60">
        <v>575.5294118</v>
      </c>
    </row>
    <row r="320" spans="1:6" ht="12" customHeight="1">
      <c r="A320" s="17">
        <f t="shared" si="4"/>
        <v>315</v>
      </c>
      <c r="B320" s="51">
        <v>316</v>
      </c>
      <c r="C320" s="18" t="s">
        <v>406</v>
      </c>
      <c r="D320" s="7">
        <v>49450</v>
      </c>
      <c r="E320" s="7">
        <v>90</v>
      </c>
      <c r="F320" s="60">
        <v>549.4444444</v>
      </c>
    </row>
    <row r="321" spans="1:6" ht="12" customHeight="1">
      <c r="A321" s="17">
        <f t="shared" si="4"/>
        <v>316</v>
      </c>
      <c r="B321" s="51">
        <v>311</v>
      </c>
      <c r="C321" s="18" t="s">
        <v>401</v>
      </c>
      <c r="D321" s="7">
        <v>22804</v>
      </c>
      <c r="E321" s="7">
        <v>44</v>
      </c>
      <c r="F321" s="60">
        <v>518.2727273</v>
      </c>
    </row>
    <row r="322" spans="1:6" ht="12" customHeight="1">
      <c r="A322" s="17">
        <f t="shared" si="4"/>
        <v>317</v>
      </c>
      <c r="B322" s="51">
        <v>219</v>
      </c>
      <c r="C322" s="18" t="s">
        <v>309</v>
      </c>
      <c r="D322" s="7">
        <v>1538</v>
      </c>
      <c r="E322" s="7">
        <v>3</v>
      </c>
      <c r="F322" s="60">
        <v>512.6666667</v>
      </c>
    </row>
    <row r="323" spans="1:6" ht="12" customHeight="1">
      <c r="A323" s="17">
        <f t="shared" si="4"/>
        <v>318</v>
      </c>
      <c r="B323" s="51">
        <v>132</v>
      </c>
      <c r="C323" s="18" t="s">
        <v>222</v>
      </c>
      <c r="D323" s="7">
        <v>479</v>
      </c>
      <c r="E323" s="7">
        <v>1</v>
      </c>
      <c r="F323" s="60">
        <v>479</v>
      </c>
    </row>
    <row r="324" spans="1:6" ht="12" customHeight="1">
      <c r="A324" s="17">
        <f t="shared" si="4"/>
        <v>319</v>
      </c>
      <c r="B324" s="51">
        <v>117</v>
      </c>
      <c r="C324" s="18" t="s">
        <v>207</v>
      </c>
      <c r="D324" s="7">
        <v>3560</v>
      </c>
      <c r="E324" s="7">
        <v>8</v>
      </c>
      <c r="F324" s="60">
        <v>445</v>
      </c>
    </row>
    <row r="325" spans="1:6" ht="12" customHeight="1">
      <c r="A325" s="17">
        <f t="shared" si="4"/>
        <v>320</v>
      </c>
      <c r="B325" s="51">
        <v>196</v>
      </c>
      <c r="C325" s="18" t="s">
        <v>286</v>
      </c>
      <c r="D325" s="7">
        <v>431</v>
      </c>
      <c r="E325" s="7">
        <v>1</v>
      </c>
      <c r="F325" s="60">
        <v>431</v>
      </c>
    </row>
    <row r="326" spans="1:6" ht="12" customHeight="1">
      <c r="A326" s="17">
        <f t="shared" si="4"/>
        <v>321</v>
      </c>
      <c r="B326" s="51">
        <v>80</v>
      </c>
      <c r="C326" s="18" t="s">
        <v>170</v>
      </c>
      <c r="D326" s="7">
        <v>771</v>
      </c>
      <c r="E326" s="7">
        <v>3</v>
      </c>
      <c r="F326" s="60">
        <v>257</v>
      </c>
    </row>
    <row r="327" spans="1:6" ht="12" customHeight="1">
      <c r="A327" s="17">
        <f t="shared" si="4"/>
        <v>322</v>
      </c>
      <c r="B327" s="51">
        <v>179</v>
      </c>
      <c r="C327" s="18" t="s">
        <v>269</v>
      </c>
      <c r="D327" s="7">
        <v>239</v>
      </c>
      <c r="E327" s="7">
        <v>1</v>
      </c>
      <c r="F327" s="60">
        <v>239</v>
      </c>
    </row>
    <row r="328" spans="1:6" ht="12" customHeight="1">
      <c r="A328" s="17">
        <f>A327+1</f>
        <v>323</v>
      </c>
      <c r="B328" s="51">
        <v>6</v>
      </c>
      <c r="C328" s="18" t="s">
        <v>98</v>
      </c>
      <c r="D328" s="7">
        <v>160</v>
      </c>
      <c r="E328" s="7">
        <v>1</v>
      </c>
      <c r="F328" s="60">
        <v>160</v>
      </c>
    </row>
    <row r="329" spans="1:6" ht="12" customHeight="1">
      <c r="A329" s="17">
        <f>A328+1</f>
        <v>324</v>
      </c>
      <c r="B329" s="51">
        <v>147</v>
      </c>
      <c r="C329" s="18" t="s">
        <v>237</v>
      </c>
      <c r="D329" s="7">
        <v>159</v>
      </c>
      <c r="E329" s="7">
        <v>1</v>
      </c>
      <c r="F329" s="60">
        <v>159</v>
      </c>
    </row>
    <row r="330" spans="1:6" ht="12" customHeight="1">
      <c r="A330" s="17">
        <f>A329+1</f>
        <v>325</v>
      </c>
      <c r="B330" s="51">
        <v>78</v>
      </c>
      <c r="C330" s="18" t="s">
        <v>168</v>
      </c>
      <c r="D330" s="7">
        <v>96</v>
      </c>
      <c r="E330" s="7">
        <v>1</v>
      </c>
      <c r="F330" s="60">
        <v>96</v>
      </c>
    </row>
    <row r="331" spans="1:6" s="29" customFormat="1" ht="12" customHeight="1">
      <c r="A331" s="151" t="s">
        <v>4</v>
      </c>
      <c r="B331" s="135" t="s">
        <v>4</v>
      </c>
      <c r="C331" s="165" t="s">
        <v>3</v>
      </c>
      <c r="D331" s="173">
        <f>SUM(D6:D330)</f>
        <v>10880694</v>
      </c>
      <c r="E331" s="173">
        <f>SUM(E6:E330)</f>
        <v>6285</v>
      </c>
      <c r="F331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80" useFirstPageNumber="1"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7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506</v>
      </c>
      <c r="B1" s="224"/>
      <c r="C1" s="224"/>
      <c r="D1" s="224"/>
      <c r="E1" s="224"/>
      <c r="F1" s="224"/>
    </row>
    <row r="2" ht="13.5" customHeight="1"/>
    <row r="3" spans="1:6" s="21" customFormat="1" ht="12" customHeight="1">
      <c r="A3" s="219" t="s">
        <v>14</v>
      </c>
      <c r="B3" s="218" t="s">
        <v>1</v>
      </c>
      <c r="C3" s="218" t="s">
        <v>0</v>
      </c>
      <c r="D3" s="214" t="s">
        <v>19</v>
      </c>
      <c r="E3" s="214"/>
      <c r="F3" s="216"/>
    </row>
    <row r="4" spans="1:6" s="22" customFormat="1" ht="20.25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</v>
      </c>
      <c r="C6" s="18" t="s">
        <v>93</v>
      </c>
      <c r="D6" s="7">
        <v>42077</v>
      </c>
      <c r="E6" s="7">
        <v>21</v>
      </c>
      <c r="F6" s="60">
        <v>2003.666667</v>
      </c>
    </row>
    <row r="7" spans="1:6" ht="12" customHeight="1">
      <c r="A7" s="17">
        <f>A6+1</f>
        <v>2</v>
      </c>
      <c r="B7" s="51">
        <v>2</v>
      </c>
      <c r="C7" s="18" t="s">
        <v>94</v>
      </c>
      <c r="D7" s="7">
        <v>38345</v>
      </c>
      <c r="E7" s="7">
        <v>32</v>
      </c>
      <c r="F7" s="60">
        <v>1198.28125</v>
      </c>
    </row>
    <row r="8" spans="1:6" ht="12" customHeight="1">
      <c r="A8" s="17">
        <f aca="true" t="shared" si="0" ref="A8:A71">A7+1</f>
        <v>3</v>
      </c>
      <c r="B8" s="51">
        <v>3</v>
      </c>
      <c r="C8" s="18" t="s">
        <v>95</v>
      </c>
      <c r="D8" s="7">
        <v>4900</v>
      </c>
      <c r="E8" s="7">
        <v>1</v>
      </c>
      <c r="F8" s="60">
        <v>4900</v>
      </c>
    </row>
    <row r="9" spans="1:6" ht="12" customHeight="1">
      <c r="A9" s="17">
        <f t="shared" si="0"/>
        <v>4</v>
      </c>
      <c r="B9" s="51">
        <v>4</v>
      </c>
      <c r="C9" s="18" t="s">
        <v>96</v>
      </c>
      <c r="D9" s="7">
        <v>11154</v>
      </c>
      <c r="E9" s="7">
        <v>6</v>
      </c>
      <c r="F9" s="60">
        <v>1859</v>
      </c>
    </row>
    <row r="10" spans="1:6" ht="12" customHeight="1">
      <c r="A10" s="17">
        <f t="shared" si="0"/>
        <v>5</v>
      </c>
      <c r="B10" s="51">
        <v>5</v>
      </c>
      <c r="C10" s="18" t="s">
        <v>97</v>
      </c>
      <c r="D10" s="7">
        <v>31650</v>
      </c>
      <c r="E10" s="7">
        <v>10</v>
      </c>
      <c r="F10" s="60">
        <v>3165</v>
      </c>
    </row>
    <row r="11" spans="1:6" ht="12" customHeight="1">
      <c r="A11" s="17">
        <f t="shared" si="0"/>
        <v>6</v>
      </c>
      <c r="B11" s="51">
        <v>6</v>
      </c>
      <c r="C11" s="18" t="s">
        <v>98</v>
      </c>
      <c r="D11" s="7">
        <v>3937</v>
      </c>
      <c r="E11" s="7">
        <v>1</v>
      </c>
      <c r="F11" s="60">
        <v>3937</v>
      </c>
    </row>
    <row r="12" spans="1:6" ht="12" customHeight="1">
      <c r="A12" s="17">
        <f t="shared" si="0"/>
        <v>7</v>
      </c>
      <c r="B12" s="51">
        <v>7</v>
      </c>
      <c r="C12" s="18" t="s">
        <v>99</v>
      </c>
      <c r="D12" s="7">
        <v>7360</v>
      </c>
      <c r="E12" s="7">
        <v>1</v>
      </c>
      <c r="F12" s="60">
        <v>7360</v>
      </c>
    </row>
    <row r="13" spans="1:6" ht="12" customHeight="1">
      <c r="A13" s="17">
        <f t="shared" si="0"/>
        <v>8</v>
      </c>
      <c r="B13" s="51">
        <v>8</v>
      </c>
      <c r="C13" s="18" t="s">
        <v>100</v>
      </c>
      <c r="D13" s="7">
        <v>89599</v>
      </c>
      <c r="E13" s="7">
        <v>70</v>
      </c>
      <c r="F13" s="60">
        <v>1279.985714</v>
      </c>
    </row>
    <row r="14" spans="1:6" ht="12" customHeight="1">
      <c r="A14" s="17">
        <f t="shared" si="0"/>
        <v>9</v>
      </c>
      <c r="B14" s="51">
        <v>9</v>
      </c>
      <c r="C14" s="18" t="s">
        <v>101</v>
      </c>
      <c r="D14" s="7">
        <v>318</v>
      </c>
      <c r="E14" s="7">
        <v>1</v>
      </c>
      <c r="F14" s="60">
        <v>318</v>
      </c>
    </row>
    <row r="15" spans="1:6" ht="12" customHeight="1">
      <c r="A15" s="17">
        <f t="shared" si="0"/>
        <v>10</v>
      </c>
      <c r="B15" s="51">
        <v>10</v>
      </c>
      <c r="C15" s="18" t="s">
        <v>102</v>
      </c>
      <c r="D15" s="7">
        <v>9843</v>
      </c>
      <c r="E15" s="7">
        <v>6</v>
      </c>
      <c r="F15" s="60">
        <v>1640.5</v>
      </c>
    </row>
    <row r="16" spans="1:6" ht="12" customHeight="1">
      <c r="A16" s="17">
        <f t="shared" si="0"/>
        <v>11</v>
      </c>
      <c r="B16" s="51">
        <v>11</v>
      </c>
      <c r="C16" s="18" t="s">
        <v>103</v>
      </c>
      <c r="D16" s="7">
        <v>168</v>
      </c>
      <c r="E16" s="7">
        <v>1</v>
      </c>
      <c r="F16" s="60">
        <v>168</v>
      </c>
    </row>
    <row r="17" spans="1:6" ht="12" customHeight="1">
      <c r="A17" s="17">
        <f t="shared" si="0"/>
        <v>12</v>
      </c>
      <c r="B17" s="51">
        <v>12</v>
      </c>
      <c r="C17" s="18" t="s">
        <v>104</v>
      </c>
      <c r="D17" s="7">
        <v>9921</v>
      </c>
      <c r="E17" s="7">
        <v>4</v>
      </c>
      <c r="F17" s="60">
        <v>2480.25</v>
      </c>
    </row>
    <row r="18" spans="1:6" ht="12" customHeight="1">
      <c r="A18" s="17">
        <f t="shared" si="0"/>
        <v>13</v>
      </c>
      <c r="B18" s="51">
        <v>13</v>
      </c>
      <c r="C18" s="18" t="s">
        <v>105</v>
      </c>
      <c r="D18" s="7">
        <v>1620</v>
      </c>
      <c r="E18" s="7">
        <v>1</v>
      </c>
      <c r="F18" s="60">
        <v>1620</v>
      </c>
    </row>
    <row r="19" spans="1:6" ht="12" customHeight="1">
      <c r="A19" s="17">
        <f t="shared" si="0"/>
        <v>14</v>
      </c>
      <c r="B19" s="51">
        <v>14</v>
      </c>
      <c r="C19" s="18" t="s">
        <v>106</v>
      </c>
      <c r="D19" s="7">
        <v>48053</v>
      </c>
      <c r="E19" s="7">
        <v>18</v>
      </c>
      <c r="F19" s="60">
        <v>2669.611111</v>
      </c>
    </row>
    <row r="20" spans="1:6" ht="12" customHeight="1">
      <c r="A20" s="17">
        <f t="shared" si="0"/>
        <v>15</v>
      </c>
      <c r="B20" s="51">
        <v>15</v>
      </c>
      <c r="C20" s="18" t="s">
        <v>107</v>
      </c>
      <c r="D20" s="7">
        <v>97501</v>
      </c>
      <c r="E20" s="7">
        <v>32</v>
      </c>
      <c r="F20" s="60">
        <v>3046.90625</v>
      </c>
    </row>
    <row r="21" spans="1:6" ht="12" customHeight="1">
      <c r="A21" s="17">
        <f t="shared" si="0"/>
        <v>16</v>
      </c>
      <c r="B21" s="51">
        <v>16</v>
      </c>
      <c r="C21" s="18" t="s">
        <v>108</v>
      </c>
      <c r="D21" s="7">
        <v>18848</v>
      </c>
      <c r="E21" s="7">
        <v>9</v>
      </c>
      <c r="F21" s="60">
        <v>2094.222222</v>
      </c>
    </row>
    <row r="22" spans="1:6" ht="12" customHeight="1">
      <c r="A22" s="17">
        <f t="shared" si="0"/>
        <v>17</v>
      </c>
      <c r="B22" s="51">
        <v>17</v>
      </c>
      <c r="C22" s="18" t="s">
        <v>109</v>
      </c>
      <c r="D22" s="7">
        <v>11705</v>
      </c>
      <c r="E22" s="7">
        <v>12</v>
      </c>
      <c r="F22" s="60">
        <v>975.4166667</v>
      </c>
    </row>
    <row r="23" spans="1:6" ht="12" customHeight="1">
      <c r="A23" s="17">
        <f t="shared" si="0"/>
        <v>18</v>
      </c>
      <c r="B23" s="51">
        <v>18</v>
      </c>
      <c r="C23" s="18" t="s">
        <v>110</v>
      </c>
      <c r="D23" s="7">
        <v>7667</v>
      </c>
      <c r="E23" s="7">
        <v>7</v>
      </c>
      <c r="F23" s="60">
        <v>1095.285714</v>
      </c>
    </row>
    <row r="24" spans="1:6" ht="12" customHeight="1">
      <c r="A24" s="17">
        <f t="shared" si="0"/>
        <v>19</v>
      </c>
      <c r="B24" s="51">
        <v>19</v>
      </c>
      <c r="C24" s="18" t="s">
        <v>111</v>
      </c>
      <c r="D24" s="7">
        <v>109342</v>
      </c>
      <c r="E24" s="7">
        <v>38</v>
      </c>
      <c r="F24" s="60">
        <v>2877.421053</v>
      </c>
    </row>
    <row r="25" spans="1:6" ht="12" customHeight="1">
      <c r="A25" s="17">
        <f t="shared" si="0"/>
        <v>20</v>
      </c>
      <c r="B25" s="51">
        <v>21</v>
      </c>
      <c r="C25" s="18" t="s">
        <v>113</v>
      </c>
      <c r="D25" s="7">
        <v>53028</v>
      </c>
      <c r="E25" s="7">
        <v>13</v>
      </c>
      <c r="F25" s="60">
        <v>4079.076923</v>
      </c>
    </row>
    <row r="26" spans="1:6" ht="12" customHeight="1">
      <c r="A26" s="17">
        <f t="shared" si="0"/>
        <v>21</v>
      </c>
      <c r="B26" s="51">
        <v>22</v>
      </c>
      <c r="C26" s="18" t="s">
        <v>114</v>
      </c>
      <c r="D26" s="7">
        <v>11369</v>
      </c>
      <c r="E26" s="7">
        <v>7</v>
      </c>
      <c r="F26" s="60">
        <v>1624.142857</v>
      </c>
    </row>
    <row r="27" spans="1:6" ht="12" customHeight="1">
      <c r="A27" s="17">
        <f t="shared" si="0"/>
        <v>22</v>
      </c>
      <c r="B27" s="51">
        <v>23</v>
      </c>
      <c r="C27" s="18" t="s">
        <v>115</v>
      </c>
      <c r="D27" s="7">
        <v>22132</v>
      </c>
      <c r="E27" s="7">
        <v>5</v>
      </c>
      <c r="F27" s="60">
        <v>4426.4</v>
      </c>
    </row>
    <row r="28" spans="1:6" ht="12" customHeight="1">
      <c r="A28" s="17">
        <f t="shared" si="0"/>
        <v>23</v>
      </c>
      <c r="B28" s="51">
        <v>24</v>
      </c>
      <c r="C28" s="18" t="s">
        <v>116</v>
      </c>
      <c r="D28" s="7">
        <v>16982</v>
      </c>
      <c r="E28" s="7">
        <v>10</v>
      </c>
      <c r="F28" s="60">
        <v>1698.2</v>
      </c>
    </row>
    <row r="29" spans="1:6" ht="12" customHeight="1">
      <c r="A29" s="17">
        <f t="shared" si="0"/>
        <v>24</v>
      </c>
      <c r="B29" s="51">
        <v>25</v>
      </c>
      <c r="C29" s="18" t="s">
        <v>117</v>
      </c>
      <c r="D29" s="7">
        <v>21680</v>
      </c>
      <c r="E29" s="7">
        <v>19</v>
      </c>
      <c r="F29" s="60">
        <v>1141.052632</v>
      </c>
    </row>
    <row r="30" spans="1:6" ht="12" customHeight="1">
      <c r="A30" s="17">
        <f t="shared" si="0"/>
        <v>25</v>
      </c>
      <c r="B30" s="51">
        <v>26</v>
      </c>
      <c r="C30" s="18" t="s">
        <v>118</v>
      </c>
      <c r="D30" s="7">
        <v>3856</v>
      </c>
      <c r="E30" s="7">
        <v>4</v>
      </c>
      <c r="F30" s="60">
        <v>964</v>
      </c>
    </row>
    <row r="31" spans="1:6" ht="12" customHeight="1">
      <c r="A31" s="17">
        <f t="shared" si="0"/>
        <v>26</v>
      </c>
      <c r="B31" s="51">
        <v>27</v>
      </c>
      <c r="C31" s="18" t="s">
        <v>119</v>
      </c>
      <c r="D31" s="7">
        <v>156782</v>
      </c>
      <c r="E31" s="7">
        <v>67</v>
      </c>
      <c r="F31" s="60">
        <v>2340.029851</v>
      </c>
    </row>
    <row r="32" spans="1:6" ht="12" customHeight="1">
      <c r="A32" s="17">
        <f t="shared" si="0"/>
        <v>27</v>
      </c>
      <c r="B32" s="51">
        <v>28</v>
      </c>
      <c r="C32" s="18" t="s">
        <v>120</v>
      </c>
      <c r="D32" s="7">
        <v>33421</v>
      </c>
      <c r="E32" s="7">
        <v>10</v>
      </c>
      <c r="F32" s="60">
        <v>3342.1</v>
      </c>
    </row>
    <row r="33" spans="1:6" ht="12" customHeight="1">
      <c r="A33" s="17">
        <f t="shared" si="0"/>
        <v>28</v>
      </c>
      <c r="B33" s="51">
        <v>30</v>
      </c>
      <c r="C33" s="18" t="s">
        <v>121</v>
      </c>
      <c r="D33" s="7">
        <v>26288</v>
      </c>
      <c r="E33" s="7">
        <v>4</v>
      </c>
      <c r="F33" s="60">
        <v>6572</v>
      </c>
    </row>
    <row r="34" spans="1:6" ht="12" customHeight="1">
      <c r="A34" s="17">
        <f t="shared" si="0"/>
        <v>29</v>
      </c>
      <c r="B34" s="51">
        <v>31</v>
      </c>
      <c r="C34" s="18" t="s">
        <v>122</v>
      </c>
      <c r="D34" s="7">
        <v>11509</v>
      </c>
      <c r="E34" s="7">
        <v>8</v>
      </c>
      <c r="F34" s="60">
        <v>1438.625</v>
      </c>
    </row>
    <row r="35" spans="1:6" ht="12" customHeight="1">
      <c r="A35" s="17">
        <f t="shared" si="0"/>
        <v>30</v>
      </c>
      <c r="B35" s="51">
        <v>32</v>
      </c>
      <c r="C35" s="18" t="s">
        <v>123</v>
      </c>
      <c r="D35" s="7">
        <v>24483</v>
      </c>
      <c r="E35" s="7">
        <v>15</v>
      </c>
      <c r="F35" s="60">
        <v>1632.2</v>
      </c>
    </row>
    <row r="36" spans="1:6" ht="12" customHeight="1">
      <c r="A36" s="17">
        <f t="shared" si="0"/>
        <v>31</v>
      </c>
      <c r="B36" s="51">
        <v>33</v>
      </c>
      <c r="C36" s="18" t="s">
        <v>124</v>
      </c>
      <c r="D36" s="7">
        <v>20200</v>
      </c>
      <c r="E36" s="7">
        <v>2</v>
      </c>
      <c r="F36" s="60">
        <v>10100</v>
      </c>
    </row>
    <row r="37" spans="1:6" ht="12" customHeight="1">
      <c r="A37" s="17">
        <f t="shared" si="0"/>
        <v>32</v>
      </c>
      <c r="B37" s="51">
        <v>35</v>
      </c>
      <c r="C37" s="18" t="s">
        <v>126</v>
      </c>
      <c r="D37" s="7">
        <v>9206</v>
      </c>
      <c r="E37" s="7">
        <v>15</v>
      </c>
      <c r="F37" s="60">
        <v>613.7333333</v>
      </c>
    </row>
    <row r="38" spans="1:6" ht="12" customHeight="1">
      <c r="A38" s="17">
        <f t="shared" si="0"/>
        <v>33</v>
      </c>
      <c r="B38" s="51">
        <v>36</v>
      </c>
      <c r="C38" s="18" t="s">
        <v>127</v>
      </c>
      <c r="D38" s="7">
        <v>20692</v>
      </c>
      <c r="E38" s="7">
        <v>4</v>
      </c>
      <c r="F38" s="60">
        <v>5173</v>
      </c>
    </row>
    <row r="39" spans="1:6" ht="12" customHeight="1">
      <c r="A39" s="17">
        <f t="shared" si="0"/>
        <v>34</v>
      </c>
      <c r="B39" s="51">
        <v>37</v>
      </c>
      <c r="C39" s="18" t="s">
        <v>128</v>
      </c>
      <c r="D39" s="7">
        <v>220366</v>
      </c>
      <c r="E39" s="7">
        <v>76</v>
      </c>
      <c r="F39" s="60">
        <v>2899.552632</v>
      </c>
    </row>
    <row r="40" spans="1:6" ht="12" customHeight="1">
      <c r="A40" s="17">
        <f t="shared" si="0"/>
        <v>35</v>
      </c>
      <c r="B40" s="51">
        <v>38</v>
      </c>
      <c r="C40" s="18" t="s">
        <v>129</v>
      </c>
      <c r="D40" s="7">
        <v>61678</v>
      </c>
      <c r="E40" s="7">
        <v>63</v>
      </c>
      <c r="F40" s="60">
        <v>979.015873</v>
      </c>
    </row>
    <row r="41" spans="1:6" ht="12" customHeight="1">
      <c r="A41" s="17">
        <f t="shared" si="0"/>
        <v>36</v>
      </c>
      <c r="B41" s="51">
        <v>39</v>
      </c>
      <c r="C41" s="18" t="s">
        <v>130</v>
      </c>
      <c r="D41" s="7">
        <v>7851</v>
      </c>
      <c r="E41" s="7">
        <v>5</v>
      </c>
      <c r="F41" s="60">
        <v>1570.2</v>
      </c>
    </row>
    <row r="42" spans="1:6" ht="12" customHeight="1">
      <c r="A42" s="17">
        <f t="shared" si="0"/>
        <v>37</v>
      </c>
      <c r="B42" s="51">
        <v>40</v>
      </c>
      <c r="C42" s="18" t="s">
        <v>131</v>
      </c>
      <c r="D42" s="7">
        <v>28260</v>
      </c>
      <c r="E42" s="7">
        <v>22</v>
      </c>
      <c r="F42" s="60">
        <v>1284.545455</v>
      </c>
    </row>
    <row r="43" spans="1:6" ht="12" customHeight="1">
      <c r="A43" s="17">
        <f t="shared" si="0"/>
        <v>38</v>
      </c>
      <c r="B43" s="51">
        <v>41</v>
      </c>
      <c r="C43" s="18" t="s">
        <v>132</v>
      </c>
      <c r="D43" s="7">
        <v>64849</v>
      </c>
      <c r="E43" s="7">
        <v>94</v>
      </c>
      <c r="F43" s="60">
        <v>689.8829787</v>
      </c>
    </row>
    <row r="44" spans="1:6" ht="12" customHeight="1">
      <c r="A44" s="17">
        <f t="shared" si="0"/>
        <v>39</v>
      </c>
      <c r="B44" s="51">
        <v>42</v>
      </c>
      <c r="C44" s="18" t="s">
        <v>133</v>
      </c>
      <c r="D44" s="7">
        <v>1671</v>
      </c>
      <c r="E44" s="7">
        <v>3</v>
      </c>
      <c r="F44" s="60">
        <v>557</v>
      </c>
    </row>
    <row r="45" spans="1:6" ht="12" customHeight="1">
      <c r="A45" s="17">
        <f t="shared" si="0"/>
        <v>40</v>
      </c>
      <c r="B45" s="51">
        <v>43</v>
      </c>
      <c r="C45" s="18" t="s">
        <v>134</v>
      </c>
      <c r="D45" s="7">
        <v>29515</v>
      </c>
      <c r="E45" s="7">
        <v>29</v>
      </c>
      <c r="F45" s="60">
        <v>1017.758621</v>
      </c>
    </row>
    <row r="46" spans="1:6" ht="12" customHeight="1">
      <c r="A46" s="17">
        <f t="shared" si="0"/>
        <v>41</v>
      </c>
      <c r="B46" s="51">
        <v>44</v>
      </c>
      <c r="C46" s="18" t="s">
        <v>135</v>
      </c>
      <c r="D46" s="7">
        <v>50144</v>
      </c>
      <c r="E46" s="7">
        <v>18</v>
      </c>
      <c r="F46" s="60">
        <v>2785.777778</v>
      </c>
    </row>
    <row r="47" spans="1:6" ht="12" customHeight="1">
      <c r="A47" s="17">
        <f t="shared" si="0"/>
        <v>42</v>
      </c>
      <c r="B47" s="51">
        <v>45</v>
      </c>
      <c r="C47" s="18" t="s">
        <v>136</v>
      </c>
      <c r="D47" s="7">
        <v>1688</v>
      </c>
      <c r="E47" s="7">
        <v>1</v>
      </c>
      <c r="F47" s="60">
        <v>1688</v>
      </c>
    </row>
    <row r="48" spans="1:6" ht="12" customHeight="1">
      <c r="A48" s="17">
        <f t="shared" si="0"/>
        <v>43</v>
      </c>
      <c r="B48" s="51">
        <v>47</v>
      </c>
      <c r="C48" s="18" t="s">
        <v>138</v>
      </c>
      <c r="D48" s="7">
        <v>3003</v>
      </c>
      <c r="E48" s="7">
        <v>3</v>
      </c>
      <c r="F48" s="60">
        <v>1001</v>
      </c>
    </row>
    <row r="49" spans="1:6" ht="12" customHeight="1">
      <c r="A49" s="17">
        <f t="shared" si="0"/>
        <v>44</v>
      </c>
      <c r="B49" s="51">
        <v>48</v>
      </c>
      <c r="C49" s="18" t="s">
        <v>139</v>
      </c>
      <c r="D49" s="7">
        <v>4595</v>
      </c>
      <c r="E49" s="7">
        <v>3</v>
      </c>
      <c r="F49" s="60">
        <v>1531.666667</v>
      </c>
    </row>
    <row r="50" spans="1:6" ht="12" customHeight="1">
      <c r="A50" s="17">
        <f t="shared" si="0"/>
        <v>45</v>
      </c>
      <c r="B50" s="51">
        <v>49</v>
      </c>
      <c r="C50" s="18" t="s">
        <v>140</v>
      </c>
      <c r="D50" s="7">
        <v>82850</v>
      </c>
      <c r="E50" s="7">
        <v>42</v>
      </c>
      <c r="F50" s="60">
        <v>1972.619048</v>
      </c>
    </row>
    <row r="51" spans="1:6" ht="12" customHeight="1">
      <c r="A51" s="17">
        <f t="shared" si="0"/>
        <v>46</v>
      </c>
      <c r="B51" s="51">
        <v>50</v>
      </c>
      <c r="C51" s="18" t="s">
        <v>141</v>
      </c>
      <c r="D51" s="7">
        <v>148502</v>
      </c>
      <c r="E51" s="7">
        <v>40</v>
      </c>
      <c r="F51" s="60">
        <v>3712.55</v>
      </c>
    </row>
    <row r="52" spans="1:6" ht="12" customHeight="1">
      <c r="A52" s="17">
        <f t="shared" si="0"/>
        <v>47</v>
      </c>
      <c r="B52" s="51">
        <v>51</v>
      </c>
      <c r="C52" s="18" t="s">
        <v>142</v>
      </c>
      <c r="D52" s="7">
        <v>99445</v>
      </c>
      <c r="E52" s="7">
        <v>31</v>
      </c>
      <c r="F52" s="60">
        <v>3207.903226</v>
      </c>
    </row>
    <row r="53" spans="1:6" ht="12" customHeight="1">
      <c r="A53" s="17">
        <f t="shared" si="0"/>
        <v>48</v>
      </c>
      <c r="B53" s="51">
        <v>52</v>
      </c>
      <c r="C53" s="18" t="s">
        <v>143</v>
      </c>
      <c r="D53" s="7">
        <v>15000</v>
      </c>
      <c r="E53" s="7">
        <v>8</v>
      </c>
      <c r="F53" s="60">
        <v>1875</v>
      </c>
    </row>
    <row r="54" spans="1:6" ht="12" customHeight="1">
      <c r="A54" s="17">
        <f t="shared" si="0"/>
        <v>49</v>
      </c>
      <c r="B54" s="51">
        <v>53</v>
      </c>
      <c r="C54" s="18" t="s">
        <v>144</v>
      </c>
      <c r="D54" s="7">
        <v>3373</v>
      </c>
      <c r="E54" s="7">
        <v>4</v>
      </c>
      <c r="F54" s="60">
        <v>843.25</v>
      </c>
    </row>
    <row r="55" spans="1:6" ht="12" customHeight="1">
      <c r="A55" s="17">
        <f t="shared" si="0"/>
        <v>50</v>
      </c>
      <c r="B55" s="51">
        <v>54</v>
      </c>
      <c r="C55" s="18" t="s">
        <v>145</v>
      </c>
      <c r="D55" s="7">
        <v>7848</v>
      </c>
      <c r="E55" s="7">
        <v>6</v>
      </c>
      <c r="F55" s="60">
        <v>1308</v>
      </c>
    </row>
    <row r="56" spans="1:6" ht="12" customHeight="1">
      <c r="A56" s="17">
        <f t="shared" si="0"/>
        <v>51</v>
      </c>
      <c r="B56" s="51">
        <v>55</v>
      </c>
      <c r="C56" s="18" t="s">
        <v>146</v>
      </c>
      <c r="D56" s="7">
        <v>34823</v>
      </c>
      <c r="E56" s="7">
        <v>34</v>
      </c>
      <c r="F56" s="60">
        <v>1024.205882</v>
      </c>
    </row>
    <row r="57" spans="1:6" ht="12" customHeight="1">
      <c r="A57" s="17">
        <f t="shared" si="0"/>
        <v>52</v>
      </c>
      <c r="B57" s="51">
        <v>57</v>
      </c>
      <c r="C57" s="18" t="s">
        <v>148</v>
      </c>
      <c r="D57" s="7">
        <v>65965</v>
      </c>
      <c r="E57" s="7">
        <v>42</v>
      </c>
      <c r="F57" s="60">
        <v>1570.595238</v>
      </c>
    </row>
    <row r="58" spans="1:6" ht="12" customHeight="1">
      <c r="A58" s="17">
        <f t="shared" si="0"/>
        <v>53</v>
      </c>
      <c r="B58" s="51">
        <v>58</v>
      </c>
      <c r="C58" s="18" t="s">
        <v>149</v>
      </c>
      <c r="D58" s="7">
        <v>12405</v>
      </c>
      <c r="E58" s="7">
        <v>19</v>
      </c>
      <c r="F58" s="60">
        <v>652.8947368</v>
      </c>
    </row>
    <row r="59" spans="1:6" ht="12" customHeight="1">
      <c r="A59" s="17">
        <f t="shared" si="0"/>
        <v>54</v>
      </c>
      <c r="B59" s="51">
        <v>59</v>
      </c>
      <c r="C59" s="18" t="s">
        <v>477</v>
      </c>
      <c r="D59" s="7">
        <v>28470</v>
      </c>
      <c r="E59" s="7">
        <v>16</v>
      </c>
      <c r="F59" s="60">
        <v>1779.375</v>
      </c>
    </row>
    <row r="60" spans="1:6" ht="12" customHeight="1">
      <c r="A60" s="17">
        <f t="shared" si="0"/>
        <v>55</v>
      </c>
      <c r="B60" s="51">
        <v>60</v>
      </c>
      <c r="C60" s="18" t="s">
        <v>150</v>
      </c>
      <c r="D60" s="7">
        <v>17100</v>
      </c>
      <c r="E60" s="7">
        <v>2</v>
      </c>
      <c r="F60" s="60">
        <v>8550</v>
      </c>
    </row>
    <row r="61" spans="1:6" ht="12" customHeight="1">
      <c r="A61" s="17">
        <f t="shared" si="0"/>
        <v>56</v>
      </c>
      <c r="B61" s="51">
        <v>61</v>
      </c>
      <c r="C61" s="18" t="s">
        <v>151</v>
      </c>
      <c r="D61" s="7">
        <v>7968</v>
      </c>
      <c r="E61" s="7">
        <v>10</v>
      </c>
      <c r="F61" s="60">
        <v>796.8</v>
      </c>
    </row>
    <row r="62" spans="1:6" ht="12" customHeight="1">
      <c r="A62" s="17">
        <f t="shared" si="0"/>
        <v>57</v>
      </c>
      <c r="B62" s="51">
        <v>62</v>
      </c>
      <c r="C62" s="18" t="s">
        <v>152</v>
      </c>
      <c r="D62" s="7">
        <v>92231</v>
      </c>
      <c r="E62" s="7">
        <v>104</v>
      </c>
      <c r="F62" s="60">
        <v>886.8365385</v>
      </c>
    </row>
    <row r="63" spans="1:6" ht="12" customHeight="1">
      <c r="A63" s="17">
        <f t="shared" si="0"/>
        <v>58</v>
      </c>
      <c r="B63" s="51">
        <v>63</v>
      </c>
      <c r="C63" s="18" t="s">
        <v>153</v>
      </c>
      <c r="D63" s="7">
        <v>28967</v>
      </c>
      <c r="E63" s="7">
        <v>31</v>
      </c>
      <c r="F63" s="60">
        <v>934.4193548</v>
      </c>
    </row>
    <row r="64" spans="1:6" ht="12" customHeight="1">
      <c r="A64" s="17">
        <f t="shared" si="0"/>
        <v>59</v>
      </c>
      <c r="B64" s="51">
        <v>64</v>
      </c>
      <c r="C64" s="18" t="s">
        <v>154</v>
      </c>
      <c r="D64" s="7">
        <v>5414</v>
      </c>
      <c r="E64" s="7">
        <v>2</v>
      </c>
      <c r="F64" s="60">
        <v>2707</v>
      </c>
    </row>
    <row r="65" spans="1:6" ht="12" customHeight="1">
      <c r="A65" s="17">
        <f t="shared" si="0"/>
        <v>60</v>
      </c>
      <c r="B65" s="51">
        <v>65</v>
      </c>
      <c r="C65" s="18" t="s">
        <v>155</v>
      </c>
      <c r="D65" s="7">
        <v>19986</v>
      </c>
      <c r="E65" s="7">
        <v>8</v>
      </c>
      <c r="F65" s="60">
        <v>2498.25</v>
      </c>
    </row>
    <row r="66" spans="1:6" ht="12" customHeight="1">
      <c r="A66" s="17">
        <f t="shared" si="0"/>
        <v>61</v>
      </c>
      <c r="B66" s="51">
        <v>66</v>
      </c>
      <c r="C66" s="18" t="s">
        <v>156</v>
      </c>
      <c r="D66" s="7">
        <v>24882</v>
      </c>
      <c r="E66" s="7">
        <v>20</v>
      </c>
      <c r="F66" s="60">
        <v>1244.1</v>
      </c>
    </row>
    <row r="67" spans="1:6" ht="12" customHeight="1">
      <c r="A67" s="17">
        <f t="shared" si="0"/>
        <v>62</v>
      </c>
      <c r="B67" s="51">
        <v>67</v>
      </c>
      <c r="C67" s="18" t="s">
        <v>157</v>
      </c>
      <c r="D67" s="7">
        <v>35564</v>
      </c>
      <c r="E67" s="7">
        <v>14</v>
      </c>
      <c r="F67" s="60">
        <v>2540.285714</v>
      </c>
    </row>
    <row r="68" spans="1:6" ht="12" customHeight="1">
      <c r="A68" s="17">
        <f t="shared" si="0"/>
        <v>63</v>
      </c>
      <c r="B68" s="51">
        <v>69</v>
      </c>
      <c r="C68" s="18" t="s">
        <v>159</v>
      </c>
      <c r="D68" s="7">
        <v>1920</v>
      </c>
      <c r="E68" s="7">
        <v>3</v>
      </c>
      <c r="F68" s="60">
        <v>640</v>
      </c>
    </row>
    <row r="69" spans="1:6" ht="12" customHeight="1">
      <c r="A69" s="17">
        <f t="shared" si="0"/>
        <v>64</v>
      </c>
      <c r="B69" s="51">
        <v>70</v>
      </c>
      <c r="C69" s="18" t="s">
        <v>160</v>
      </c>
      <c r="D69" s="7">
        <v>47812</v>
      </c>
      <c r="E69" s="7">
        <v>35</v>
      </c>
      <c r="F69" s="60">
        <v>1366.057143</v>
      </c>
    </row>
    <row r="70" spans="1:6" ht="12" customHeight="1">
      <c r="A70" s="17">
        <f t="shared" si="0"/>
        <v>65</v>
      </c>
      <c r="B70" s="51">
        <v>71</v>
      </c>
      <c r="C70" s="18" t="s">
        <v>161</v>
      </c>
      <c r="D70" s="7">
        <v>17052</v>
      </c>
      <c r="E70" s="7">
        <v>3</v>
      </c>
      <c r="F70" s="60">
        <v>5684</v>
      </c>
    </row>
    <row r="71" spans="1:6" ht="12" customHeight="1">
      <c r="A71" s="17">
        <f t="shared" si="0"/>
        <v>66</v>
      </c>
      <c r="B71" s="51">
        <v>72</v>
      </c>
      <c r="C71" s="18" t="s">
        <v>162</v>
      </c>
      <c r="D71" s="7">
        <v>5656</v>
      </c>
      <c r="E71" s="7">
        <v>8</v>
      </c>
      <c r="F71" s="60">
        <v>707</v>
      </c>
    </row>
    <row r="72" spans="1:6" ht="12" customHeight="1">
      <c r="A72" s="17">
        <f aca="true" t="shared" si="1" ref="A72:A135">A71+1</f>
        <v>67</v>
      </c>
      <c r="B72" s="51">
        <v>73</v>
      </c>
      <c r="C72" s="18" t="s">
        <v>163</v>
      </c>
      <c r="D72" s="7">
        <v>43794</v>
      </c>
      <c r="E72" s="7">
        <v>18</v>
      </c>
      <c r="F72" s="60">
        <v>2433</v>
      </c>
    </row>
    <row r="73" spans="1:6" ht="12" customHeight="1">
      <c r="A73" s="17">
        <f t="shared" si="1"/>
        <v>68</v>
      </c>
      <c r="B73" s="51">
        <v>74</v>
      </c>
      <c r="C73" s="18" t="s">
        <v>164</v>
      </c>
      <c r="D73" s="7">
        <v>7472</v>
      </c>
      <c r="E73" s="7">
        <v>4</v>
      </c>
      <c r="F73" s="60">
        <v>1868</v>
      </c>
    </row>
    <row r="74" spans="1:6" ht="12" customHeight="1">
      <c r="A74" s="17">
        <f t="shared" si="1"/>
        <v>69</v>
      </c>
      <c r="B74" s="51">
        <v>75</v>
      </c>
      <c r="C74" s="18" t="s">
        <v>165</v>
      </c>
      <c r="D74" s="7">
        <v>32097</v>
      </c>
      <c r="E74" s="7">
        <v>9</v>
      </c>
      <c r="F74" s="60">
        <v>3566.333333</v>
      </c>
    </row>
    <row r="75" spans="1:6" ht="12" customHeight="1">
      <c r="A75" s="17">
        <f t="shared" si="1"/>
        <v>70</v>
      </c>
      <c r="B75" s="51">
        <v>76</v>
      </c>
      <c r="C75" s="18" t="s">
        <v>166</v>
      </c>
      <c r="D75" s="7">
        <v>280326</v>
      </c>
      <c r="E75" s="7">
        <v>180</v>
      </c>
      <c r="F75" s="60">
        <v>1557.366667</v>
      </c>
    </row>
    <row r="76" spans="1:6" ht="12" customHeight="1">
      <c r="A76" s="17">
        <f t="shared" si="1"/>
        <v>71</v>
      </c>
      <c r="B76" s="51">
        <v>77</v>
      </c>
      <c r="C76" s="18" t="s">
        <v>167</v>
      </c>
      <c r="D76" s="7">
        <v>50794</v>
      </c>
      <c r="E76" s="7">
        <v>17</v>
      </c>
      <c r="F76" s="60">
        <v>2987.882353</v>
      </c>
    </row>
    <row r="77" spans="1:6" ht="12" customHeight="1">
      <c r="A77" s="17">
        <f t="shared" si="1"/>
        <v>72</v>
      </c>
      <c r="B77" s="51">
        <v>78</v>
      </c>
      <c r="C77" s="18" t="s">
        <v>168</v>
      </c>
      <c r="D77" s="7">
        <v>7910</v>
      </c>
      <c r="E77" s="7">
        <v>6</v>
      </c>
      <c r="F77" s="60">
        <v>1318.333333</v>
      </c>
    </row>
    <row r="78" spans="1:6" ht="12" customHeight="1">
      <c r="A78" s="17">
        <f t="shared" si="1"/>
        <v>73</v>
      </c>
      <c r="B78" s="51">
        <v>80</v>
      </c>
      <c r="C78" s="18" t="s">
        <v>170</v>
      </c>
      <c r="D78" s="7">
        <v>6728</v>
      </c>
      <c r="E78" s="7">
        <v>4</v>
      </c>
      <c r="F78" s="60">
        <v>1682</v>
      </c>
    </row>
    <row r="79" spans="1:6" ht="12" customHeight="1">
      <c r="A79" s="17">
        <f t="shared" si="1"/>
        <v>74</v>
      </c>
      <c r="B79" s="51">
        <v>82</v>
      </c>
      <c r="C79" s="18" t="s">
        <v>172</v>
      </c>
      <c r="D79" s="7">
        <v>1209</v>
      </c>
      <c r="E79" s="7">
        <v>1</v>
      </c>
      <c r="F79" s="60">
        <v>1209</v>
      </c>
    </row>
    <row r="80" spans="1:6" ht="12" customHeight="1">
      <c r="A80" s="17">
        <f t="shared" si="1"/>
        <v>75</v>
      </c>
      <c r="B80" s="51">
        <v>83</v>
      </c>
      <c r="C80" s="18" t="s">
        <v>173</v>
      </c>
      <c r="D80" s="7">
        <v>11573</v>
      </c>
      <c r="E80" s="7">
        <v>11</v>
      </c>
      <c r="F80" s="60">
        <v>1052.090909</v>
      </c>
    </row>
    <row r="81" spans="1:6" ht="12" customHeight="1">
      <c r="A81" s="17">
        <f t="shared" si="1"/>
        <v>76</v>
      </c>
      <c r="B81" s="51">
        <v>84</v>
      </c>
      <c r="C81" s="18" t="s">
        <v>174</v>
      </c>
      <c r="D81" s="7">
        <v>36405</v>
      </c>
      <c r="E81" s="7">
        <v>7</v>
      </c>
      <c r="F81" s="60">
        <v>5200.714286</v>
      </c>
    </row>
    <row r="82" spans="1:6" ht="12" customHeight="1">
      <c r="A82" s="17">
        <f t="shared" si="1"/>
        <v>77</v>
      </c>
      <c r="B82" s="51">
        <v>85</v>
      </c>
      <c r="C82" s="18" t="s">
        <v>175</v>
      </c>
      <c r="D82" s="7">
        <v>12800</v>
      </c>
      <c r="E82" s="7">
        <v>1</v>
      </c>
      <c r="F82" s="60">
        <v>12800</v>
      </c>
    </row>
    <row r="83" spans="1:6" ht="12" customHeight="1">
      <c r="A83" s="17">
        <f t="shared" si="1"/>
        <v>78</v>
      </c>
      <c r="B83" s="51">
        <v>86</v>
      </c>
      <c r="C83" s="18" t="s">
        <v>176</v>
      </c>
      <c r="D83" s="7">
        <v>14000</v>
      </c>
      <c r="E83" s="7">
        <v>2</v>
      </c>
      <c r="F83" s="60">
        <v>7000</v>
      </c>
    </row>
    <row r="84" spans="1:6" ht="12" customHeight="1">
      <c r="A84" s="17">
        <f t="shared" si="1"/>
        <v>79</v>
      </c>
      <c r="B84" s="51">
        <v>87</v>
      </c>
      <c r="C84" s="18" t="s">
        <v>177</v>
      </c>
      <c r="D84" s="7">
        <v>352</v>
      </c>
      <c r="E84" s="7">
        <v>1</v>
      </c>
      <c r="F84" s="60">
        <v>352</v>
      </c>
    </row>
    <row r="85" spans="1:6" ht="12" customHeight="1">
      <c r="A85" s="17">
        <f t="shared" si="1"/>
        <v>80</v>
      </c>
      <c r="B85" s="51">
        <v>88</v>
      </c>
      <c r="C85" s="18" t="s">
        <v>178</v>
      </c>
      <c r="D85" s="7">
        <v>4696</v>
      </c>
      <c r="E85" s="7">
        <v>1</v>
      </c>
      <c r="F85" s="60">
        <v>4696</v>
      </c>
    </row>
    <row r="86" spans="1:6" ht="12" customHeight="1">
      <c r="A86" s="17">
        <f t="shared" si="1"/>
        <v>81</v>
      </c>
      <c r="B86" s="51">
        <v>89</v>
      </c>
      <c r="C86" s="18" t="s">
        <v>179</v>
      </c>
      <c r="D86" s="7">
        <v>19149</v>
      </c>
      <c r="E86" s="7">
        <v>4</v>
      </c>
      <c r="F86" s="60">
        <v>4787.25</v>
      </c>
    </row>
    <row r="87" spans="1:6" ht="12" customHeight="1">
      <c r="A87" s="17">
        <f t="shared" si="1"/>
        <v>82</v>
      </c>
      <c r="B87" s="51">
        <v>90</v>
      </c>
      <c r="C87" s="18" t="s">
        <v>180</v>
      </c>
      <c r="D87" s="7">
        <v>72240</v>
      </c>
      <c r="E87" s="7">
        <v>24</v>
      </c>
      <c r="F87" s="60">
        <v>3010</v>
      </c>
    </row>
    <row r="88" spans="1:6" ht="12" customHeight="1">
      <c r="A88" s="17">
        <f t="shared" si="1"/>
        <v>83</v>
      </c>
      <c r="B88" s="51">
        <v>91</v>
      </c>
      <c r="C88" s="18" t="s">
        <v>181</v>
      </c>
      <c r="D88" s="7">
        <v>34326</v>
      </c>
      <c r="E88" s="7">
        <v>7</v>
      </c>
      <c r="F88" s="60">
        <v>4903.714286</v>
      </c>
    </row>
    <row r="89" spans="1:6" ht="12" customHeight="1">
      <c r="A89" s="17">
        <f t="shared" si="1"/>
        <v>84</v>
      </c>
      <c r="B89" s="51">
        <v>92</v>
      </c>
      <c r="C89" s="18" t="s">
        <v>182</v>
      </c>
      <c r="D89" s="7">
        <v>49880</v>
      </c>
      <c r="E89" s="7">
        <v>17</v>
      </c>
      <c r="F89" s="60">
        <v>2934.117647</v>
      </c>
    </row>
    <row r="90" spans="1:6" ht="12" customHeight="1">
      <c r="A90" s="17">
        <f t="shared" si="1"/>
        <v>85</v>
      </c>
      <c r="B90" s="51">
        <v>94</v>
      </c>
      <c r="C90" s="18" t="s">
        <v>184</v>
      </c>
      <c r="D90" s="7">
        <v>10290</v>
      </c>
      <c r="E90" s="7">
        <v>8</v>
      </c>
      <c r="F90" s="60">
        <v>1286.25</v>
      </c>
    </row>
    <row r="91" spans="1:6" ht="12" customHeight="1">
      <c r="A91" s="17">
        <f t="shared" si="1"/>
        <v>86</v>
      </c>
      <c r="B91" s="51">
        <v>95</v>
      </c>
      <c r="C91" s="18" t="s">
        <v>185</v>
      </c>
      <c r="D91" s="7">
        <v>15000</v>
      </c>
      <c r="E91" s="7">
        <v>1</v>
      </c>
      <c r="F91" s="60">
        <v>15000</v>
      </c>
    </row>
    <row r="92" spans="1:6" ht="12" customHeight="1">
      <c r="A92" s="17">
        <f t="shared" si="1"/>
        <v>87</v>
      </c>
      <c r="B92" s="51">
        <v>96</v>
      </c>
      <c r="C92" s="18" t="s">
        <v>186</v>
      </c>
      <c r="D92" s="7">
        <v>128</v>
      </c>
      <c r="E92" s="7">
        <v>1</v>
      </c>
      <c r="F92" s="60">
        <v>128</v>
      </c>
    </row>
    <row r="93" spans="1:6" ht="12" customHeight="1">
      <c r="A93" s="17">
        <f t="shared" si="1"/>
        <v>88</v>
      </c>
      <c r="B93" s="51">
        <v>97</v>
      </c>
      <c r="C93" s="18" t="s">
        <v>187</v>
      </c>
      <c r="D93" s="7">
        <v>10107</v>
      </c>
      <c r="E93" s="7">
        <v>5</v>
      </c>
      <c r="F93" s="60">
        <v>2021.4</v>
      </c>
    </row>
    <row r="94" spans="1:6" ht="12" customHeight="1">
      <c r="A94" s="17">
        <f t="shared" si="1"/>
        <v>89</v>
      </c>
      <c r="B94" s="51">
        <v>99</v>
      </c>
      <c r="C94" s="18" t="s">
        <v>189</v>
      </c>
      <c r="D94" s="7">
        <v>19691</v>
      </c>
      <c r="E94" s="7">
        <v>11</v>
      </c>
      <c r="F94" s="60">
        <v>1790.090909</v>
      </c>
    </row>
    <row r="95" spans="1:6" ht="12" customHeight="1">
      <c r="A95" s="17">
        <f t="shared" si="1"/>
        <v>90</v>
      </c>
      <c r="B95" s="51">
        <v>100</v>
      </c>
      <c r="C95" s="18" t="s">
        <v>190</v>
      </c>
      <c r="D95" s="7">
        <v>111206</v>
      </c>
      <c r="E95" s="7">
        <v>37</v>
      </c>
      <c r="F95" s="60">
        <v>3005.567568</v>
      </c>
    </row>
    <row r="96" spans="1:6" ht="12" customHeight="1">
      <c r="A96" s="17">
        <f t="shared" si="1"/>
        <v>91</v>
      </c>
      <c r="B96" s="51">
        <v>101</v>
      </c>
      <c r="C96" s="18" t="s">
        <v>191</v>
      </c>
      <c r="D96" s="7">
        <v>18400</v>
      </c>
      <c r="E96" s="7">
        <v>3</v>
      </c>
      <c r="F96" s="60">
        <v>6133.333333</v>
      </c>
    </row>
    <row r="97" spans="1:6" ht="12" customHeight="1">
      <c r="A97" s="17">
        <f t="shared" si="1"/>
        <v>92</v>
      </c>
      <c r="B97" s="51">
        <v>102</v>
      </c>
      <c r="C97" s="18" t="s">
        <v>192</v>
      </c>
      <c r="D97" s="7">
        <v>3250</v>
      </c>
      <c r="E97" s="7">
        <v>3</v>
      </c>
      <c r="F97" s="60">
        <v>1083.333333</v>
      </c>
    </row>
    <row r="98" spans="1:6" ht="12" customHeight="1">
      <c r="A98" s="17">
        <f t="shared" si="1"/>
        <v>93</v>
      </c>
      <c r="B98" s="51">
        <v>103</v>
      </c>
      <c r="C98" s="18" t="s">
        <v>193</v>
      </c>
      <c r="D98" s="7">
        <v>11290</v>
      </c>
      <c r="E98" s="7">
        <v>3</v>
      </c>
      <c r="F98" s="60">
        <v>3763.333333</v>
      </c>
    </row>
    <row r="99" spans="1:6" ht="12" customHeight="1">
      <c r="A99" s="17">
        <f t="shared" si="1"/>
        <v>94</v>
      </c>
      <c r="B99" s="51">
        <v>106</v>
      </c>
      <c r="C99" s="18" t="s">
        <v>196</v>
      </c>
      <c r="D99" s="7">
        <v>34491</v>
      </c>
      <c r="E99" s="7">
        <v>13</v>
      </c>
      <c r="F99" s="60">
        <v>2653.153846</v>
      </c>
    </row>
    <row r="100" spans="1:6" ht="12" customHeight="1">
      <c r="A100" s="17">
        <f t="shared" si="1"/>
        <v>95</v>
      </c>
      <c r="B100" s="51">
        <v>107</v>
      </c>
      <c r="C100" s="18" t="s">
        <v>197</v>
      </c>
      <c r="D100" s="7">
        <v>13030</v>
      </c>
      <c r="E100" s="7">
        <v>6</v>
      </c>
      <c r="F100" s="60">
        <v>2171.666667</v>
      </c>
    </row>
    <row r="101" spans="1:6" ht="12" customHeight="1">
      <c r="A101" s="17">
        <f t="shared" si="1"/>
        <v>96</v>
      </c>
      <c r="B101" s="51">
        <v>108</v>
      </c>
      <c r="C101" s="18" t="s">
        <v>198</v>
      </c>
      <c r="D101" s="7">
        <v>30229</v>
      </c>
      <c r="E101" s="7">
        <v>16</v>
      </c>
      <c r="F101" s="60">
        <v>1889.3125</v>
      </c>
    </row>
    <row r="102" spans="1:6" ht="12" customHeight="1">
      <c r="A102" s="17">
        <f t="shared" si="1"/>
        <v>97</v>
      </c>
      <c r="B102" s="51">
        <v>109</v>
      </c>
      <c r="C102" s="18" t="s">
        <v>199</v>
      </c>
      <c r="D102" s="7">
        <v>9165</v>
      </c>
      <c r="E102" s="7">
        <v>3</v>
      </c>
      <c r="F102" s="60">
        <v>3055</v>
      </c>
    </row>
    <row r="103" spans="1:6" ht="12" customHeight="1">
      <c r="A103" s="17">
        <f t="shared" si="1"/>
        <v>98</v>
      </c>
      <c r="B103" s="51">
        <v>110</v>
      </c>
      <c r="C103" s="18" t="s">
        <v>200</v>
      </c>
      <c r="D103" s="7">
        <v>4644</v>
      </c>
      <c r="E103" s="7">
        <v>4</v>
      </c>
      <c r="F103" s="60">
        <v>1161</v>
      </c>
    </row>
    <row r="104" spans="1:6" ht="12" customHeight="1">
      <c r="A104" s="17">
        <f t="shared" si="1"/>
        <v>99</v>
      </c>
      <c r="B104" s="51">
        <v>111</v>
      </c>
      <c r="C104" s="18" t="s">
        <v>201</v>
      </c>
      <c r="D104" s="7">
        <v>6236</v>
      </c>
      <c r="E104" s="7">
        <v>5</v>
      </c>
      <c r="F104" s="60">
        <v>1247.2</v>
      </c>
    </row>
    <row r="105" spans="1:6" ht="12" customHeight="1">
      <c r="A105" s="17">
        <f t="shared" si="1"/>
        <v>100</v>
      </c>
      <c r="B105" s="51">
        <v>112</v>
      </c>
      <c r="C105" s="18" t="s">
        <v>202</v>
      </c>
      <c r="D105" s="7">
        <v>7208</v>
      </c>
      <c r="E105" s="7">
        <v>1</v>
      </c>
      <c r="F105" s="60">
        <v>7208</v>
      </c>
    </row>
    <row r="106" spans="1:6" ht="12" customHeight="1">
      <c r="A106" s="17">
        <f t="shared" si="1"/>
        <v>101</v>
      </c>
      <c r="B106" s="51">
        <v>113</v>
      </c>
      <c r="C106" s="18" t="s">
        <v>203</v>
      </c>
      <c r="D106" s="7">
        <v>16366</v>
      </c>
      <c r="E106" s="7">
        <v>9</v>
      </c>
      <c r="F106" s="60">
        <v>1818.444444</v>
      </c>
    </row>
    <row r="107" spans="1:6" ht="12" customHeight="1">
      <c r="A107" s="17">
        <f t="shared" si="1"/>
        <v>102</v>
      </c>
      <c r="B107" s="51">
        <v>114</v>
      </c>
      <c r="C107" s="18" t="s">
        <v>204</v>
      </c>
      <c r="D107" s="7">
        <v>682</v>
      </c>
      <c r="E107" s="7">
        <v>3</v>
      </c>
      <c r="F107" s="60">
        <v>227.3333333</v>
      </c>
    </row>
    <row r="108" spans="1:6" ht="12" customHeight="1">
      <c r="A108" s="17">
        <f t="shared" si="1"/>
        <v>103</v>
      </c>
      <c r="B108" s="51">
        <v>115</v>
      </c>
      <c r="C108" s="18" t="s">
        <v>205</v>
      </c>
      <c r="D108" s="7">
        <v>25562</v>
      </c>
      <c r="E108" s="7">
        <v>6</v>
      </c>
      <c r="F108" s="60">
        <v>4260.333333</v>
      </c>
    </row>
    <row r="109" spans="1:6" ht="12" customHeight="1">
      <c r="A109" s="17">
        <f t="shared" si="1"/>
        <v>104</v>
      </c>
      <c r="B109" s="51">
        <v>116</v>
      </c>
      <c r="C109" s="18" t="s">
        <v>206</v>
      </c>
      <c r="D109" s="7">
        <v>45920</v>
      </c>
      <c r="E109" s="7">
        <v>20</v>
      </c>
      <c r="F109" s="60">
        <v>2296</v>
      </c>
    </row>
    <row r="110" spans="1:6" ht="12" customHeight="1">
      <c r="A110" s="17">
        <f t="shared" si="1"/>
        <v>105</v>
      </c>
      <c r="B110" s="51">
        <v>117</v>
      </c>
      <c r="C110" s="18" t="s">
        <v>207</v>
      </c>
      <c r="D110" s="7">
        <v>45390</v>
      </c>
      <c r="E110" s="7">
        <v>46</v>
      </c>
      <c r="F110" s="60">
        <v>986.7391304</v>
      </c>
    </row>
    <row r="111" spans="1:6" ht="12" customHeight="1">
      <c r="A111" s="17">
        <f t="shared" si="1"/>
        <v>106</v>
      </c>
      <c r="B111" s="51">
        <v>118</v>
      </c>
      <c r="C111" s="18" t="s">
        <v>208</v>
      </c>
      <c r="D111" s="7">
        <v>91635</v>
      </c>
      <c r="E111" s="7">
        <v>43</v>
      </c>
      <c r="F111" s="60">
        <v>2131.046512</v>
      </c>
    </row>
    <row r="112" spans="1:6" ht="12" customHeight="1">
      <c r="A112" s="17">
        <f t="shared" si="1"/>
        <v>107</v>
      </c>
      <c r="B112" s="51">
        <v>119</v>
      </c>
      <c r="C112" s="18" t="s">
        <v>209</v>
      </c>
      <c r="D112" s="7">
        <v>5081</v>
      </c>
      <c r="E112" s="7">
        <v>12</v>
      </c>
      <c r="F112" s="60">
        <v>423.4166667</v>
      </c>
    </row>
    <row r="113" spans="1:6" ht="12" customHeight="1">
      <c r="A113" s="17">
        <f t="shared" si="1"/>
        <v>108</v>
      </c>
      <c r="B113" s="51">
        <v>120</v>
      </c>
      <c r="C113" s="18" t="s">
        <v>210</v>
      </c>
      <c r="D113" s="7">
        <v>76692</v>
      </c>
      <c r="E113" s="7">
        <v>92</v>
      </c>
      <c r="F113" s="60">
        <v>833.6086957</v>
      </c>
    </row>
    <row r="114" spans="1:6" ht="12" customHeight="1">
      <c r="A114" s="17">
        <f t="shared" si="1"/>
        <v>109</v>
      </c>
      <c r="B114" s="51">
        <v>121</v>
      </c>
      <c r="C114" s="18" t="s">
        <v>211</v>
      </c>
      <c r="D114" s="7">
        <v>113559</v>
      </c>
      <c r="E114" s="7">
        <v>74</v>
      </c>
      <c r="F114" s="60">
        <v>1534.581081</v>
      </c>
    </row>
    <row r="115" spans="1:6" ht="12" customHeight="1">
      <c r="A115" s="17">
        <f t="shared" si="1"/>
        <v>110</v>
      </c>
      <c r="B115" s="51">
        <v>122</v>
      </c>
      <c r="C115" s="18" t="s">
        <v>212</v>
      </c>
      <c r="D115" s="7">
        <v>132194</v>
      </c>
      <c r="E115" s="7">
        <v>76</v>
      </c>
      <c r="F115" s="60">
        <v>1739.394737</v>
      </c>
    </row>
    <row r="116" spans="1:6" ht="12" customHeight="1">
      <c r="A116" s="17">
        <f t="shared" si="1"/>
        <v>111</v>
      </c>
      <c r="B116" s="51">
        <v>124</v>
      </c>
      <c r="C116" s="18" t="s">
        <v>214</v>
      </c>
      <c r="D116" s="7">
        <v>116821</v>
      </c>
      <c r="E116" s="7">
        <v>50</v>
      </c>
      <c r="F116" s="60">
        <v>2336.42</v>
      </c>
    </row>
    <row r="117" spans="1:6" ht="12" customHeight="1">
      <c r="A117" s="17">
        <f t="shared" si="1"/>
        <v>112</v>
      </c>
      <c r="B117" s="51">
        <v>125</v>
      </c>
      <c r="C117" s="18" t="s">
        <v>215</v>
      </c>
      <c r="D117" s="7">
        <v>236133</v>
      </c>
      <c r="E117" s="7">
        <v>73</v>
      </c>
      <c r="F117" s="60">
        <v>3234.69863</v>
      </c>
    </row>
    <row r="118" spans="1:6" ht="12" customHeight="1">
      <c r="A118" s="17">
        <f t="shared" si="1"/>
        <v>113</v>
      </c>
      <c r="B118" s="51">
        <v>126</v>
      </c>
      <c r="C118" s="18" t="s">
        <v>216</v>
      </c>
      <c r="D118" s="7">
        <v>46901</v>
      </c>
      <c r="E118" s="7">
        <v>26</v>
      </c>
      <c r="F118" s="60">
        <v>1803.884615</v>
      </c>
    </row>
    <row r="119" spans="1:6" ht="12" customHeight="1">
      <c r="A119" s="17">
        <f t="shared" si="1"/>
        <v>114</v>
      </c>
      <c r="B119" s="51">
        <v>127</v>
      </c>
      <c r="C119" s="18" t="s">
        <v>217</v>
      </c>
      <c r="D119" s="7">
        <v>31341</v>
      </c>
      <c r="E119" s="7">
        <v>23</v>
      </c>
      <c r="F119" s="60">
        <v>1362.652174</v>
      </c>
    </row>
    <row r="120" spans="1:6" ht="12" customHeight="1">
      <c r="A120" s="17">
        <f t="shared" si="1"/>
        <v>115</v>
      </c>
      <c r="B120" s="51">
        <v>128</v>
      </c>
      <c r="C120" s="18" t="s">
        <v>218</v>
      </c>
      <c r="D120" s="7">
        <v>36511</v>
      </c>
      <c r="E120" s="7">
        <v>46</v>
      </c>
      <c r="F120" s="60">
        <v>793.7173913</v>
      </c>
    </row>
    <row r="121" spans="1:6" ht="12" customHeight="1">
      <c r="A121" s="17">
        <f t="shared" si="1"/>
        <v>116</v>
      </c>
      <c r="B121" s="51">
        <v>129</v>
      </c>
      <c r="C121" s="18" t="s">
        <v>219</v>
      </c>
      <c r="D121" s="7">
        <v>9786</v>
      </c>
      <c r="E121" s="7">
        <v>9</v>
      </c>
      <c r="F121" s="60">
        <v>1087.333333</v>
      </c>
    </row>
    <row r="122" spans="1:6" ht="12" customHeight="1">
      <c r="A122" s="17">
        <f t="shared" si="1"/>
        <v>117</v>
      </c>
      <c r="B122" s="51">
        <v>130</v>
      </c>
      <c r="C122" s="18" t="s">
        <v>220</v>
      </c>
      <c r="D122" s="7">
        <v>15072</v>
      </c>
      <c r="E122" s="7">
        <v>9</v>
      </c>
      <c r="F122" s="60">
        <v>1674.666667</v>
      </c>
    </row>
    <row r="123" spans="1:6" ht="12" customHeight="1">
      <c r="A123" s="17">
        <f t="shared" si="1"/>
        <v>118</v>
      </c>
      <c r="B123" s="51">
        <v>131</v>
      </c>
      <c r="C123" s="18" t="s">
        <v>221</v>
      </c>
      <c r="D123" s="7">
        <v>3030</v>
      </c>
      <c r="E123" s="7">
        <v>10</v>
      </c>
      <c r="F123" s="60">
        <v>303</v>
      </c>
    </row>
    <row r="124" spans="1:6" ht="12" customHeight="1">
      <c r="A124" s="17">
        <f t="shared" si="1"/>
        <v>119</v>
      </c>
      <c r="B124" s="51">
        <v>132</v>
      </c>
      <c r="C124" s="18" t="s">
        <v>222</v>
      </c>
      <c r="D124" s="7">
        <v>25268</v>
      </c>
      <c r="E124" s="7">
        <v>12</v>
      </c>
      <c r="F124" s="60">
        <v>2105.666667</v>
      </c>
    </row>
    <row r="125" spans="1:6" ht="12" customHeight="1">
      <c r="A125" s="17">
        <f t="shared" si="1"/>
        <v>120</v>
      </c>
      <c r="B125" s="51">
        <v>133</v>
      </c>
      <c r="C125" s="18" t="s">
        <v>223</v>
      </c>
      <c r="D125" s="7">
        <v>119046</v>
      </c>
      <c r="E125" s="7">
        <v>58</v>
      </c>
      <c r="F125" s="60">
        <v>2052.517241</v>
      </c>
    </row>
    <row r="126" spans="1:6" ht="12" customHeight="1">
      <c r="A126" s="17">
        <f t="shared" si="1"/>
        <v>121</v>
      </c>
      <c r="B126" s="51">
        <v>134</v>
      </c>
      <c r="C126" s="18" t="s">
        <v>224</v>
      </c>
      <c r="D126" s="7">
        <v>41535</v>
      </c>
      <c r="E126" s="7">
        <v>16</v>
      </c>
      <c r="F126" s="60">
        <v>2595.9375</v>
      </c>
    </row>
    <row r="127" spans="1:6" ht="12" customHeight="1">
      <c r="A127" s="17">
        <f t="shared" si="1"/>
        <v>122</v>
      </c>
      <c r="B127" s="51">
        <v>135</v>
      </c>
      <c r="C127" s="18" t="s">
        <v>225</v>
      </c>
      <c r="D127" s="7">
        <v>262891</v>
      </c>
      <c r="E127" s="7">
        <v>411</v>
      </c>
      <c r="F127" s="60">
        <v>639.6374696</v>
      </c>
    </row>
    <row r="128" spans="1:6" ht="12" customHeight="1">
      <c r="A128" s="17">
        <f t="shared" si="1"/>
        <v>123</v>
      </c>
      <c r="B128" s="51">
        <v>136</v>
      </c>
      <c r="C128" s="18" t="s">
        <v>226</v>
      </c>
      <c r="D128" s="7">
        <v>195864</v>
      </c>
      <c r="E128" s="7">
        <v>60</v>
      </c>
      <c r="F128" s="60">
        <v>3264.4</v>
      </c>
    </row>
    <row r="129" spans="1:6" ht="12" customHeight="1">
      <c r="A129" s="17">
        <f t="shared" si="1"/>
        <v>124</v>
      </c>
      <c r="B129" s="51">
        <v>137</v>
      </c>
      <c r="C129" s="18" t="s">
        <v>227</v>
      </c>
      <c r="D129" s="7">
        <v>14918</v>
      </c>
      <c r="E129" s="7">
        <v>8</v>
      </c>
      <c r="F129" s="60">
        <v>1864.75</v>
      </c>
    </row>
    <row r="130" spans="1:6" ht="12" customHeight="1">
      <c r="A130" s="17">
        <f t="shared" si="1"/>
        <v>125</v>
      </c>
      <c r="B130" s="51">
        <v>138</v>
      </c>
      <c r="C130" s="18" t="s">
        <v>228</v>
      </c>
      <c r="D130" s="7">
        <v>4824</v>
      </c>
      <c r="E130" s="7">
        <v>4</v>
      </c>
      <c r="F130" s="60">
        <v>1206</v>
      </c>
    </row>
    <row r="131" spans="1:6" ht="12" customHeight="1">
      <c r="A131" s="17">
        <f t="shared" si="1"/>
        <v>126</v>
      </c>
      <c r="B131" s="51">
        <v>139</v>
      </c>
      <c r="C131" s="18" t="s">
        <v>229</v>
      </c>
      <c r="D131" s="7">
        <v>47380</v>
      </c>
      <c r="E131" s="7">
        <v>15</v>
      </c>
      <c r="F131" s="60">
        <v>3158.666667</v>
      </c>
    </row>
    <row r="132" spans="1:6" ht="12" customHeight="1">
      <c r="A132" s="17">
        <f t="shared" si="1"/>
        <v>127</v>
      </c>
      <c r="B132" s="51">
        <v>140</v>
      </c>
      <c r="C132" s="18" t="s">
        <v>230</v>
      </c>
      <c r="D132" s="7">
        <v>4440</v>
      </c>
      <c r="E132" s="7">
        <v>6</v>
      </c>
      <c r="F132" s="60">
        <v>740</v>
      </c>
    </row>
    <row r="133" spans="1:6" ht="12" customHeight="1">
      <c r="A133" s="17">
        <f t="shared" si="1"/>
        <v>128</v>
      </c>
      <c r="B133" s="51">
        <v>141</v>
      </c>
      <c r="C133" s="18" t="s">
        <v>231</v>
      </c>
      <c r="D133" s="7">
        <v>12089</v>
      </c>
      <c r="E133" s="7">
        <v>2</v>
      </c>
      <c r="F133" s="60">
        <v>6044.5</v>
      </c>
    </row>
    <row r="134" spans="1:6" ht="12" customHeight="1">
      <c r="A134" s="17">
        <f t="shared" si="1"/>
        <v>129</v>
      </c>
      <c r="B134" s="51">
        <v>142</v>
      </c>
      <c r="C134" s="18" t="s">
        <v>232</v>
      </c>
      <c r="D134" s="7">
        <v>59907</v>
      </c>
      <c r="E134" s="7">
        <v>12</v>
      </c>
      <c r="F134" s="60">
        <v>4992.25</v>
      </c>
    </row>
    <row r="135" spans="1:6" ht="12" customHeight="1">
      <c r="A135" s="17">
        <f t="shared" si="1"/>
        <v>130</v>
      </c>
      <c r="B135" s="51">
        <v>144</v>
      </c>
      <c r="C135" s="18" t="s">
        <v>234</v>
      </c>
      <c r="D135" s="7">
        <v>13360</v>
      </c>
      <c r="E135" s="7">
        <v>6</v>
      </c>
      <c r="F135" s="60">
        <v>2226.666667</v>
      </c>
    </row>
    <row r="136" spans="1:6" ht="12" customHeight="1">
      <c r="A136" s="17">
        <f aca="true" t="shared" si="2" ref="A136:A199">A135+1</f>
        <v>131</v>
      </c>
      <c r="B136" s="51">
        <v>146</v>
      </c>
      <c r="C136" s="18" t="s">
        <v>236</v>
      </c>
      <c r="D136" s="7">
        <v>4000</v>
      </c>
      <c r="E136" s="7">
        <v>2</v>
      </c>
      <c r="F136" s="60">
        <v>2000</v>
      </c>
    </row>
    <row r="137" spans="1:6" ht="12" customHeight="1">
      <c r="A137" s="17">
        <f t="shared" si="2"/>
        <v>132</v>
      </c>
      <c r="B137" s="51">
        <v>148</v>
      </c>
      <c r="C137" s="18" t="s">
        <v>238</v>
      </c>
      <c r="D137" s="7">
        <v>10626</v>
      </c>
      <c r="E137" s="7">
        <v>6</v>
      </c>
      <c r="F137" s="60">
        <v>1771</v>
      </c>
    </row>
    <row r="138" spans="1:6" ht="12" customHeight="1">
      <c r="A138" s="17">
        <f t="shared" si="2"/>
        <v>133</v>
      </c>
      <c r="B138" s="51">
        <v>149</v>
      </c>
      <c r="C138" s="18" t="s">
        <v>239</v>
      </c>
      <c r="D138" s="7">
        <v>13286</v>
      </c>
      <c r="E138" s="7">
        <v>2</v>
      </c>
      <c r="F138" s="60">
        <v>6643</v>
      </c>
    </row>
    <row r="139" spans="1:6" ht="12" customHeight="1">
      <c r="A139" s="17">
        <f t="shared" si="2"/>
        <v>134</v>
      </c>
      <c r="B139" s="51">
        <v>150</v>
      </c>
      <c r="C139" s="18" t="s">
        <v>240</v>
      </c>
      <c r="D139" s="7">
        <v>1960</v>
      </c>
      <c r="E139" s="7">
        <v>1</v>
      </c>
      <c r="F139" s="60">
        <v>1960</v>
      </c>
    </row>
    <row r="140" spans="1:6" ht="12" customHeight="1">
      <c r="A140" s="17">
        <f t="shared" si="2"/>
        <v>135</v>
      </c>
      <c r="B140" s="51">
        <v>151</v>
      </c>
      <c r="C140" s="18" t="s">
        <v>241</v>
      </c>
      <c r="D140" s="7">
        <v>21477</v>
      </c>
      <c r="E140" s="7">
        <v>6</v>
      </c>
      <c r="F140" s="60">
        <v>3579.5</v>
      </c>
    </row>
    <row r="141" spans="1:6" ht="12" customHeight="1">
      <c r="A141" s="17">
        <f t="shared" si="2"/>
        <v>136</v>
      </c>
      <c r="B141" s="51">
        <v>153</v>
      </c>
      <c r="C141" s="18" t="s">
        <v>243</v>
      </c>
      <c r="D141" s="7">
        <v>46000</v>
      </c>
      <c r="E141" s="7">
        <v>1</v>
      </c>
      <c r="F141" s="60">
        <v>46000</v>
      </c>
    </row>
    <row r="142" spans="1:6" ht="12" customHeight="1">
      <c r="A142" s="17">
        <f t="shared" si="2"/>
        <v>137</v>
      </c>
      <c r="B142" s="51">
        <v>154</v>
      </c>
      <c r="C142" s="18" t="s">
        <v>244</v>
      </c>
      <c r="D142" s="7">
        <v>840</v>
      </c>
      <c r="E142" s="7">
        <v>1</v>
      </c>
      <c r="F142" s="60">
        <v>840</v>
      </c>
    </row>
    <row r="143" spans="1:6" ht="12" customHeight="1">
      <c r="A143" s="17">
        <f t="shared" si="2"/>
        <v>138</v>
      </c>
      <c r="B143" s="51">
        <v>155</v>
      </c>
      <c r="C143" s="18" t="s">
        <v>245</v>
      </c>
      <c r="D143" s="7">
        <v>10279</v>
      </c>
      <c r="E143" s="7">
        <v>3</v>
      </c>
      <c r="F143" s="60">
        <v>3426.333333</v>
      </c>
    </row>
    <row r="144" spans="1:6" ht="12" customHeight="1">
      <c r="A144" s="17">
        <f t="shared" si="2"/>
        <v>139</v>
      </c>
      <c r="B144" s="51">
        <v>156</v>
      </c>
      <c r="C144" s="18" t="s">
        <v>246</v>
      </c>
      <c r="D144" s="7">
        <v>13590</v>
      </c>
      <c r="E144" s="7">
        <v>9</v>
      </c>
      <c r="F144" s="60">
        <v>1510</v>
      </c>
    </row>
    <row r="145" spans="1:6" ht="12" customHeight="1">
      <c r="A145" s="17">
        <f t="shared" si="2"/>
        <v>140</v>
      </c>
      <c r="B145" s="51">
        <v>158</v>
      </c>
      <c r="C145" s="18" t="s">
        <v>248</v>
      </c>
      <c r="D145" s="7">
        <v>6058</v>
      </c>
      <c r="E145" s="7">
        <v>8</v>
      </c>
      <c r="F145" s="60">
        <v>757.25</v>
      </c>
    </row>
    <row r="146" spans="1:6" ht="12" customHeight="1">
      <c r="A146" s="17">
        <f t="shared" si="2"/>
        <v>141</v>
      </c>
      <c r="B146" s="51">
        <v>159</v>
      </c>
      <c r="C146" s="18" t="s">
        <v>249</v>
      </c>
      <c r="D146" s="7">
        <v>14730</v>
      </c>
      <c r="E146" s="7">
        <v>8</v>
      </c>
      <c r="F146" s="60">
        <v>1841.25</v>
      </c>
    </row>
    <row r="147" spans="1:6" ht="12" customHeight="1">
      <c r="A147" s="17">
        <f t="shared" si="2"/>
        <v>142</v>
      </c>
      <c r="B147" s="51">
        <v>162</v>
      </c>
      <c r="C147" s="18" t="s">
        <v>252</v>
      </c>
      <c r="D147" s="7">
        <v>19245</v>
      </c>
      <c r="E147" s="7">
        <v>18</v>
      </c>
      <c r="F147" s="60">
        <v>1069.166667</v>
      </c>
    </row>
    <row r="148" spans="1:6" ht="12" customHeight="1">
      <c r="A148" s="17">
        <f t="shared" si="2"/>
        <v>143</v>
      </c>
      <c r="B148" s="51">
        <v>163</v>
      </c>
      <c r="C148" s="18" t="s">
        <v>253</v>
      </c>
      <c r="D148" s="7">
        <v>8880</v>
      </c>
      <c r="E148" s="7">
        <v>1</v>
      </c>
      <c r="F148" s="60">
        <v>8880</v>
      </c>
    </row>
    <row r="149" spans="1:6" ht="12" customHeight="1">
      <c r="A149" s="17">
        <f t="shared" si="2"/>
        <v>144</v>
      </c>
      <c r="B149" s="51">
        <v>164</v>
      </c>
      <c r="C149" s="18" t="s">
        <v>254</v>
      </c>
      <c r="D149" s="7">
        <v>7360</v>
      </c>
      <c r="E149" s="7">
        <v>2</v>
      </c>
      <c r="F149" s="60">
        <v>3680</v>
      </c>
    </row>
    <row r="150" spans="1:6" ht="12" customHeight="1">
      <c r="A150" s="17">
        <f t="shared" si="2"/>
        <v>145</v>
      </c>
      <c r="B150" s="51">
        <v>165</v>
      </c>
      <c r="C150" s="18" t="s">
        <v>255</v>
      </c>
      <c r="D150" s="7">
        <v>19400</v>
      </c>
      <c r="E150" s="7">
        <v>3</v>
      </c>
      <c r="F150" s="60">
        <v>6466.666667</v>
      </c>
    </row>
    <row r="151" spans="1:6" ht="12" customHeight="1">
      <c r="A151" s="17">
        <f t="shared" si="2"/>
        <v>146</v>
      </c>
      <c r="B151" s="51">
        <v>166</v>
      </c>
      <c r="C151" s="18" t="s">
        <v>256</v>
      </c>
      <c r="D151" s="7">
        <v>16236</v>
      </c>
      <c r="E151" s="7">
        <v>7</v>
      </c>
      <c r="F151" s="60">
        <v>2319.428571</v>
      </c>
    </row>
    <row r="152" spans="1:6" ht="12" customHeight="1">
      <c r="A152" s="17">
        <f t="shared" si="2"/>
        <v>147</v>
      </c>
      <c r="B152" s="51">
        <v>167</v>
      </c>
      <c r="C152" s="18" t="s">
        <v>257</v>
      </c>
      <c r="D152" s="7">
        <v>2336</v>
      </c>
      <c r="E152" s="7">
        <v>2</v>
      </c>
      <c r="F152" s="60">
        <v>1168</v>
      </c>
    </row>
    <row r="153" spans="1:6" ht="12" customHeight="1">
      <c r="A153" s="17">
        <f t="shared" si="2"/>
        <v>148</v>
      </c>
      <c r="B153" s="51">
        <v>168</v>
      </c>
      <c r="C153" s="18" t="s">
        <v>258</v>
      </c>
      <c r="D153" s="7">
        <v>298681</v>
      </c>
      <c r="E153" s="7">
        <v>200</v>
      </c>
      <c r="F153" s="60">
        <v>1493.405</v>
      </c>
    </row>
    <row r="154" spans="1:6" ht="12" customHeight="1">
      <c r="A154" s="17">
        <f t="shared" si="2"/>
        <v>149</v>
      </c>
      <c r="B154" s="51">
        <v>169</v>
      </c>
      <c r="C154" s="18" t="s">
        <v>259</v>
      </c>
      <c r="D154" s="7">
        <v>7073</v>
      </c>
      <c r="E154" s="7">
        <v>2</v>
      </c>
      <c r="F154" s="60">
        <v>3536.5</v>
      </c>
    </row>
    <row r="155" spans="1:6" ht="12" customHeight="1">
      <c r="A155" s="17">
        <f t="shared" si="2"/>
        <v>150</v>
      </c>
      <c r="B155" s="51">
        <v>171</v>
      </c>
      <c r="C155" s="18" t="s">
        <v>261</v>
      </c>
      <c r="D155" s="7">
        <v>36956</v>
      </c>
      <c r="E155" s="7">
        <v>4</v>
      </c>
      <c r="F155" s="60">
        <v>9239</v>
      </c>
    </row>
    <row r="156" spans="1:6" ht="12" customHeight="1">
      <c r="A156" s="17">
        <f t="shared" si="2"/>
        <v>151</v>
      </c>
      <c r="B156" s="51">
        <v>172</v>
      </c>
      <c r="C156" s="18" t="s">
        <v>262</v>
      </c>
      <c r="D156" s="7">
        <v>840</v>
      </c>
      <c r="E156" s="7">
        <v>1</v>
      </c>
      <c r="F156" s="60">
        <v>840</v>
      </c>
    </row>
    <row r="157" spans="1:6" ht="12" customHeight="1">
      <c r="A157" s="17">
        <f t="shared" si="2"/>
        <v>152</v>
      </c>
      <c r="B157" s="51">
        <v>173</v>
      </c>
      <c r="C157" s="18" t="s">
        <v>263</v>
      </c>
      <c r="D157" s="7">
        <v>703</v>
      </c>
      <c r="E157" s="7">
        <v>1</v>
      </c>
      <c r="F157" s="60">
        <v>703</v>
      </c>
    </row>
    <row r="158" spans="1:6" ht="12" customHeight="1">
      <c r="A158" s="17">
        <f t="shared" si="2"/>
        <v>153</v>
      </c>
      <c r="B158" s="51">
        <v>174</v>
      </c>
      <c r="C158" s="18" t="s">
        <v>264</v>
      </c>
      <c r="D158" s="7">
        <v>7833</v>
      </c>
      <c r="E158" s="7">
        <v>1</v>
      </c>
      <c r="F158" s="60">
        <v>7833</v>
      </c>
    </row>
    <row r="159" spans="1:6" ht="12" customHeight="1">
      <c r="A159" s="17">
        <f t="shared" si="2"/>
        <v>154</v>
      </c>
      <c r="B159" s="51">
        <v>175</v>
      </c>
      <c r="C159" s="18" t="s">
        <v>265</v>
      </c>
      <c r="D159" s="7">
        <v>13665</v>
      </c>
      <c r="E159" s="7">
        <v>9</v>
      </c>
      <c r="F159" s="60">
        <v>1518.333333</v>
      </c>
    </row>
    <row r="160" spans="1:6" ht="12" customHeight="1">
      <c r="A160" s="17">
        <f t="shared" si="2"/>
        <v>155</v>
      </c>
      <c r="B160" s="51">
        <v>176</v>
      </c>
      <c r="C160" s="18" t="s">
        <v>266</v>
      </c>
      <c r="D160" s="7">
        <v>22689</v>
      </c>
      <c r="E160" s="7">
        <v>8</v>
      </c>
      <c r="F160" s="60">
        <v>2836.125</v>
      </c>
    </row>
    <row r="161" spans="1:6" ht="12" customHeight="1">
      <c r="A161" s="17">
        <f t="shared" si="2"/>
        <v>156</v>
      </c>
      <c r="B161" s="51">
        <v>177</v>
      </c>
      <c r="C161" s="18" t="s">
        <v>267</v>
      </c>
      <c r="D161" s="7">
        <v>46918</v>
      </c>
      <c r="E161" s="7">
        <v>11</v>
      </c>
      <c r="F161" s="60">
        <v>4265.272727</v>
      </c>
    </row>
    <row r="162" spans="1:6" ht="12" customHeight="1">
      <c r="A162" s="17">
        <f t="shared" si="2"/>
        <v>157</v>
      </c>
      <c r="B162" s="51">
        <v>178</v>
      </c>
      <c r="C162" s="18" t="s">
        <v>268</v>
      </c>
      <c r="D162" s="7">
        <v>70000</v>
      </c>
      <c r="E162" s="7">
        <v>30</v>
      </c>
      <c r="F162" s="60">
        <v>2333.333333</v>
      </c>
    </row>
    <row r="163" spans="1:6" ht="12" customHeight="1">
      <c r="A163" s="17">
        <f t="shared" si="2"/>
        <v>158</v>
      </c>
      <c r="B163" s="51">
        <v>180</v>
      </c>
      <c r="C163" s="18" t="s">
        <v>270</v>
      </c>
      <c r="D163" s="7">
        <v>12259</v>
      </c>
      <c r="E163" s="7">
        <v>4</v>
      </c>
      <c r="F163" s="60">
        <v>3064.75</v>
      </c>
    </row>
    <row r="164" spans="1:6" ht="12" customHeight="1">
      <c r="A164" s="17">
        <f t="shared" si="2"/>
        <v>159</v>
      </c>
      <c r="B164" s="51">
        <v>181</v>
      </c>
      <c r="C164" s="18" t="s">
        <v>271</v>
      </c>
      <c r="D164" s="7">
        <v>69201</v>
      </c>
      <c r="E164" s="7">
        <v>22</v>
      </c>
      <c r="F164" s="60">
        <v>3145.5</v>
      </c>
    </row>
    <row r="165" spans="1:6" ht="12" customHeight="1">
      <c r="A165" s="17">
        <f t="shared" si="2"/>
        <v>160</v>
      </c>
      <c r="B165" s="51">
        <v>182</v>
      </c>
      <c r="C165" s="18" t="s">
        <v>272</v>
      </c>
      <c r="D165" s="7">
        <v>11927</v>
      </c>
      <c r="E165" s="7">
        <v>8</v>
      </c>
      <c r="F165" s="60">
        <v>1490.875</v>
      </c>
    </row>
    <row r="166" spans="1:6" ht="12" customHeight="1">
      <c r="A166" s="17">
        <f t="shared" si="2"/>
        <v>161</v>
      </c>
      <c r="B166" s="51">
        <v>183</v>
      </c>
      <c r="C166" s="18" t="s">
        <v>273</v>
      </c>
      <c r="D166" s="7">
        <v>22441</v>
      </c>
      <c r="E166" s="7">
        <v>7</v>
      </c>
      <c r="F166" s="60">
        <v>3205.857143</v>
      </c>
    </row>
    <row r="167" spans="1:6" ht="12" customHeight="1">
      <c r="A167" s="17">
        <f t="shared" si="2"/>
        <v>162</v>
      </c>
      <c r="B167" s="51">
        <v>184</v>
      </c>
      <c r="C167" s="18" t="s">
        <v>274</v>
      </c>
      <c r="D167" s="7">
        <v>1200</v>
      </c>
      <c r="E167" s="7">
        <v>1</v>
      </c>
      <c r="F167" s="60">
        <v>1200</v>
      </c>
    </row>
    <row r="168" spans="1:6" ht="12" customHeight="1">
      <c r="A168" s="17">
        <f t="shared" si="2"/>
        <v>163</v>
      </c>
      <c r="B168" s="51">
        <v>185</v>
      </c>
      <c r="C168" s="18" t="s">
        <v>275</v>
      </c>
      <c r="D168" s="7">
        <v>48967</v>
      </c>
      <c r="E168" s="7">
        <v>7</v>
      </c>
      <c r="F168" s="60">
        <v>6995.285714</v>
      </c>
    </row>
    <row r="169" spans="1:6" ht="12" customHeight="1">
      <c r="A169" s="17">
        <f t="shared" si="2"/>
        <v>164</v>
      </c>
      <c r="B169" s="51">
        <v>186</v>
      </c>
      <c r="C169" s="18" t="s">
        <v>276</v>
      </c>
      <c r="D169" s="7">
        <v>3280</v>
      </c>
      <c r="E169" s="7">
        <v>4</v>
      </c>
      <c r="F169" s="60">
        <v>820</v>
      </c>
    </row>
    <row r="170" spans="1:6" ht="12" customHeight="1">
      <c r="A170" s="17">
        <f t="shared" si="2"/>
        <v>165</v>
      </c>
      <c r="B170" s="51">
        <v>187</v>
      </c>
      <c r="C170" s="18" t="s">
        <v>277</v>
      </c>
      <c r="D170" s="7">
        <v>634</v>
      </c>
      <c r="E170" s="7">
        <v>1</v>
      </c>
      <c r="F170" s="60">
        <v>634</v>
      </c>
    </row>
    <row r="171" spans="1:6" ht="12" customHeight="1">
      <c r="A171" s="17">
        <f t="shared" si="2"/>
        <v>166</v>
      </c>
      <c r="B171" s="51">
        <v>188</v>
      </c>
      <c r="C171" s="18" t="s">
        <v>278</v>
      </c>
      <c r="D171" s="7">
        <v>20720</v>
      </c>
      <c r="E171" s="7">
        <v>5</v>
      </c>
      <c r="F171" s="60">
        <v>4144</v>
      </c>
    </row>
    <row r="172" spans="1:6" ht="12" customHeight="1">
      <c r="A172" s="17">
        <f t="shared" si="2"/>
        <v>167</v>
      </c>
      <c r="B172" s="51">
        <v>189</v>
      </c>
      <c r="C172" s="18" t="s">
        <v>279</v>
      </c>
      <c r="D172" s="7">
        <v>1000</v>
      </c>
      <c r="E172" s="7">
        <v>1</v>
      </c>
      <c r="F172" s="60">
        <v>1000</v>
      </c>
    </row>
    <row r="173" spans="1:6" ht="12" customHeight="1">
      <c r="A173" s="17">
        <f t="shared" si="2"/>
        <v>168</v>
      </c>
      <c r="B173" s="51">
        <v>190</v>
      </c>
      <c r="C173" s="18" t="s">
        <v>280</v>
      </c>
      <c r="D173" s="7">
        <v>13357</v>
      </c>
      <c r="E173" s="7">
        <v>12</v>
      </c>
      <c r="F173" s="60">
        <v>1113.083333</v>
      </c>
    </row>
    <row r="174" spans="1:6" ht="12" customHeight="1">
      <c r="A174" s="17">
        <f t="shared" si="2"/>
        <v>169</v>
      </c>
      <c r="B174" s="51">
        <v>191</v>
      </c>
      <c r="C174" s="18" t="s">
        <v>281</v>
      </c>
      <c r="D174" s="7">
        <v>32930</v>
      </c>
      <c r="E174" s="7">
        <v>10</v>
      </c>
      <c r="F174" s="60">
        <v>3293</v>
      </c>
    </row>
    <row r="175" spans="1:6" ht="12" customHeight="1">
      <c r="A175" s="17">
        <f t="shared" si="2"/>
        <v>170</v>
      </c>
      <c r="B175" s="51">
        <v>192</v>
      </c>
      <c r="C175" s="18" t="s">
        <v>282</v>
      </c>
      <c r="D175" s="7">
        <v>28634</v>
      </c>
      <c r="E175" s="7">
        <v>4</v>
      </c>
      <c r="F175" s="60">
        <v>7158.5</v>
      </c>
    </row>
    <row r="176" spans="1:6" ht="12" customHeight="1">
      <c r="A176" s="17">
        <f t="shared" si="2"/>
        <v>171</v>
      </c>
      <c r="B176" s="51">
        <v>193</v>
      </c>
      <c r="C176" s="18" t="s">
        <v>283</v>
      </c>
      <c r="D176" s="7">
        <v>22981</v>
      </c>
      <c r="E176" s="7">
        <v>9</v>
      </c>
      <c r="F176" s="60">
        <v>2553.444444</v>
      </c>
    </row>
    <row r="177" spans="1:6" ht="12" customHeight="1">
      <c r="A177" s="17">
        <f t="shared" si="2"/>
        <v>172</v>
      </c>
      <c r="B177" s="51">
        <v>194</v>
      </c>
      <c r="C177" s="18" t="s">
        <v>284</v>
      </c>
      <c r="D177" s="7">
        <v>3464</v>
      </c>
      <c r="E177" s="7">
        <v>9</v>
      </c>
      <c r="F177" s="60">
        <v>384.8888889</v>
      </c>
    </row>
    <row r="178" spans="1:6" ht="12" customHeight="1">
      <c r="A178" s="17">
        <f t="shared" si="2"/>
        <v>173</v>
      </c>
      <c r="B178" s="51">
        <v>195</v>
      </c>
      <c r="C178" s="18" t="s">
        <v>285</v>
      </c>
      <c r="D178" s="7">
        <v>13334</v>
      </c>
      <c r="E178" s="7">
        <v>2</v>
      </c>
      <c r="F178" s="60">
        <v>6667</v>
      </c>
    </row>
    <row r="179" spans="1:6" ht="12" customHeight="1">
      <c r="A179" s="17">
        <f t="shared" si="2"/>
        <v>174</v>
      </c>
      <c r="B179" s="51">
        <v>196</v>
      </c>
      <c r="C179" s="18" t="s">
        <v>286</v>
      </c>
      <c r="D179" s="7">
        <v>17136</v>
      </c>
      <c r="E179" s="7">
        <v>6</v>
      </c>
      <c r="F179" s="60">
        <v>2856</v>
      </c>
    </row>
    <row r="180" spans="1:6" ht="12" customHeight="1">
      <c r="A180" s="17">
        <f t="shared" si="2"/>
        <v>175</v>
      </c>
      <c r="B180" s="51">
        <v>197</v>
      </c>
      <c r="C180" s="18" t="s">
        <v>287</v>
      </c>
      <c r="D180" s="7">
        <v>5877</v>
      </c>
      <c r="E180" s="7">
        <v>10</v>
      </c>
      <c r="F180" s="60">
        <v>587.7</v>
      </c>
    </row>
    <row r="181" spans="1:6" ht="12" customHeight="1">
      <c r="A181" s="17">
        <f t="shared" si="2"/>
        <v>176</v>
      </c>
      <c r="B181" s="51">
        <v>198</v>
      </c>
      <c r="C181" s="18" t="s">
        <v>288</v>
      </c>
      <c r="D181" s="7">
        <v>16374</v>
      </c>
      <c r="E181" s="7">
        <v>28</v>
      </c>
      <c r="F181" s="60">
        <v>584.7857143</v>
      </c>
    </row>
    <row r="182" spans="1:6" ht="12" customHeight="1">
      <c r="A182" s="17">
        <f t="shared" si="2"/>
        <v>177</v>
      </c>
      <c r="B182" s="51">
        <v>199</v>
      </c>
      <c r="C182" s="18" t="s">
        <v>289</v>
      </c>
      <c r="D182" s="7">
        <v>1824</v>
      </c>
      <c r="E182" s="7">
        <v>2</v>
      </c>
      <c r="F182" s="60">
        <v>912</v>
      </c>
    </row>
    <row r="183" spans="1:6" ht="12" customHeight="1">
      <c r="A183" s="17">
        <f t="shared" si="2"/>
        <v>178</v>
      </c>
      <c r="B183" s="51">
        <v>200</v>
      </c>
      <c r="C183" s="18" t="s">
        <v>290</v>
      </c>
      <c r="D183" s="7">
        <v>240</v>
      </c>
      <c r="E183" s="7">
        <v>1</v>
      </c>
      <c r="F183" s="60">
        <v>240</v>
      </c>
    </row>
    <row r="184" spans="1:6" ht="12" customHeight="1">
      <c r="A184" s="17">
        <f t="shared" si="2"/>
        <v>179</v>
      </c>
      <c r="B184" s="51">
        <v>202</v>
      </c>
      <c r="C184" s="18" t="s">
        <v>292</v>
      </c>
      <c r="D184" s="7">
        <v>14816</v>
      </c>
      <c r="E184" s="7">
        <v>20</v>
      </c>
      <c r="F184" s="60">
        <v>740.8</v>
      </c>
    </row>
    <row r="185" spans="1:6" ht="12" customHeight="1">
      <c r="A185" s="17">
        <f t="shared" si="2"/>
        <v>180</v>
      </c>
      <c r="B185" s="51">
        <v>203</v>
      </c>
      <c r="C185" s="18" t="s">
        <v>293</v>
      </c>
      <c r="D185" s="7">
        <v>72620</v>
      </c>
      <c r="E185" s="7">
        <v>52</v>
      </c>
      <c r="F185" s="60">
        <v>1396.538462</v>
      </c>
    </row>
    <row r="186" spans="1:6" ht="12" customHeight="1">
      <c r="A186" s="17">
        <f t="shared" si="2"/>
        <v>181</v>
      </c>
      <c r="B186" s="51">
        <v>204</v>
      </c>
      <c r="C186" s="18" t="s">
        <v>294</v>
      </c>
      <c r="D186" s="7">
        <v>15588</v>
      </c>
      <c r="E186" s="7">
        <v>4</v>
      </c>
      <c r="F186" s="60">
        <v>3897</v>
      </c>
    </row>
    <row r="187" spans="1:6" ht="12" customHeight="1">
      <c r="A187" s="17">
        <f t="shared" si="2"/>
        <v>182</v>
      </c>
      <c r="B187" s="51">
        <v>205</v>
      </c>
      <c r="C187" s="18" t="s">
        <v>295</v>
      </c>
      <c r="D187" s="7">
        <v>12000</v>
      </c>
      <c r="E187" s="7">
        <v>3</v>
      </c>
      <c r="F187" s="60">
        <v>4000</v>
      </c>
    </row>
    <row r="188" spans="1:6" ht="12" customHeight="1">
      <c r="A188" s="17">
        <f t="shared" si="2"/>
        <v>183</v>
      </c>
      <c r="B188" s="51">
        <v>206</v>
      </c>
      <c r="C188" s="18" t="s">
        <v>296</v>
      </c>
      <c r="D188" s="7">
        <v>600</v>
      </c>
      <c r="E188" s="7">
        <v>1</v>
      </c>
      <c r="F188" s="60">
        <v>600</v>
      </c>
    </row>
    <row r="189" spans="1:6" ht="12" customHeight="1">
      <c r="A189" s="17">
        <f t="shared" si="2"/>
        <v>184</v>
      </c>
      <c r="B189" s="51">
        <v>208</v>
      </c>
      <c r="C189" s="18" t="s">
        <v>298</v>
      </c>
      <c r="D189" s="7">
        <v>44650</v>
      </c>
      <c r="E189" s="7">
        <v>23</v>
      </c>
      <c r="F189" s="60">
        <v>1941.304348</v>
      </c>
    </row>
    <row r="190" spans="1:6" ht="12" customHeight="1">
      <c r="A190" s="17">
        <f t="shared" si="2"/>
        <v>185</v>
      </c>
      <c r="B190" s="51">
        <v>209</v>
      </c>
      <c r="C190" s="18" t="s">
        <v>299</v>
      </c>
      <c r="D190" s="7">
        <v>101498</v>
      </c>
      <c r="E190" s="7">
        <v>35</v>
      </c>
      <c r="F190" s="60">
        <v>2899.942857</v>
      </c>
    </row>
    <row r="191" spans="1:6" ht="12" customHeight="1">
      <c r="A191" s="17">
        <f t="shared" si="2"/>
        <v>186</v>
      </c>
      <c r="B191" s="51">
        <v>210</v>
      </c>
      <c r="C191" s="18" t="s">
        <v>300</v>
      </c>
      <c r="D191" s="7">
        <v>20931</v>
      </c>
      <c r="E191" s="7">
        <v>13</v>
      </c>
      <c r="F191" s="60">
        <v>1610.076923</v>
      </c>
    </row>
    <row r="192" spans="1:6" ht="12" customHeight="1">
      <c r="A192" s="17">
        <f t="shared" si="2"/>
        <v>187</v>
      </c>
      <c r="B192" s="51">
        <v>211</v>
      </c>
      <c r="C192" s="18" t="s">
        <v>301</v>
      </c>
      <c r="D192" s="7">
        <v>35062</v>
      </c>
      <c r="E192" s="7">
        <v>20</v>
      </c>
      <c r="F192" s="60">
        <v>1753.1</v>
      </c>
    </row>
    <row r="193" spans="1:6" ht="12" customHeight="1">
      <c r="A193" s="17">
        <f t="shared" si="2"/>
        <v>188</v>
      </c>
      <c r="B193" s="51">
        <v>212</v>
      </c>
      <c r="C193" s="18" t="s">
        <v>302</v>
      </c>
      <c r="D193" s="7">
        <v>6734</v>
      </c>
      <c r="E193" s="7">
        <v>4</v>
      </c>
      <c r="F193" s="60">
        <v>1683.5</v>
      </c>
    </row>
    <row r="194" spans="1:6" ht="12" customHeight="1">
      <c r="A194" s="17">
        <f t="shared" si="2"/>
        <v>189</v>
      </c>
      <c r="B194" s="51">
        <v>213</v>
      </c>
      <c r="C194" s="18" t="s">
        <v>303</v>
      </c>
      <c r="D194" s="7">
        <v>12855</v>
      </c>
      <c r="E194" s="7">
        <v>18</v>
      </c>
      <c r="F194" s="60">
        <v>714.1666667</v>
      </c>
    </row>
    <row r="195" spans="1:6" ht="12" customHeight="1">
      <c r="A195" s="17">
        <f t="shared" si="2"/>
        <v>190</v>
      </c>
      <c r="B195" s="51">
        <v>214</v>
      </c>
      <c r="C195" s="18" t="s">
        <v>304</v>
      </c>
      <c r="D195" s="7">
        <v>5112</v>
      </c>
      <c r="E195" s="7">
        <v>4</v>
      </c>
      <c r="F195" s="60">
        <v>1278</v>
      </c>
    </row>
    <row r="196" spans="1:6" ht="12" customHeight="1">
      <c r="A196" s="17">
        <f t="shared" si="2"/>
        <v>191</v>
      </c>
      <c r="B196" s="51">
        <v>215</v>
      </c>
      <c r="C196" s="18" t="s">
        <v>305</v>
      </c>
      <c r="D196" s="7">
        <v>3166</v>
      </c>
      <c r="E196" s="7">
        <v>3</v>
      </c>
      <c r="F196" s="60">
        <v>1055.333333</v>
      </c>
    </row>
    <row r="197" spans="1:6" ht="12" customHeight="1">
      <c r="A197" s="17">
        <f t="shared" si="2"/>
        <v>192</v>
      </c>
      <c r="B197" s="51">
        <v>216</v>
      </c>
      <c r="C197" s="18" t="s">
        <v>306</v>
      </c>
      <c r="D197" s="7">
        <v>14463</v>
      </c>
      <c r="E197" s="7">
        <v>8</v>
      </c>
      <c r="F197" s="60">
        <v>1807.875</v>
      </c>
    </row>
    <row r="198" spans="1:6" ht="12" customHeight="1">
      <c r="A198" s="17">
        <f t="shared" si="2"/>
        <v>193</v>
      </c>
      <c r="B198" s="51">
        <v>218</v>
      </c>
      <c r="C198" s="18" t="s">
        <v>308</v>
      </c>
      <c r="D198" s="7">
        <v>1864</v>
      </c>
      <c r="E198" s="7">
        <v>5</v>
      </c>
      <c r="F198" s="60">
        <v>372.8</v>
      </c>
    </row>
    <row r="199" spans="1:6" ht="12" customHeight="1">
      <c r="A199" s="17">
        <f t="shared" si="2"/>
        <v>194</v>
      </c>
      <c r="B199" s="51">
        <v>219</v>
      </c>
      <c r="C199" s="18" t="s">
        <v>309</v>
      </c>
      <c r="D199" s="7">
        <v>2959</v>
      </c>
      <c r="E199" s="7">
        <v>4</v>
      </c>
      <c r="F199" s="60">
        <v>739.75</v>
      </c>
    </row>
    <row r="200" spans="1:6" ht="12" customHeight="1">
      <c r="A200" s="17">
        <f aca="true" t="shared" si="3" ref="A200:A263">A199+1</f>
        <v>195</v>
      </c>
      <c r="B200" s="51">
        <v>220</v>
      </c>
      <c r="C200" s="18" t="s">
        <v>310</v>
      </c>
      <c r="D200" s="7">
        <v>8804</v>
      </c>
      <c r="E200" s="7">
        <v>5</v>
      </c>
      <c r="F200" s="60">
        <v>1760.8</v>
      </c>
    </row>
    <row r="201" spans="1:6" ht="12" customHeight="1">
      <c r="A201" s="17">
        <f t="shared" si="3"/>
        <v>196</v>
      </c>
      <c r="B201" s="51">
        <v>221</v>
      </c>
      <c r="C201" s="18" t="s">
        <v>311</v>
      </c>
      <c r="D201" s="7">
        <v>16730</v>
      </c>
      <c r="E201" s="7">
        <v>5</v>
      </c>
      <c r="F201" s="60">
        <v>3346</v>
      </c>
    </row>
    <row r="202" spans="1:6" ht="12" customHeight="1">
      <c r="A202" s="17">
        <f t="shared" si="3"/>
        <v>197</v>
      </c>
      <c r="B202" s="51">
        <v>222</v>
      </c>
      <c r="C202" s="18" t="s">
        <v>312</v>
      </c>
      <c r="D202" s="7">
        <v>6998</v>
      </c>
      <c r="E202" s="7">
        <v>5</v>
      </c>
      <c r="F202" s="60">
        <v>1399.6</v>
      </c>
    </row>
    <row r="203" spans="1:6" ht="12" customHeight="1">
      <c r="A203" s="17">
        <f t="shared" si="3"/>
        <v>198</v>
      </c>
      <c r="B203" s="51">
        <v>223</v>
      </c>
      <c r="C203" s="18" t="s">
        <v>313</v>
      </c>
      <c r="D203" s="7">
        <v>480</v>
      </c>
      <c r="E203" s="7">
        <v>1</v>
      </c>
      <c r="F203" s="60">
        <v>480</v>
      </c>
    </row>
    <row r="204" spans="1:6" ht="12" customHeight="1">
      <c r="A204" s="17">
        <f t="shared" si="3"/>
        <v>199</v>
      </c>
      <c r="B204" s="51">
        <v>224</v>
      </c>
      <c r="C204" s="18" t="s">
        <v>314</v>
      </c>
      <c r="D204" s="7">
        <v>2700</v>
      </c>
      <c r="E204" s="7">
        <v>1</v>
      </c>
      <c r="F204" s="60">
        <v>2700</v>
      </c>
    </row>
    <row r="205" spans="1:6" ht="12" customHeight="1">
      <c r="A205" s="17">
        <f t="shared" si="3"/>
        <v>200</v>
      </c>
      <c r="B205" s="51">
        <v>225</v>
      </c>
      <c r="C205" s="18" t="s">
        <v>315</v>
      </c>
      <c r="D205" s="7">
        <v>3200</v>
      </c>
      <c r="E205" s="7">
        <v>1</v>
      </c>
      <c r="F205" s="60">
        <v>3200</v>
      </c>
    </row>
    <row r="206" spans="1:6" ht="12" customHeight="1">
      <c r="A206" s="17">
        <f t="shared" si="3"/>
        <v>201</v>
      </c>
      <c r="B206" s="51">
        <v>226</v>
      </c>
      <c r="C206" s="18" t="s">
        <v>316</v>
      </c>
      <c r="D206" s="7">
        <v>25430</v>
      </c>
      <c r="E206" s="7">
        <v>6</v>
      </c>
      <c r="F206" s="60">
        <v>4238.333333</v>
      </c>
    </row>
    <row r="207" spans="1:6" ht="12" customHeight="1">
      <c r="A207" s="17">
        <f t="shared" si="3"/>
        <v>202</v>
      </c>
      <c r="B207" s="51">
        <v>227</v>
      </c>
      <c r="C207" s="18" t="s">
        <v>317</v>
      </c>
      <c r="D207" s="7">
        <v>18781</v>
      </c>
      <c r="E207" s="7">
        <v>16</v>
      </c>
      <c r="F207" s="60">
        <v>1173.8125</v>
      </c>
    </row>
    <row r="208" spans="1:6" ht="12" customHeight="1">
      <c r="A208" s="17">
        <f t="shared" si="3"/>
        <v>203</v>
      </c>
      <c r="B208" s="51">
        <v>229</v>
      </c>
      <c r="C208" s="18" t="s">
        <v>319</v>
      </c>
      <c r="D208" s="7">
        <v>4700</v>
      </c>
      <c r="E208" s="7">
        <v>2</v>
      </c>
      <c r="F208" s="60">
        <v>2350</v>
      </c>
    </row>
    <row r="209" spans="1:6" ht="12" customHeight="1">
      <c r="A209" s="17">
        <f t="shared" si="3"/>
        <v>204</v>
      </c>
      <c r="B209" s="51">
        <v>231</v>
      </c>
      <c r="C209" s="18" t="s">
        <v>321</v>
      </c>
      <c r="D209" s="7">
        <v>55057</v>
      </c>
      <c r="E209" s="7">
        <v>25</v>
      </c>
      <c r="F209" s="60">
        <v>2202.28</v>
      </c>
    </row>
    <row r="210" spans="1:6" ht="12" customHeight="1">
      <c r="A210" s="17">
        <f t="shared" si="3"/>
        <v>205</v>
      </c>
      <c r="B210" s="51">
        <v>233</v>
      </c>
      <c r="C210" s="18" t="s">
        <v>323</v>
      </c>
      <c r="D210" s="7">
        <v>1064</v>
      </c>
      <c r="E210" s="7">
        <v>1</v>
      </c>
      <c r="F210" s="60">
        <v>1064</v>
      </c>
    </row>
    <row r="211" spans="1:6" ht="12" customHeight="1">
      <c r="A211" s="17">
        <f t="shared" si="3"/>
        <v>206</v>
      </c>
      <c r="B211" s="65">
        <v>234</v>
      </c>
      <c r="C211" s="66" t="s">
        <v>324</v>
      </c>
      <c r="D211" s="67">
        <v>9948</v>
      </c>
      <c r="E211" s="67">
        <v>5</v>
      </c>
      <c r="F211" s="60">
        <v>1989.6</v>
      </c>
    </row>
    <row r="212" spans="1:6" ht="12" customHeight="1">
      <c r="A212" s="17">
        <f t="shared" si="3"/>
        <v>207</v>
      </c>
      <c r="B212" s="65">
        <v>235</v>
      </c>
      <c r="C212" s="66" t="s">
        <v>325</v>
      </c>
      <c r="D212" s="67">
        <v>15133</v>
      </c>
      <c r="E212" s="67">
        <v>16</v>
      </c>
      <c r="F212" s="60">
        <v>945.8125</v>
      </c>
    </row>
    <row r="213" spans="1:6" ht="12" customHeight="1">
      <c r="A213" s="17">
        <f t="shared" si="3"/>
        <v>208</v>
      </c>
      <c r="B213" s="65">
        <v>236</v>
      </c>
      <c r="C213" s="66" t="s">
        <v>326</v>
      </c>
      <c r="D213" s="67">
        <v>40626</v>
      </c>
      <c r="E213" s="67">
        <v>39</v>
      </c>
      <c r="F213" s="60">
        <v>1041.692308</v>
      </c>
    </row>
    <row r="214" spans="1:6" ht="12" customHeight="1">
      <c r="A214" s="17">
        <f t="shared" si="3"/>
        <v>209</v>
      </c>
      <c r="B214" s="65">
        <v>238</v>
      </c>
      <c r="C214" s="66" t="s">
        <v>328</v>
      </c>
      <c r="D214" s="67">
        <v>64909</v>
      </c>
      <c r="E214" s="67">
        <v>35</v>
      </c>
      <c r="F214" s="60">
        <v>1854.542857</v>
      </c>
    </row>
    <row r="215" spans="1:6" ht="12" customHeight="1">
      <c r="A215" s="17">
        <f t="shared" si="3"/>
        <v>210</v>
      </c>
      <c r="B215" s="65">
        <v>239</v>
      </c>
      <c r="C215" s="66" t="s">
        <v>329</v>
      </c>
      <c r="D215" s="67">
        <v>6900</v>
      </c>
      <c r="E215" s="67">
        <v>3</v>
      </c>
      <c r="F215" s="60">
        <v>2300</v>
      </c>
    </row>
    <row r="216" spans="1:6" ht="12" customHeight="1">
      <c r="A216" s="17">
        <f t="shared" si="3"/>
        <v>211</v>
      </c>
      <c r="B216" s="65">
        <v>240</v>
      </c>
      <c r="C216" s="66" t="s">
        <v>330</v>
      </c>
      <c r="D216" s="67">
        <v>19502</v>
      </c>
      <c r="E216" s="67">
        <v>8</v>
      </c>
      <c r="F216" s="60">
        <v>2437.75</v>
      </c>
    </row>
    <row r="217" spans="1:6" ht="12" customHeight="1">
      <c r="A217" s="17">
        <f t="shared" si="3"/>
        <v>212</v>
      </c>
      <c r="B217" s="65">
        <v>241</v>
      </c>
      <c r="C217" s="66" t="s">
        <v>331</v>
      </c>
      <c r="D217" s="67">
        <v>32589</v>
      </c>
      <c r="E217" s="67">
        <v>21</v>
      </c>
      <c r="F217" s="60">
        <v>1551.857143</v>
      </c>
    </row>
    <row r="218" spans="1:6" ht="12" customHeight="1">
      <c r="A218" s="17">
        <f t="shared" si="3"/>
        <v>213</v>
      </c>
      <c r="B218" s="65">
        <v>242</v>
      </c>
      <c r="C218" s="66" t="s">
        <v>332</v>
      </c>
      <c r="D218" s="67">
        <v>38229</v>
      </c>
      <c r="E218" s="67">
        <v>5</v>
      </c>
      <c r="F218" s="60">
        <v>7645.8</v>
      </c>
    </row>
    <row r="219" spans="1:6" ht="12" customHeight="1">
      <c r="A219" s="17">
        <f t="shared" si="3"/>
        <v>214</v>
      </c>
      <c r="B219" s="65">
        <v>243</v>
      </c>
      <c r="C219" s="66" t="s">
        <v>333</v>
      </c>
      <c r="D219" s="67">
        <v>5440</v>
      </c>
      <c r="E219" s="67">
        <v>1</v>
      </c>
      <c r="F219" s="60">
        <v>5440</v>
      </c>
    </row>
    <row r="220" spans="1:6" ht="12" customHeight="1">
      <c r="A220" s="17">
        <f t="shared" si="3"/>
        <v>215</v>
      </c>
      <c r="B220" s="65">
        <v>244</v>
      </c>
      <c r="C220" s="66" t="s">
        <v>334</v>
      </c>
      <c r="D220" s="67">
        <v>5716</v>
      </c>
      <c r="E220" s="67">
        <v>2</v>
      </c>
      <c r="F220" s="60">
        <v>2858</v>
      </c>
    </row>
    <row r="221" spans="1:6" ht="12" customHeight="1">
      <c r="A221" s="17">
        <f t="shared" si="3"/>
        <v>216</v>
      </c>
      <c r="B221" s="65">
        <v>245</v>
      </c>
      <c r="C221" s="66" t="s">
        <v>335</v>
      </c>
      <c r="D221" s="67">
        <v>25881</v>
      </c>
      <c r="E221" s="67">
        <v>29</v>
      </c>
      <c r="F221" s="60">
        <v>892.4482759</v>
      </c>
    </row>
    <row r="222" spans="1:6" ht="12" customHeight="1">
      <c r="A222" s="17">
        <f t="shared" si="3"/>
        <v>217</v>
      </c>
      <c r="B222" s="65">
        <v>246</v>
      </c>
      <c r="C222" s="66" t="s">
        <v>336</v>
      </c>
      <c r="D222" s="67">
        <v>52568</v>
      </c>
      <c r="E222" s="67">
        <v>14</v>
      </c>
      <c r="F222" s="60">
        <v>3754.857143</v>
      </c>
    </row>
    <row r="223" spans="1:6" ht="12" customHeight="1">
      <c r="A223" s="17">
        <f t="shared" si="3"/>
        <v>218</v>
      </c>
      <c r="B223" s="65">
        <v>247</v>
      </c>
      <c r="C223" s="66" t="s">
        <v>337</v>
      </c>
      <c r="D223" s="67">
        <v>4570</v>
      </c>
      <c r="E223" s="67">
        <v>4</v>
      </c>
      <c r="F223" s="60">
        <v>1142.5</v>
      </c>
    </row>
    <row r="224" spans="1:6" ht="12" customHeight="1">
      <c r="A224" s="17">
        <f t="shared" si="3"/>
        <v>219</v>
      </c>
      <c r="B224" s="65">
        <v>248</v>
      </c>
      <c r="C224" s="66" t="s">
        <v>338</v>
      </c>
      <c r="D224" s="67">
        <v>39255</v>
      </c>
      <c r="E224" s="67">
        <v>17</v>
      </c>
      <c r="F224" s="60">
        <v>2309.117647</v>
      </c>
    </row>
    <row r="225" spans="1:6" ht="12" customHeight="1">
      <c r="A225" s="17">
        <f t="shared" si="3"/>
        <v>220</v>
      </c>
      <c r="B225" s="65">
        <v>249</v>
      </c>
      <c r="C225" s="66" t="s">
        <v>339</v>
      </c>
      <c r="D225" s="67">
        <v>83666</v>
      </c>
      <c r="E225" s="67">
        <v>39</v>
      </c>
      <c r="F225" s="60">
        <v>2145.282051</v>
      </c>
    </row>
    <row r="226" spans="1:6" ht="12" customHeight="1">
      <c r="A226" s="17">
        <f t="shared" si="3"/>
        <v>221</v>
      </c>
      <c r="B226" s="65">
        <v>250</v>
      </c>
      <c r="C226" s="66" t="s">
        <v>340</v>
      </c>
      <c r="D226" s="67">
        <v>50400</v>
      </c>
      <c r="E226" s="67">
        <v>16</v>
      </c>
      <c r="F226" s="60">
        <v>3150</v>
      </c>
    </row>
    <row r="227" spans="1:6" ht="12" customHeight="1">
      <c r="A227" s="17">
        <f t="shared" si="3"/>
        <v>222</v>
      </c>
      <c r="B227" s="65">
        <v>251</v>
      </c>
      <c r="C227" s="66" t="s">
        <v>341</v>
      </c>
      <c r="D227" s="67">
        <v>13374</v>
      </c>
      <c r="E227" s="67">
        <v>17</v>
      </c>
      <c r="F227" s="60">
        <v>786.7058824</v>
      </c>
    </row>
    <row r="228" spans="1:6" ht="12" customHeight="1">
      <c r="A228" s="17">
        <f t="shared" si="3"/>
        <v>223</v>
      </c>
      <c r="B228" s="65">
        <v>252</v>
      </c>
      <c r="C228" s="66" t="s">
        <v>342</v>
      </c>
      <c r="D228" s="67">
        <v>43321</v>
      </c>
      <c r="E228" s="67">
        <v>44</v>
      </c>
      <c r="F228" s="60">
        <v>984.5681818</v>
      </c>
    </row>
    <row r="229" spans="1:6" ht="12" customHeight="1">
      <c r="A229" s="17">
        <f t="shared" si="3"/>
        <v>224</v>
      </c>
      <c r="B229" s="65">
        <v>253</v>
      </c>
      <c r="C229" s="66" t="s">
        <v>343</v>
      </c>
      <c r="D229" s="67">
        <v>23419</v>
      </c>
      <c r="E229" s="67">
        <v>12</v>
      </c>
      <c r="F229" s="60">
        <v>1951.583333</v>
      </c>
    </row>
    <row r="230" spans="1:6" ht="12" customHeight="1">
      <c r="A230" s="17">
        <f t="shared" si="3"/>
        <v>225</v>
      </c>
      <c r="B230" s="65">
        <v>254</v>
      </c>
      <c r="C230" s="66" t="s">
        <v>344</v>
      </c>
      <c r="D230" s="67">
        <v>37912</v>
      </c>
      <c r="E230" s="67">
        <v>22</v>
      </c>
      <c r="F230" s="60">
        <v>1723.272727</v>
      </c>
    </row>
    <row r="231" spans="1:6" ht="12" customHeight="1">
      <c r="A231" s="17">
        <f t="shared" si="3"/>
        <v>226</v>
      </c>
      <c r="B231" s="65">
        <v>255</v>
      </c>
      <c r="C231" s="66" t="s">
        <v>345</v>
      </c>
      <c r="D231" s="67">
        <v>12394</v>
      </c>
      <c r="E231" s="67">
        <v>5</v>
      </c>
      <c r="F231" s="60">
        <v>2478.8</v>
      </c>
    </row>
    <row r="232" spans="1:6" ht="12" customHeight="1">
      <c r="A232" s="17">
        <f t="shared" si="3"/>
        <v>227</v>
      </c>
      <c r="B232" s="65">
        <v>256</v>
      </c>
      <c r="C232" s="66" t="s">
        <v>346</v>
      </c>
      <c r="D232" s="67">
        <v>24477</v>
      </c>
      <c r="E232" s="67">
        <v>11</v>
      </c>
      <c r="F232" s="60">
        <v>2225.181818</v>
      </c>
    </row>
    <row r="233" spans="1:6" ht="12" customHeight="1">
      <c r="A233" s="17">
        <f t="shared" si="3"/>
        <v>228</v>
      </c>
      <c r="B233" s="65">
        <v>257</v>
      </c>
      <c r="C233" s="66" t="s">
        <v>347</v>
      </c>
      <c r="D233" s="67">
        <v>26490</v>
      </c>
      <c r="E233" s="67">
        <v>9</v>
      </c>
      <c r="F233" s="60">
        <v>2943.333333</v>
      </c>
    </row>
    <row r="234" spans="1:6" ht="12" customHeight="1">
      <c r="A234" s="17">
        <f t="shared" si="3"/>
        <v>229</v>
      </c>
      <c r="B234" s="65">
        <v>258</v>
      </c>
      <c r="C234" s="66" t="s">
        <v>348</v>
      </c>
      <c r="D234" s="67">
        <v>6899</v>
      </c>
      <c r="E234" s="67">
        <v>3</v>
      </c>
      <c r="F234" s="60">
        <v>2299.666667</v>
      </c>
    </row>
    <row r="235" spans="1:6" ht="12" customHeight="1">
      <c r="A235" s="17">
        <f t="shared" si="3"/>
        <v>230</v>
      </c>
      <c r="B235" s="65">
        <v>259</v>
      </c>
      <c r="C235" s="66" t="s">
        <v>349</v>
      </c>
      <c r="D235" s="67">
        <v>918</v>
      </c>
      <c r="E235" s="67">
        <v>1</v>
      </c>
      <c r="F235" s="60">
        <v>918</v>
      </c>
    </row>
    <row r="236" spans="1:6" ht="12" customHeight="1">
      <c r="A236" s="17">
        <f t="shared" si="3"/>
        <v>231</v>
      </c>
      <c r="B236" s="65">
        <v>260</v>
      </c>
      <c r="C236" s="66" t="s">
        <v>350</v>
      </c>
      <c r="D236" s="67">
        <v>18919</v>
      </c>
      <c r="E236" s="67">
        <v>5</v>
      </c>
      <c r="F236" s="60">
        <v>3783.8</v>
      </c>
    </row>
    <row r="237" spans="1:6" ht="12" customHeight="1">
      <c r="A237" s="17">
        <f t="shared" si="3"/>
        <v>232</v>
      </c>
      <c r="B237" s="65">
        <v>261</v>
      </c>
      <c r="C237" s="66" t="s">
        <v>351</v>
      </c>
      <c r="D237" s="67">
        <v>23283</v>
      </c>
      <c r="E237" s="67">
        <v>12</v>
      </c>
      <c r="F237" s="60">
        <v>1940.25</v>
      </c>
    </row>
    <row r="238" spans="1:6" ht="12" customHeight="1">
      <c r="A238" s="17">
        <f t="shared" si="3"/>
        <v>233</v>
      </c>
      <c r="B238" s="65">
        <v>262</v>
      </c>
      <c r="C238" s="66" t="s">
        <v>352</v>
      </c>
      <c r="D238" s="67">
        <v>2000</v>
      </c>
      <c r="E238" s="67">
        <v>1</v>
      </c>
      <c r="F238" s="60">
        <v>2000</v>
      </c>
    </row>
    <row r="239" spans="1:6" ht="12" customHeight="1">
      <c r="A239" s="17">
        <f t="shared" si="3"/>
        <v>234</v>
      </c>
      <c r="B239" s="65">
        <v>263</v>
      </c>
      <c r="C239" s="66" t="s">
        <v>353</v>
      </c>
      <c r="D239" s="67">
        <v>14061</v>
      </c>
      <c r="E239" s="67">
        <v>6</v>
      </c>
      <c r="F239" s="60">
        <v>2343.5</v>
      </c>
    </row>
    <row r="240" spans="1:6" ht="12" customHeight="1">
      <c r="A240" s="17">
        <f t="shared" si="3"/>
        <v>235</v>
      </c>
      <c r="B240" s="65">
        <v>264</v>
      </c>
      <c r="C240" s="66" t="s">
        <v>354</v>
      </c>
      <c r="D240" s="67">
        <v>18191</v>
      </c>
      <c r="E240" s="67">
        <v>9</v>
      </c>
      <c r="F240" s="60">
        <v>2021.222222</v>
      </c>
    </row>
    <row r="241" spans="1:6" ht="12" customHeight="1">
      <c r="A241" s="17">
        <f t="shared" si="3"/>
        <v>236</v>
      </c>
      <c r="B241" s="65">
        <v>265</v>
      </c>
      <c r="C241" s="66" t="s">
        <v>355</v>
      </c>
      <c r="D241" s="67">
        <v>49948</v>
      </c>
      <c r="E241" s="67">
        <v>28</v>
      </c>
      <c r="F241" s="60">
        <v>1783.857143</v>
      </c>
    </row>
    <row r="242" spans="1:6" ht="12" customHeight="1">
      <c r="A242" s="17">
        <f t="shared" si="3"/>
        <v>237</v>
      </c>
      <c r="B242" s="65">
        <v>266</v>
      </c>
      <c r="C242" s="66" t="s">
        <v>356</v>
      </c>
      <c r="D242" s="67">
        <v>9358</v>
      </c>
      <c r="E242" s="67">
        <v>6</v>
      </c>
      <c r="F242" s="60">
        <v>1559.666667</v>
      </c>
    </row>
    <row r="243" spans="1:6" ht="12" customHeight="1">
      <c r="A243" s="17">
        <f t="shared" si="3"/>
        <v>238</v>
      </c>
      <c r="B243" s="65">
        <v>267</v>
      </c>
      <c r="C243" s="66" t="s">
        <v>357</v>
      </c>
      <c r="D243" s="67">
        <v>6599</v>
      </c>
      <c r="E243" s="67">
        <v>5</v>
      </c>
      <c r="F243" s="60">
        <v>1319.8</v>
      </c>
    </row>
    <row r="244" spans="1:6" ht="12" customHeight="1">
      <c r="A244" s="17">
        <f t="shared" si="3"/>
        <v>239</v>
      </c>
      <c r="B244" s="65">
        <v>268</v>
      </c>
      <c r="C244" s="66" t="s">
        <v>358</v>
      </c>
      <c r="D244" s="67">
        <v>50486</v>
      </c>
      <c r="E244" s="67">
        <v>25</v>
      </c>
      <c r="F244" s="60">
        <v>2019.44</v>
      </c>
    </row>
    <row r="245" spans="1:6" ht="12" customHeight="1">
      <c r="A245" s="17">
        <f t="shared" si="3"/>
        <v>240</v>
      </c>
      <c r="B245" s="65">
        <v>269</v>
      </c>
      <c r="C245" s="66" t="s">
        <v>359</v>
      </c>
      <c r="D245" s="67">
        <v>74919</v>
      </c>
      <c r="E245" s="67">
        <v>19</v>
      </c>
      <c r="F245" s="60">
        <v>3943.105263</v>
      </c>
    </row>
    <row r="246" spans="1:6" ht="12" customHeight="1">
      <c r="A246" s="17">
        <f t="shared" si="3"/>
        <v>241</v>
      </c>
      <c r="B246" s="65">
        <v>270</v>
      </c>
      <c r="C246" s="66" t="s">
        <v>360</v>
      </c>
      <c r="D246" s="67">
        <v>39575</v>
      </c>
      <c r="E246" s="67">
        <v>9</v>
      </c>
      <c r="F246" s="60">
        <v>4397.222222</v>
      </c>
    </row>
    <row r="247" spans="1:6" ht="12" customHeight="1">
      <c r="A247" s="17">
        <f t="shared" si="3"/>
        <v>242</v>
      </c>
      <c r="B247" s="65">
        <v>271</v>
      </c>
      <c r="C247" s="66" t="s">
        <v>361</v>
      </c>
      <c r="D247" s="67">
        <v>26049</v>
      </c>
      <c r="E247" s="67">
        <v>15</v>
      </c>
      <c r="F247" s="60">
        <v>1736.6</v>
      </c>
    </row>
    <row r="248" spans="1:6" ht="12" customHeight="1">
      <c r="A248" s="17">
        <f t="shared" si="3"/>
        <v>243</v>
      </c>
      <c r="B248" s="65">
        <v>272</v>
      </c>
      <c r="C248" s="66" t="s">
        <v>362</v>
      </c>
      <c r="D248" s="67">
        <v>91184</v>
      </c>
      <c r="E248" s="67">
        <v>52</v>
      </c>
      <c r="F248" s="60">
        <v>1753.538462</v>
      </c>
    </row>
    <row r="249" spans="1:6" ht="12" customHeight="1">
      <c r="A249" s="17">
        <f t="shared" si="3"/>
        <v>244</v>
      </c>
      <c r="B249" s="65">
        <v>273</v>
      </c>
      <c r="C249" s="66" t="s">
        <v>363</v>
      </c>
      <c r="D249" s="67">
        <v>4009</v>
      </c>
      <c r="E249" s="67">
        <v>4</v>
      </c>
      <c r="F249" s="60">
        <v>1002.25</v>
      </c>
    </row>
    <row r="250" spans="1:6" ht="12" customHeight="1">
      <c r="A250" s="17">
        <f t="shared" si="3"/>
        <v>245</v>
      </c>
      <c r="B250" s="65">
        <v>274</v>
      </c>
      <c r="C250" s="66" t="s">
        <v>364</v>
      </c>
      <c r="D250" s="67">
        <v>64263</v>
      </c>
      <c r="E250" s="67">
        <v>41</v>
      </c>
      <c r="F250" s="60">
        <v>1567.390244</v>
      </c>
    </row>
    <row r="251" spans="1:6" ht="12" customHeight="1">
      <c r="A251" s="17">
        <f t="shared" si="3"/>
        <v>246</v>
      </c>
      <c r="B251" s="65">
        <v>275</v>
      </c>
      <c r="C251" s="66" t="s">
        <v>365</v>
      </c>
      <c r="D251" s="67">
        <v>140974</v>
      </c>
      <c r="E251" s="67">
        <v>26</v>
      </c>
      <c r="F251" s="60">
        <v>5422.076923</v>
      </c>
    </row>
    <row r="252" spans="1:6" ht="12" customHeight="1">
      <c r="A252" s="17">
        <f t="shared" si="3"/>
        <v>247</v>
      </c>
      <c r="B252" s="65">
        <v>276</v>
      </c>
      <c r="C252" s="66" t="s">
        <v>366</v>
      </c>
      <c r="D252" s="67">
        <v>144826</v>
      </c>
      <c r="E252" s="67">
        <v>17</v>
      </c>
      <c r="F252" s="60">
        <v>8519.176471</v>
      </c>
    </row>
    <row r="253" spans="1:6" ht="12" customHeight="1">
      <c r="A253" s="17">
        <f t="shared" si="3"/>
        <v>248</v>
      </c>
      <c r="B253" s="65">
        <v>277</v>
      </c>
      <c r="C253" s="66" t="s">
        <v>367</v>
      </c>
      <c r="D253" s="67">
        <v>1200</v>
      </c>
      <c r="E253" s="67">
        <v>1</v>
      </c>
      <c r="F253" s="60">
        <v>1200</v>
      </c>
    </row>
    <row r="254" spans="1:6" ht="12" customHeight="1">
      <c r="A254" s="17">
        <f t="shared" si="3"/>
        <v>249</v>
      </c>
      <c r="B254" s="65">
        <v>278</v>
      </c>
      <c r="C254" s="66" t="s">
        <v>368</v>
      </c>
      <c r="D254" s="67">
        <v>68802</v>
      </c>
      <c r="E254" s="67">
        <v>9</v>
      </c>
      <c r="F254" s="60">
        <v>7644.666667</v>
      </c>
    </row>
    <row r="255" spans="1:6" ht="12" customHeight="1">
      <c r="A255" s="17">
        <f t="shared" si="3"/>
        <v>250</v>
      </c>
      <c r="B255" s="65">
        <v>279</v>
      </c>
      <c r="C255" s="66" t="s">
        <v>369</v>
      </c>
      <c r="D255" s="67">
        <v>33712</v>
      </c>
      <c r="E255" s="67">
        <v>12</v>
      </c>
      <c r="F255" s="60">
        <v>2809.333333</v>
      </c>
    </row>
    <row r="256" spans="1:6" ht="12" customHeight="1">
      <c r="A256" s="17">
        <f t="shared" si="3"/>
        <v>251</v>
      </c>
      <c r="B256" s="65">
        <v>280</v>
      </c>
      <c r="C256" s="66" t="s">
        <v>370</v>
      </c>
      <c r="D256" s="67">
        <v>46273</v>
      </c>
      <c r="E256" s="67">
        <v>4</v>
      </c>
      <c r="F256" s="60">
        <v>11568.25</v>
      </c>
    </row>
    <row r="257" spans="1:6" ht="12" customHeight="1">
      <c r="A257" s="17">
        <f t="shared" si="3"/>
        <v>252</v>
      </c>
      <c r="B257" s="65">
        <v>281</v>
      </c>
      <c r="C257" s="66" t="s">
        <v>371</v>
      </c>
      <c r="D257" s="67">
        <v>11182</v>
      </c>
      <c r="E257" s="67">
        <v>6</v>
      </c>
      <c r="F257" s="60">
        <v>1863.666667</v>
      </c>
    </row>
    <row r="258" spans="1:6" ht="12" customHeight="1">
      <c r="A258" s="17">
        <f t="shared" si="3"/>
        <v>253</v>
      </c>
      <c r="B258" s="65">
        <v>282</v>
      </c>
      <c r="C258" s="66" t="s">
        <v>372</v>
      </c>
      <c r="D258" s="67">
        <v>61583</v>
      </c>
      <c r="E258" s="67">
        <v>17</v>
      </c>
      <c r="F258" s="60">
        <v>3622.529412</v>
      </c>
    </row>
    <row r="259" spans="1:6" ht="12" customHeight="1">
      <c r="A259" s="17">
        <f t="shared" si="3"/>
        <v>254</v>
      </c>
      <c r="B259" s="65">
        <v>283</v>
      </c>
      <c r="C259" s="66" t="s">
        <v>373</v>
      </c>
      <c r="D259" s="67">
        <v>34116</v>
      </c>
      <c r="E259" s="67">
        <v>19</v>
      </c>
      <c r="F259" s="60">
        <v>1795.578947</v>
      </c>
    </row>
    <row r="260" spans="1:6" ht="12" customHeight="1">
      <c r="A260" s="17">
        <f t="shared" si="3"/>
        <v>255</v>
      </c>
      <c r="B260" s="65">
        <v>284</v>
      </c>
      <c r="C260" s="66" t="s">
        <v>374</v>
      </c>
      <c r="D260" s="67">
        <v>3931</v>
      </c>
      <c r="E260" s="67">
        <v>6</v>
      </c>
      <c r="F260" s="60">
        <v>655.1666667</v>
      </c>
    </row>
    <row r="261" spans="1:6" ht="12" customHeight="1">
      <c r="A261" s="17">
        <f t="shared" si="3"/>
        <v>256</v>
      </c>
      <c r="B261" s="65">
        <v>285</v>
      </c>
      <c r="C261" s="66" t="s">
        <v>375</v>
      </c>
      <c r="D261" s="67">
        <v>82250</v>
      </c>
      <c r="E261" s="67">
        <v>39</v>
      </c>
      <c r="F261" s="60">
        <v>2108.974359</v>
      </c>
    </row>
    <row r="262" spans="1:6" ht="12" customHeight="1">
      <c r="A262" s="17">
        <f t="shared" si="3"/>
        <v>257</v>
      </c>
      <c r="B262" s="65">
        <v>286</v>
      </c>
      <c r="C262" s="66" t="s">
        <v>376</v>
      </c>
      <c r="D262" s="67">
        <v>16075</v>
      </c>
      <c r="E262" s="67">
        <v>3</v>
      </c>
      <c r="F262" s="60">
        <v>5358.333333</v>
      </c>
    </row>
    <row r="263" spans="1:6" ht="12" customHeight="1">
      <c r="A263" s="17">
        <f t="shared" si="3"/>
        <v>258</v>
      </c>
      <c r="B263" s="65">
        <v>287</v>
      </c>
      <c r="C263" s="66" t="s">
        <v>377</v>
      </c>
      <c r="D263" s="67">
        <v>26580</v>
      </c>
      <c r="E263" s="67">
        <v>7</v>
      </c>
      <c r="F263" s="60">
        <v>3797.142857</v>
      </c>
    </row>
    <row r="264" spans="1:6" ht="12" customHeight="1">
      <c r="A264" s="17">
        <f aca="true" t="shared" si="4" ref="A264:A327">A263+1</f>
        <v>259</v>
      </c>
      <c r="B264" s="65">
        <v>288</v>
      </c>
      <c r="C264" s="66" t="s">
        <v>378</v>
      </c>
      <c r="D264" s="67">
        <v>20516</v>
      </c>
      <c r="E264" s="67">
        <v>6</v>
      </c>
      <c r="F264" s="60">
        <v>3419.333333</v>
      </c>
    </row>
    <row r="265" spans="1:6" ht="12" customHeight="1">
      <c r="A265" s="17">
        <f t="shared" si="4"/>
        <v>260</v>
      </c>
      <c r="B265" s="65">
        <v>290</v>
      </c>
      <c r="C265" s="66" t="s">
        <v>380</v>
      </c>
      <c r="D265" s="67">
        <v>14045</v>
      </c>
      <c r="E265" s="67">
        <v>15</v>
      </c>
      <c r="F265" s="60">
        <v>936.3333333</v>
      </c>
    </row>
    <row r="266" spans="1:6" ht="12" customHeight="1">
      <c r="A266" s="17">
        <f t="shared" si="4"/>
        <v>261</v>
      </c>
      <c r="B266" s="65">
        <v>291</v>
      </c>
      <c r="C266" s="66" t="s">
        <v>381</v>
      </c>
      <c r="D266" s="67">
        <v>11792</v>
      </c>
      <c r="E266" s="67">
        <v>15</v>
      </c>
      <c r="F266" s="60">
        <v>786.1333333</v>
      </c>
    </row>
    <row r="267" spans="1:6" ht="12" customHeight="1">
      <c r="A267" s="17">
        <f t="shared" si="4"/>
        <v>262</v>
      </c>
      <c r="B267" s="65">
        <v>293</v>
      </c>
      <c r="C267" s="66" t="s">
        <v>383</v>
      </c>
      <c r="D267" s="67">
        <v>12300</v>
      </c>
      <c r="E267" s="67">
        <v>3</v>
      </c>
      <c r="F267" s="60">
        <v>4100</v>
      </c>
    </row>
    <row r="268" spans="1:6" ht="12" customHeight="1">
      <c r="A268" s="17">
        <f t="shared" si="4"/>
        <v>263</v>
      </c>
      <c r="B268" s="65">
        <v>295</v>
      </c>
      <c r="C268" s="66" t="s">
        <v>385</v>
      </c>
      <c r="D268" s="67">
        <v>2500</v>
      </c>
      <c r="E268" s="67">
        <v>2</v>
      </c>
      <c r="F268" s="60">
        <v>1250</v>
      </c>
    </row>
    <row r="269" spans="1:6" ht="12" customHeight="1">
      <c r="A269" s="17">
        <f t="shared" si="4"/>
        <v>264</v>
      </c>
      <c r="B269" s="65">
        <v>296</v>
      </c>
      <c r="C269" s="66" t="s">
        <v>386</v>
      </c>
      <c r="D269" s="67">
        <v>57947</v>
      </c>
      <c r="E269" s="67">
        <v>27</v>
      </c>
      <c r="F269" s="60">
        <v>2146.185185</v>
      </c>
    </row>
    <row r="270" spans="1:6" ht="12" customHeight="1">
      <c r="A270" s="17">
        <f t="shared" si="4"/>
        <v>265</v>
      </c>
      <c r="B270" s="65">
        <v>297</v>
      </c>
      <c r="C270" s="66" t="s">
        <v>387</v>
      </c>
      <c r="D270" s="67">
        <v>17075</v>
      </c>
      <c r="E270" s="67">
        <v>10</v>
      </c>
      <c r="F270" s="60">
        <v>1707.5</v>
      </c>
    </row>
    <row r="271" spans="1:6" ht="12" customHeight="1">
      <c r="A271" s="17">
        <f t="shared" si="4"/>
        <v>266</v>
      </c>
      <c r="B271" s="65">
        <v>298</v>
      </c>
      <c r="C271" s="66" t="s">
        <v>388</v>
      </c>
      <c r="D271" s="67">
        <v>500</v>
      </c>
      <c r="E271" s="67">
        <v>1</v>
      </c>
      <c r="F271" s="60">
        <v>500</v>
      </c>
    </row>
    <row r="272" spans="1:6" ht="12" customHeight="1">
      <c r="A272" s="17">
        <f t="shared" si="4"/>
        <v>267</v>
      </c>
      <c r="B272" s="65">
        <v>299</v>
      </c>
      <c r="C272" s="66" t="s">
        <v>389</v>
      </c>
      <c r="D272" s="67">
        <v>26827</v>
      </c>
      <c r="E272" s="67">
        <v>6</v>
      </c>
      <c r="F272" s="60">
        <v>4471.166667</v>
      </c>
    </row>
    <row r="273" spans="1:6" ht="12" customHeight="1">
      <c r="A273" s="17">
        <f t="shared" si="4"/>
        <v>268</v>
      </c>
      <c r="B273" s="65">
        <v>300</v>
      </c>
      <c r="C273" s="66" t="s">
        <v>390</v>
      </c>
      <c r="D273" s="67">
        <v>36596</v>
      </c>
      <c r="E273" s="67">
        <v>53</v>
      </c>
      <c r="F273" s="60">
        <v>690.490566</v>
      </c>
    </row>
    <row r="274" spans="1:6" ht="12" customHeight="1">
      <c r="A274" s="17">
        <f t="shared" si="4"/>
        <v>269</v>
      </c>
      <c r="B274" s="65">
        <v>301</v>
      </c>
      <c r="C274" s="66" t="s">
        <v>391</v>
      </c>
      <c r="D274" s="67">
        <v>9189</v>
      </c>
      <c r="E274" s="67">
        <v>6</v>
      </c>
      <c r="F274" s="60">
        <v>1531.5</v>
      </c>
    </row>
    <row r="275" spans="1:6" ht="12" customHeight="1">
      <c r="A275" s="17">
        <f t="shared" si="4"/>
        <v>270</v>
      </c>
      <c r="B275" s="65">
        <v>303</v>
      </c>
      <c r="C275" s="66" t="s">
        <v>393</v>
      </c>
      <c r="D275" s="67">
        <v>57347</v>
      </c>
      <c r="E275" s="67">
        <v>52</v>
      </c>
      <c r="F275" s="60">
        <v>1102.826923</v>
      </c>
    </row>
    <row r="276" spans="1:6" ht="12" customHeight="1">
      <c r="A276" s="17">
        <f t="shared" si="4"/>
        <v>271</v>
      </c>
      <c r="B276" s="65">
        <v>305</v>
      </c>
      <c r="C276" s="66" t="s">
        <v>395</v>
      </c>
      <c r="D276" s="67">
        <v>5397</v>
      </c>
      <c r="E276" s="67">
        <v>3</v>
      </c>
      <c r="F276" s="60">
        <v>1799</v>
      </c>
    </row>
    <row r="277" spans="1:6" ht="12" customHeight="1">
      <c r="A277" s="17">
        <f t="shared" si="4"/>
        <v>272</v>
      </c>
      <c r="B277" s="65">
        <v>308</v>
      </c>
      <c r="C277" s="66" t="s">
        <v>398</v>
      </c>
      <c r="D277" s="67">
        <v>36991</v>
      </c>
      <c r="E277" s="67">
        <v>46</v>
      </c>
      <c r="F277" s="60">
        <v>804.1521739</v>
      </c>
    </row>
    <row r="278" spans="1:6" ht="12" customHeight="1">
      <c r="A278" s="17">
        <f t="shared" si="4"/>
        <v>273</v>
      </c>
      <c r="B278" s="65">
        <v>310</v>
      </c>
      <c r="C278" s="66" t="s">
        <v>400</v>
      </c>
      <c r="D278" s="67">
        <v>1120</v>
      </c>
      <c r="E278" s="67">
        <v>1</v>
      </c>
      <c r="F278" s="60">
        <v>1120</v>
      </c>
    </row>
    <row r="279" spans="1:6" ht="12" customHeight="1">
      <c r="A279" s="17">
        <f t="shared" si="4"/>
        <v>274</v>
      </c>
      <c r="B279" s="65">
        <v>311</v>
      </c>
      <c r="C279" s="66" t="s">
        <v>401</v>
      </c>
      <c r="D279" s="67">
        <v>5471</v>
      </c>
      <c r="E279" s="67">
        <v>7</v>
      </c>
      <c r="F279" s="60">
        <v>781.5714286</v>
      </c>
    </row>
    <row r="280" spans="1:6" ht="12" customHeight="1">
      <c r="A280" s="17">
        <f t="shared" si="4"/>
        <v>275</v>
      </c>
      <c r="B280" s="65">
        <v>312</v>
      </c>
      <c r="C280" s="66" t="s">
        <v>402</v>
      </c>
      <c r="D280" s="67">
        <v>29021</v>
      </c>
      <c r="E280" s="67">
        <v>4</v>
      </c>
      <c r="F280" s="60">
        <v>7255.25</v>
      </c>
    </row>
    <row r="281" spans="1:6" ht="12" customHeight="1">
      <c r="A281" s="17">
        <f t="shared" si="4"/>
        <v>276</v>
      </c>
      <c r="B281" s="65">
        <v>313</v>
      </c>
      <c r="C281" s="66" t="s">
        <v>403</v>
      </c>
      <c r="D281" s="67">
        <v>8120</v>
      </c>
      <c r="E281" s="67">
        <v>2</v>
      </c>
      <c r="F281" s="60">
        <v>4060</v>
      </c>
    </row>
    <row r="282" spans="1:6" ht="12" customHeight="1">
      <c r="A282" s="17">
        <f t="shared" si="4"/>
        <v>277</v>
      </c>
      <c r="B282" s="65">
        <v>314</v>
      </c>
      <c r="C282" s="66" t="s">
        <v>404</v>
      </c>
      <c r="D282" s="67">
        <v>48394</v>
      </c>
      <c r="E282" s="67">
        <v>8</v>
      </c>
      <c r="F282" s="60">
        <v>6049.25</v>
      </c>
    </row>
    <row r="283" spans="1:6" ht="12" customHeight="1">
      <c r="A283" s="17">
        <f t="shared" si="4"/>
        <v>278</v>
      </c>
      <c r="B283" s="65">
        <v>315</v>
      </c>
      <c r="C283" s="66" t="s">
        <v>405</v>
      </c>
      <c r="D283" s="67">
        <v>6580</v>
      </c>
      <c r="E283" s="67">
        <v>4</v>
      </c>
      <c r="F283" s="60">
        <v>1645</v>
      </c>
    </row>
    <row r="284" spans="1:6" ht="12" customHeight="1">
      <c r="A284" s="17">
        <f t="shared" si="4"/>
        <v>279</v>
      </c>
      <c r="B284" s="65">
        <v>316</v>
      </c>
      <c r="C284" s="66" t="s">
        <v>406</v>
      </c>
      <c r="D284" s="67">
        <v>3424</v>
      </c>
      <c r="E284" s="67">
        <v>1</v>
      </c>
      <c r="F284" s="60">
        <v>3424</v>
      </c>
    </row>
    <row r="285" spans="1:6" ht="12" customHeight="1">
      <c r="A285" s="17">
        <f t="shared" si="4"/>
        <v>280</v>
      </c>
      <c r="B285" s="65">
        <v>317</v>
      </c>
      <c r="C285" s="66" t="s">
        <v>407</v>
      </c>
      <c r="D285" s="67">
        <v>13016</v>
      </c>
      <c r="E285" s="67">
        <v>17</v>
      </c>
      <c r="F285" s="60">
        <v>765.6470588</v>
      </c>
    </row>
    <row r="286" spans="1:6" ht="12" customHeight="1">
      <c r="A286" s="17">
        <f t="shared" si="4"/>
        <v>281</v>
      </c>
      <c r="B286" s="65">
        <v>318</v>
      </c>
      <c r="C286" s="66" t="s">
        <v>408</v>
      </c>
      <c r="D286" s="67">
        <v>34622</v>
      </c>
      <c r="E286" s="67">
        <v>7</v>
      </c>
      <c r="F286" s="60">
        <v>4946</v>
      </c>
    </row>
    <row r="287" spans="1:6" ht="12" customHeight="1">
      <c r="A287" s="17">
        <f t="shared" si="4"/>
        <v>282</v>
      </c>
      <c r="B287" s="65">
        <v>319</v>
      </c>
      <c r="C287" s="66" t="s">
        <v>409</v>
      </c>
      <c r="D287" s="67">
        <v>51921</v>
      </c>
      <c r="E287" s="67">
        <v>19</v>
      </c>
      <c r="F287" s="60">
        <v>2732.684211</v>
      </c>
    </row>
    <row r="288" spans="1:6" ht="12" customHeight="1">
      <c r="A288" s="17">
        <f t="shared" si="4"/>
        <v>283</v>
      </c>
      <c r="B288" s="65">
        <v>320</v>
      </c>
      <c r="C288" s="66" t="s">
        <v>410</v>
      </c>
      <c r="D288" s="67">
        <v>800</v>
      </c>
      <c r="E288" s="67">
        <v>1</v>
      </c>
      <c r="F288" s="60">
        <v>800</v>
      </c>
    </row>
    <row r="289" spans="1:6" ht="12" customHeight="1">
      <c r="A289" s="17">
        <f t="shared" si="4"/>
        <v>284</v>
      </c>
      <c r="B289" s="65">
        <v>322</v>
      </c>
      <c r="C289" s="66" t="s">
        <v>412</v>
      </c>
      <c r="D289" s="67">
        <v>12059</v>
      </c>
      <c r="E289" s="67">
        <v>10</v>
      </c>
      <c r="F289" s="60">
        <v>1205.9</v>
      </c>
    </row>
    <row r="290" spans="1:6" ht="12" customHeight="1">
      <c r="A290" s="17">
        <f t="shared" si="4"/>
        <v>285</v>
      </c>
      <c r="B290" s="65">
        <v>323</v>
      </c>
      <c r="C290" s="66" t="s">
        <v>413</v>
      </c>
      <c r="D290" s="67">
        <v>31600</v>
      </c>
      <c r="E290" s="67">
        <v>5</v>
      </c>
      <c r="F290" s="60">
        <v>6320</v>
      </c>
    </row>
    <row r="291" spans="1:6" ht="12" customHeight="1">
      <c r="A291" s="17">
        <f t="shared" si="4"/>
        <v>286</v>
      </c>
      <c r="B291" s="65">
        <v>324</v>
      </c>
      <c r="C291" s="66" t="s">
        <v>414</v>
      </c>
      <c r="D291" s="67">
        <v>57455</v>
      </c>
      <c r="E291" s="67">
        <v>64</v>
      </c>
      <c r="F291" s="60">
        <v>897.734375</v>
      </c>
    </row>
    <row r="292" spans="1:6" ht="12" customHeight="1">
      <c r="A292" s="17">
        <f t="shared" si="4"/>
        <v>287</v>
      </c>
      <c r="B292" s="65">
        <v>325</v>
      </c>
      <c r="C292" s="66" t="s">
        <v>415</v>
      </c>
      <c r="D292" s="67">
        <v>5294</v>
      </c>
      <c r="E292" s="67">
        <v>4</v>
      </c>
      <c r="F292" s="60">
        <v>1323.5</v>
      </c>
    </row>
    <row r="293" spans="1:6" ht="12" customHeight="1">
      <c r="A293" s="17">
        <f t="shared" si="4"/>
        <v>288</v>
      </c>
      <c r="B293" s="65">
        <v>326</v>
      </c>
      <c r="C293" s="66" t="s">
        <v>416</v>
      </c>
      <c r="D293" s="67">
        <v>16187</v>
      </c>
      <c r="E293" s="67">
        <v>4</v>
      </c>
      <c r="F293" s="60">
        <v>4046.75</v>
      </c>
    </row>
    <row r="294" spans="1:6" ht="12" customHeight="1">
      <c r="A294" s="17">
        <f t="shared" si="4"/>
        <v>289</v>
      </c>
      <c r="B294" s="65">
        <v>327</v>
      </c>
      <c r="C294" s="66" t="s">
        <v>417</v>
      </c>
      <c r="D294" s="67">
        <v>35942</v>
      </c>
      <c r="E294" s="67">
        <v>4</v>
      </c>
      <c r="F294" s="60">
        <v>8985.5</v>
      </c>
    </row>
    <row r="295" spans="1:6" ht="12" customHeight="1">
      <c r="A295" s="17">
        <f t="shared" si="4"/>
        <v>290</v>
      </c>
      <c r="B295" s="65">
        <v>329</v>
      </c>
      <c r="C295" s="66" t="s">
        <v>419</v>
      </c>
      <c r="D295" s="67">
        <v>4080</v>
      </c>
      <c r="E295" s="67">
        <v>5</v>
      </c>
      <c r="F295" s="60">
        <v>816</v>
      </c>
    </row>
    <row r="296" spans="1:6" ht="12" customHeight="1">
      <c r="A296" s="17">
        <f t="shared" si="4"/>
        <v>291</v>
      </c>
      <c r="B296" s="65">
        <v>330</v>
      </c>
      <c r="C296" s="66" t="s">
        <v>420</v>
      </c>
      <c r="D296" s="67">
        <v>5280</v>
      </c>
      <c r="E296" s="67">
        <v>1</v>
      </c>
      <c r="F296" s="60">
        <v>5280</v>
      </c>
    </row>
    <row r="297" spans="1:6" ht="12" customHeight="1">
      <c r="A297" s="17">
        <f t="shared" si="4"/>
        <v>292</v>
      </c>
      <c r="B297" s="65">
        <v>332</v>
      </c>
      <c r="C297" s="66" t="s">
        <v>422</v>
      </c>
      <c r="D297" s="67">
        <v>1768</v>
      </c>
      <c r="E297" s="67">
        <v>5</v>
      </c>
      <c r="F297" s="60">
        <v>353.6</v>
      </c>
    </row>
    <row r="298" spans="1:6" ht="12" customHeight="1">
      <c r="A298" s="17">
        <f t="shared" si="4"/>
        <v>293</v>
      </c>
      <c r="B298" s="65">
        <v>333</v>
      </c>
      <c r="C298" s="66" t="s">
        <v>423</v>
      </c>
      <c r="D298" s="67">
        <v>14068</v>
      </c>
      <c r="E298" s="67">
        <v>1</v>
      </c>
      <c r="F298" s="60">
        <v>14068</v>
      </c>
    </row>
    <row r="299" spans="1:6" ht="12" customHeight="1">
      <c r="A299" s="17">
        <f t="shared" si="4"/>
        <v>294</v>
      </c>
      <c r="B299" s="65">
        <v>335</v>
      </c>
      <c r="C299" s="66" t="s">
        <v>425</v>
      </c>
      <c r="D299" s="67">
        <v>1915</v>
      </c>
      <c r="E299" s="67">
        <v>2</v>
      </c>
      <c r="F299" s="60">
        <v>957.5</v>
      </c>
    </row>
    <row r="300" spans="1:6" ht="12" customHeight="1">
      <c r="A300" s="17">
        <f t="shared" si="4"/>
        <v>295</v>
      </c>
      <c r="B300" s="65">
        <v>336</v>
      </c>
      <c r="C300" s="66" t="s">
        <v>426</v>
      </c>
      <c r="D300" s="67">
        <v>3997</v>
      </c>
      <c r="E300" s="67">
        <v>2</v>
      </c>
      <c r="F300" s="60">
        <v>1998.5</v>
      </c>
    </row>
    <row r="301" spans="1:6" ht="12" customHeight="1">
      <c r="A301" s="17">
        <f t="shared" si="4"/>
        <v>296</v>
      </c>
      <c r="B301" s="65">
        <v>338</v>
      </c>
      <c r="C301" s="66" t="s">
        <v>428</v>
      </c>
      <c r="D301" s="67">
        <v>2160</v>
      </c>
      <c r="E301" s="67">
        <v>3</v>
      </c>
      <c r="F301" s="60">
        <v>720</v>
      </c>
    </row>
    <row r="302" spans="1:6" ht="12" customHeight="1">
      <c r="A302" s="17">
        <f t="shared" si="4"/>
        <v>297</v>
      </c>
      <c r="B302" s="65">
        <v>339</v>
      </c>
      <c r="C302" s="66" t="s">
        <v>429</v>
      </c>
      <c r="D302" s="67">
        <v>12469</v>
      </c>
      <c r="E302" s="67">
        <v>2</v>
      </c>
      <c r="F302" s="60">
        <v>6234.5</v>
      </c>
    </row>
    <row r="303" spans="1:6" ht="12" customHeight="1">
      <c r="A303" s="17">
        <f t="shared" si="4"/>
        <v>298</v>
      </c>
      <c r="B303" s="65">
        <v>340</v>
      </c>
      <c r="C303" s="66" t="s">
        <v>430</v>
      </c>
      <c r="D303" s="67">
        <v>33442</v>
      </c>
      <c r="E303" s="67">
        <v>5</v>
      </c>
      <c r="F303" s="60">
        <v>6688.4</v>
      </c>
    </row>
    <row r="304" spans="1:6" ht="12" customHeight="1">
      <c r="A304" s="17">
        <f t="shared" si="4"/>
        <v>299</v>
      </c>
      <c r="B304" s="65">
        <v>341</v>
      </c>
      <c r="C304" s="66" t="s">
        <v>431</v>
      </c>
      <c r="D304" s="67">
        <v>8863</v>
      </c>
      <c r="E304" s="67">
        <v>12</v>
      </c>
      <c r="F304" s="60">
        <v>738.5833333</v>
      </c>
    </row>
    <row r="305" spans="1:6" ht="12" customHeight="1">
      <c r="A305" s="17">
        <f t="shared" si="4"/>
        <v>300</v>
      </c>
      <c r="B305" s="65">
        <v>342</v>
      </c>
      <c r="C305" s="66" t="s">
        <v>432</v>
      </c>
      <c r="D305" s="67">
        <v>8000</v>
      </c>
      <c r="E305" s="67">
        <v>1</v>
      </c>
      <c r="F305" s="60">
        <v>8000</v>
      </c>
    </row>
    <row r="306" spans="1:6" ht="12" customHeight="1">
      <c r="A306" s="17">
        <f t="shared" si="4"/>
        <v>301</v>
      </c>
      <c r="B306" s="65">
        <v>343</v>
      </c>
      <c r="C306" s="66" t="s">
        <v>433</v>
      </c>
      <c r="D306" s="67">
        <v>6455</v>
      </c>
      <c r="E306" s="67">
        <v>8</v>
      </c>
      <c r="F306" s="60">
        <v>806.875</v>
      </c>
    </row>
    <row r="307" spans="1:6" ht="12" customHeight="1">
      <c r="A307" s="17">
        <f t="shared" si="4"/>
        <v>302</v>
      </c>
      <c r="B307" s="65">
        <v>344</v>
      </c>
      <c r="C307" s="66" t="s">
        <v>434</v>
      </c>
      <c r="D307" s="67">
        <v>13262</v>
      </c>
      <c r="E307" s="67">
        <v>9</v>
      </c>
      <c r="F307" s="60">
        <v>1473.555556</v>
      </c>
    </row>
    <row r="308" spans="1:6" ht="12" customHeight="1">
      <c r="A308" s="17">
        <f t="shared" si="4"/>
        <v>303</v>
      </c>
      <c r="B308" s="65">
        <v>345</v>
      </c>
      <c r="C308" s="66" t="s">
        <v>435</v>
      </c>
      <c r="D308" s="67">
        <v>44912</v>
      </c>
      <c r="E308" s="67">
        <v>14</v>
      </c>
      <c r="F308" s="60">
        <v>3208</v>
      </c>
    </row>
    <row r="309" spans="1:6" ht="12" customHeight="1">
      <c r="A309" s="17">
        <f t="shared" si="4"/>
        <v>304</v>
      </c>
      <c r="B309" s="65">
        <v>346</v>
      </c>
      <c r="C309" s="66" t="s">
        <v>436</v>
      </c>
      <c r="D309" s="67">
        <v>27000</v>
      </c>
      <c r="E309" s="67">
        <v>2</v>
      </c>
      <c r="F309" s="60">
        <v>13500</v>
      </c>
    </row>
    <row r="310" spans="1:6" ht="12" customHeight="1">
      <c r="A310" s="17">
        <f t="shared" si="4"/>
        <v>305</v>
      </c>
      <c r="B310" s="65">
        <v>347</v>
      </c>
      <c r="C310" s="66" t="s">
        <v>437</v>
      </c>
      <c r="D310" s="67">
        <v>7280</v>
      </c>
      <c r="E310" s="67">
        <v>4</v>
      </c>
      <c r="F310" s="60">
        <v>1820</v>
      </c>
    </row>
    <row r="311" spans="1:6" ht="12" customHeight="1">
      <c r="A311" s="17">
        <f t="shared" si="4"/>
        <v>306</v>
      </c>
      <c r="B311" s="65">
        <v>348</v>
      </c>
      <c r="C311" s="66" t="s">
        <v>438</v>
      </c>
      <c r="D311" s="67">
        <v>36100</v>
      </c>
      <c r="E311" s="67">
        <v>6</v>
      </c>
      <c r="F311" s="60">
        <v>6016.666667</v>
      </c>
    </row>
    <row r="312" spans="1:6" ht="12" customHeight="1">
      <c r="A312" s="17">
        <f t="shared" si="4"/>
        <v>307</v>
      </c>
      <c r="B312" s="65">
        <v>349</v>
      </c>
      <c r="C312" s="66" t="s">
        <v>439</v>
      </c>
      <c r="D312" s="67">
        <v>1500</v>
      </c>
      <c r="E312" s="67">
        <v>1</v>
      </c>
      <c r="F312" s="60">
        <v>1500</v>
      </c>
    </row>
    <row r="313" spans="1:6" ht="12" customHeight="1">
      <c r="A313" s="17">
        <f t="shared" si="4"/>
        <v>308</v>
      </c>
      <c r="B313" s="65">
        <v>351</v>
      </c>
      <c r="C313" s="66" t="s">
        <v>441</v>
      </c>
      <c r="D313" s="67">
        <v>6607</v>
      </c>
      <c r="E313" s="67">
        <v>6</v>
      </c>
      <c r="F313" s="60">
        <v>1101.166667</v>
      </c>
    </row>
    <row r="314" spans="1:6" ht="12" customHeight="1">
      <c r="A314" s="17">
        <f t="shared" si="4"/>
        <v>309</v>
      </c>
      <c r="B314" s="65">
        <v>352</v>
      </c>
      <c r="C314" s="66" t="s">
        <v>442</v>
      </c>
      <c r="D314" s="67">
        <v>4790</v>
      </c>
      <c r="E314" s="67">
        <v>6</v>
      </c>
      <c r="F314" s="60">
        <v>798.3333333</v>
      </c>
    </row>
    <row r="315" spans="1:6" ht="12" customHeight="1">
      <c r="A315" s="17">
        <f t="shared" si="4"/>
        <v>310</v>
      </c>
      <c r="B315" s="65">
        <v>354</v>
      </c>
      <c r="C315" s="66" t="s">
        <v>444</v>
      </c>
      <c r="D315" s="67">
        <v>33360</v>
      </c>
      <c r="E315" s="67">
        <v>10</v>
      </c>
      <c r="F315" s="60">
        <v>3336</v>
      </c>
    </row>
    <row r="316" spans="1:6" ht="12" customHeight="1">
      <c r="A316" s="17">
        <f t="shared" si="4"/>
        <v>311</v>
      </c>
      <c r="B316" s="65">
        <v>355</v>
      </c>
      <c r="C316" s="66" t="s">
        <v>445</v>
      </c>
      <c r="D316" s="67">
        <v>2008</v>
      </c>
      <c r="E316" s="67">
        <v>4</v>
      </c>
      <c r="F316" s="60">
        <v>502</v>
      </c>
    </row>
    <row r="317" spans="1:6" ht="12" customHeight="1">
      <c r="A317" s="17">
        <f t="shared" si="4"/>
        <v>312</v>
      </c>
      <c r="B317" s="65">
        <v>357</v>
      </c>
      <c r="C317" s="66" t="s">
        <v>447</v>
      </c>
      <c r="D317" s="67">
        <v>13100</v>
      </c>
      <c r="E317" s="67">
        <v>5</v>
      </c>
      <c r="F317" s="60">
        <v>2620</v>
      </c>
    </row>
    <row r="318" spans="1:6" ht="12" customHeight="1">
      <c r="A318" s="17">
        <f t="shared" si="4"/>
        <v>313</v>
      </c>
      <c r="B318" s="65">
        <v>358</v>
      </c>
      <c r="C318" s="66" t="s">
        <v>448</v>
      </c>
      <c r="D318" s="67">
        <v>4104</v>
      </c>
      <c r="E318" s="67">
        <v>4</v>
      </c>
      <c r="F318" s="60">
        <v>1026</v>
      </c>
    </row>
    <row r="319" spans="1:6" ht="12" customHeight="1">
      <c r="A319" s="17">
        <f t="shared" si="4"/>
        <v>314</v>
      </c>
      <c r="B319" s="65">
        <v>359</v>
      </c>
      <c r="C319" s="66" t="s">
        <v>449</v>
      </c>
      <c r="D319" s="67">
        <v>563765</v>
      </c>
      <c r="E319" s="67">
        <v>146</v>
      </c>
      <c r="F319" s="60">
        <v>3861.40411</v>
      </c>
    </row>
    <row r="320" spans="1:6" ht="12" customHeight="1">
      <c r="A320" s="17">
        <f t="shared" si="4"/>
        <v>315</v>
      </c>
      <c r="B320" s="65">
        <v>360</v>
      </c>
      <c r="C320" s="66" t="s">
        <v>450</v>
      </c>
      <c r="D320" s="67">
        <v>22245</v>
      </c>
      <c r="E320" s="67">
        <v>21</v>
      </c>
      <c r="F320" s="60">
        <v>1059.285714</v>
      </c>
    </row>
    <row r="321" spans="1:6" ht="12" customHeight="1">
      <c r="A321" s="17">
        <f t="shared" si="4"/>
        <v>316</v>
      </c>
      <c r="B321" s="65">
        <v>361</v>
      </c>
      <c r="C321" s="66" t="s">
        <v>451</v>
      </c>
      <c r="D321" s="67">
        <v>26330</v>
      </c>
      <c r="E321" s="67">
        <v>32</v>
      </c>
      <c r="F321" s="60">
        <v>822.8125</v>
      </c>
    </row>
    <row r="322" spans="1:6" ht="12" customHeight="1">
      <c r="A322" s="17">
        <f t="shared" si="4"/>
        <v>317</v>
      </c>
      <c r="B322" s="65">
        <v>363</v>
      </c>
      <c r="C322" s="66" t="s">
        <v>453</v>
      </c>
      <c r="D322" s="67">
        <v>47275</v>
      </c>
      <c r="E322" s="67">
        <v>10</v>
      </c>
      <c r="F322" s="60">
        <v>4727.5</v>
      </c>
    </row>
    <row r="323" spans="1:6" ht="12" customHeight="1">
      <c r="A323" s="17">
        <f t="shared" si="4"/>
        <v>318</v>
      </c>
      <c r="B323" s="65">
        <v>364</v>
      </c>
      <c r="C323" s="66" t="s">
        <v>454</v>
      </c>
      <c r="D323" s="67">
        <v>13316</v>
      </c>
      <c r="E323" s="67">
        <v>18</v>
      </c>
      <c r="F323" s="60">
        <v>739.7777778</v>
      </c>
    </row>
    <row r="324" spans="1:6" ht="12" customHeight="1">
      <c r="A324" s="17">
        <f t="shared" si="4"/>
        <v>319</v>
      </c>
      <c r="B324" s="65">
        <v>365</v>
      </c>
      <c r="C324" s="66" t="s">
        <v>455</v>
      </c>
      <c r="D324" s="67">
        <v>6200</v>
      </c>
      <c r="E324" s="67">
        <v>2</v>
      </c>
      <c r="F324" s="60">
        <v>3100</v>
      </c>
    </row>
    <row r="325" spans="1:6" ht="12" customHeight="1">
      <c r="A325" s="17">
        <f t="shared" si="4"/>
        <v>320</v>
      </c>
      <c r="B325" s="65">
        <v>367</v>
      </c>
      <c r="C325" s="66" t="s">
        <v>457</v>
      </c>
      <c r="D325" s="67">
        <v>200</v>
      </c>
      <c r="E325" s="67">
        <v>1</v>
      </c>
      <c r="F325" s="60">
        <v>200</v>
      </c>
    </row>
    <row r="326" spans="1:6" ht="12" customHeight="1">
      <c r="A326" s="17">
        <f t="shared" si="4"/>
        <v>321</v>
      </c>
      <c r="B326" s="65">
        <v>368</v>
      </c>
      <c r="C326" s="66" t="s">
        <v>458</v>
      </c>
      <c r="D326" s="67">
        <v>1966</v>
      </c>
      <c r="E326" s="67">
        <v>2</v>
      </c>
      <c r="F326" s="60">
        <v>983</v>
      </c>
    </row>
    <row r="327" spans="1:6" ht="12" customHeight="1">
      <c r="A327" s="17">
        <f t="shared" si="4"/>
        <v>322</v>
      </c>
      <c r="B327" s="65">
        <v>369</v>
      </c>
      <c r="C327" s="66" t="s">
        <v>459</v>
      </c>
      <c r="D327" s="67">
        <v>30004</v>
      </c>
      <c r="E327" s="67">
        <v>6</v>
      </c>
      <c r="F327" s="60">
        <v>5000.666667</v>
      </c>
    </row>
    <row r="328" spans="1:6" ht="12" customHeight="1">
      <c r="A328" s="17">
        <f aca="true" t="shared" si="5" ref="A328:A336">A327+1</f>
        <v>323</v>
      </c>
      <c r="B328" s="65">
        <v>371</v>
      </c>
      <c r="C328" s="66" t="s">
        <v>461</v>
      </c>
      <c r="D328" s="67">
        <v>21444</v>
      </c>
      <c r="E328" s="67">
        <v>1</v>
      </c>
      <c r="F328" s="60">
        <v>21444</v>
      </c>
    </row>
    <row r="329" spans="1:6" ht="12" customHeight="1">
      <c r="A329" s="17">
        <f t="shared" si="5"/>
        <v>324</v>
      </c>
      <c r="B329" s="65">
        <v>373</v>
      </c>
      <c r="C329" s="66" t="s">
        <v>463</v>
      </c>
      <c r="D329" s="67">
        <v>42715</v>
      </c>
      <c r="E329" s="67">
        <v>19</v>
      </c>
      <c r="F329" s="60">
        <v>2248.157895</v>
      </c>
    </row>
    <row r="330" spans="1:6" ht="12" customHeight="1">
      <c r="A330" s="17">
        <f t="shared" si="5"/>
        <v>325</v>
      </c>
      <c r="B330" s="65">
        <v>374</v>
      </c>
      <c r="C330" s="66" t="s">
        <v>464</v>
      </c>
      <c r="D330" s="67">
        <v>64520</v>
      </c>
      <c r="E330" s="67">
        <v>15</v>
      </c>
      <c r="F330" s="60">
        <v>4301.333333</v>
      </c>
    </row>
    <row r="331" spans="1:6" ht="12" customHeight="1">
      <c r="A331" s="17">
        <f t="shared" si="5"/>
        <v>326</v>
      </c>
      <c r="B331" s="65">
        <v>375</v>
      </c>
      <c r="C331" s="66" t="s">
        <v>465</v>
      </c>
      <c r="D331" s="67">
        <v>42712</v>
      </c>
      <c r="E331" s="67">
        <v>7</v>
      </c>
      <c r="F331" s="60">
        <v>6101.714286</v>
      </c>
    </row>
    <row r="332" spans="1:6" ht="12" customHeight="1">
      <c r="A332" s="17">
        <f t="shared" si="5"/>
        <v>327</v>
      </c>
      <c r="B332" s="65">
        <v>376</v>
      </c>
      <c r="C332" s="66" t="s">
        <v>466</v>
      </c>
      <c r="D332" s="67">
        <v>8700</v>
      </c>
      <c r="E332" s="67">
        <v>1</v>
      </c>
      <c r="F332" s="60">
        <v>8700</v>
      </c>
    </row>
    <row r="333" spans="1:6" ht="12" customHeight="1">
      <c r="A333" s="17">
        <f t="shared" si="5"/>
        <v>328</v>
      </c>
      <c r="B333" s="65">
        <v>377</v>
      </c>
      <c r="C333" s="66" t="s">
        <v>467</v>
      </c>
      <c r="D333" s="67">
        <v>4932</v>
      </c>
      <c r="E333" s="67">
        <v>5</v>
      </c>
      <c r="F333" s="60">
        <v>986.4</v>
      </c>
    </row>
    <row r="334" spans="1:6" ht="12" customHeight="1">
      <c r="A334" s="17">
        <f t="shared" si="5"/>
        <v>329</v>
      </c>
      <c r="B334" s="65">
        <v>378</v>
      </c>
      <c r="C334" s="66" t="s">
        <v>468</v>
      </c>
      <c r="D334" s="67">
        <v>45401</v>
      </c>
      <c r="E334" s="67">
        <v>31</v>
      </c>
      <c r="F334" s="60">
        <v>1464.548387</v>
      </c>
    </row>
    <row r="335" spans="1:6" ht="12" customHeight="1">
      <c r="A335" s="17">
        <f t="shared" si="5"/>
        <v>330</v>
      </c>
      <c r="B335" s="65">
        <v>379</v>
      </c>
      <c r="C335" s="66" t="s">
        <v>469</v>
      </c>
      <c r="D335" s="67">
        <v>93774</v>
      </c>
      <c r="E335" s="67">
        <v>21</v>
      </c>
      <c r="F335" s="60">
        <v>4465.428571</v>
      </c>
    </row>
    <row r="336" spans="1:6" ht="12" customHeight="1">
      <c r="A336" s="17">
        <f t="shared" si="5"/>
        <v>331</v>
      </c>
      <c r="B336" s="65">
        <v>380</v>
      </c>
      <c r="C336" s="66" t="s">
        <v>470</v>
      </c>
      <c r="D336" s="67">
        <v>13152</v>
      </c>
      <c r="E336" s="67">
        <v>3</v>
      </c>
      <c r="F336" s="60">
        <v>4384</v>
      </c>
    </row>
    <row r="337" spans="1:6" s="29" customFormat="1" ht="12" customHeight="1">
      <c r="A337" s="151" t="s">
        <v>4</v>
      </c>
      <c r="B337" s="135" t="s">
        <v>4</v>
      </c>
      <c r="C337" s="165" t="s">
        <v>3</v>
      </c>
      <c r="D337" s="173">
        <f>SUM(D6:D336)</f>
        <v>10535209</v>
      </c>
      <c r="E337" s="173">
        <f>SUM(E6:E336)</f>
        <v>5356</v>
      </c>
      <c r="F337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8661417322834646" bottom="0.8661417322834646" header="0.3937007874015748" footer="0.2755905511811024"/>
  <pageSetup firstPageNumber="86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507</v>
      </c>
      <c r="B1" s="224"/>
      <c r="C1" s="224"/>
      <c r="D1" s="224"/>
      <c r="E1" s="224"/>
      <c r="F1" s="224"/>
    </row>
    <row r="2" ht="13.5" customHeight="1"/>
    <row r="3" spans="1:6" s="21" customFormat="1" ht="27.75" customHeight="1">
      <c r="A3" s="219" t="s">
        <v>14</v>
      </c>
      <c r="B3" s="218" t="s">
        <v>1</v>
      </c>
      <c r="C3" s="218" t="s">
        <v>0</v>
      </c>
      <c r="D3" s="214" t="s">
        <v>21</v>
      </c>
      <c r="E3" s="214"/>
      <c r="F3" s="216"/>
    </row>
    <row r="4" spans="1:6" s="22" customFormat="1" ht="20.25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98</v>
      </c>
      <c r="C6" s="18" t="s">
        <v>188</v>
      </c>
      <c r="D6" s="7">
        <v>288038</v>
      </c>
      <c r="E6" s="7">
        <v>151</v>
      </c>
      <c r="F6" s="60">
        <v>1907.5364238410596</v>
      </c>
    </row>
    <row r="7" spans="1:6" ht="12" customHeight="1">
      <c r="A7" s="17">
        <f>A6+1</f>
        <v>2</v>
      </c>
      <c r="B7" s="51">
        <v>348</v>
      </c>
      <c r="C7" s="18" t="s">
        <v>438</v>
      </c>
      <c r="D7" s="7">
        <v>184092</v>
      </c>
      <c r="E7" s="7">
        <v>106</v>
      </c>
      <c r="F7" s="60">
        <v>1736.7169811320755</v>
      </c>
    </row>
    <row r="8" spans="1:6" ht="12" customHeight="1">
      <c r="A8" s="17">
        <f aca="true" t="shared" si="0" ref="A8:A71">A7+1</f>
        <v>3</v>
      </c>
      <c r="B8" s="51">
        <v>38</v>
      </c>
      <c r="C8" s="18" t="s">
        <v>129</v>
      </c>
      <c r="D8" s="7">
        <v>148774</v>
      </c>
      <c r="E8" s="7">
        <v>90</v>
      </c>
      <c r="F8" s="60">
        <v>1653.0444444444445</v>
      </c>
    </row>
    <row r="9" spans="1:6" ht="12" customHeight="1">
      <c r="A9" s="17">
        <f t="shared" si="0"/>
        <v>4</v>
      </c>
      <c r="B9" s="51">
        <v>345</v>
      </c>
      <c r="C9" s="18" t="s">
        <v>435</v>
      </c>
      <c r="D9" s="7">
        <v>856659</v>
      </c>
      <c r="E9" s="7">
        <v>540</v>
      </c>
      <c r="F9" s="60">
        <v>1586.4055555555556</v>
      </c>
    </row>
    <row r="10" spans="1:6" ht="12" customHeight="1">
      <c r="A10" s="17">
        <f t="shared" si="0"/>
        <v>5</v>
      </c>
      <c r="B10" s="51">
        <v>279</v>
      </c>
      <c r="C10" s="18" t="s">
        <v>369</v>
      </c>
      <c r="D10" s="7">
        <v>657239</v>
      </c>
      <c r="E10" s="7">
        <v>415</v>
      </c>
      <c r="F10" s="60">
        <v>1583.7084337349397</v>
      </c>
    </row>
    <row r="11" spans="1:6" ht="12" customHeight="1">
      <c r="A11" s="17">
        <f t="shared" si="0"/>
        <v>6</v>
      </c>
      <c r="B11" s="51">
        <v>37</v>
      </c>
      <c r="C11" s="18" t="s">
        <v>128</v>
      </c>
      <c r="D11" s="7">
        <v>546945</v>
      </c>
      <c r="E11" s="7">
        <v>360</v>
      </c>
      <c r="F11" s="60">
        <v>1519.2916666666667</v>
      </c>
    </row>
    <row r="12" spans="1:6" ht="12" customHeight="1">
      <c r="A12" s="17">
        <f t="shared" si="0"/>
        <v>7</v>
      </c>
      <c r="B12" s="51">
        <v>23</v>
      </c>
      <c r="C12" s="18" t="s">
        <v>115</v>
      </c>
      <c r="D12" s="7">
        <v>321816</v>
      </c>
      <c r="E12" s="7">
        <v>213</v>
      </c>
      <c r="F12" s="60">
        <v>1510.8732394366198</v>
      </c>
    </row>
    <row r="13" spans="1:6" ht="12" customHeight="1">
      <c r="A13" s="17">
        <f t="shared" si="0"/>
        <v>8</v>
      </c>
      <c r="B13" s="51">
        <v>156</v>
      </c>
      <c r="C13" s="18" t="s">
        <v>246</v>
      </c>
      <c r="D13" s="7">
        <v>238480</v>
      </c>
      <c r="E13" s="7">
        <v>159</v>
      </c>
      <c r="F13" s="60">
        <v>1499.874213836478</v>
      </c>
    </row>
    <row r="14" spans="1:6" ht="12" customHeight="1">
      <c r="A14" s="17">
        <f t="shared" si="0"/>
        <v>9</v>
      </c>
      <c r="B14" s="51">
        <v>33</v>
      </c>
      <c r="C14" s="18" t="s">
        <v>124</v>
      </c>
      <c r="D14" s="7">
        <v>358717</v>
      </c>
      <c r="E14" s="7">
        <v>244</v>
      </c>
      <c r="F14" s="60">
        <v>1470.1516393442623</v>
      </c>
    </row>
    <row r="15" spans="1:6" ht="12" customHeight="1">
      <c r="A15" s="17">
        <f t="shared" si="0"/>
        <v>10</v>
      </c>
      <c r="B15" s="51">
        <v>254</v>
      </c>
      <c r="C15" s="18" t="s">
        <v>344</v>
      </c>
      <c r="D15" s="7">
        <v>377688</v>
      </c>
      <c r="E15" s="7">
        <v>262</v>
      </c>
      <c r="F15" s="60">
        <v>1441.557251908397</v>
      </c>
    </row>
    <row r="16" spans="1:6" ht="12" customHeight="1">
      <c r="A16" s="17">
        <f t="shared" si="0"/>
        <v>11</v>
      </c>
      <c r="B16" s="51">
        <v>361</v>
      </c>
      <c r="C16" s="18" t="s">
        <v>451</v>
      </c>
      <c r="D16" s="7">
        <v>133444</v>
      </c>
      <c r="E16" s="7">
        <v>93</v>
      </c>
      <c r="F16" s="60">
        <v>1434.8817204301076</v>
      </c>
    </row>
    <row r="17" spans="1:6" ht="12" customHeight="1">
      <c r="A17" s="17">
        <f t="shared" si="0"/>
        <v>12</v>
      </c>
      <c r="B17" s="51">
        <v>170</v>
      </c>
      <c r="C17" s="18" t="s">
        <v>260</v>
      </c>
      <c r="D17" s="7">
        <v>184283</v>
      </c>
      <c r="E17" s="7">
        <v>130</v>
      </c>
      <c r="F17" s="60">
        <v>1417.5615384615385</v>
      </c>
    </row>
    <row r="18" spans="1:6" ht="12" customHeight="1">
      <c r="A18" s="17">
        <f t="shared" si="0"/>
        <v>13</v>
      </c>
      <c r="B18" s="51">
        <v>338</v>
      </c>
      <c r="C18" s="18" t="s">
        <v>428</v>
      </c>
      <c r="D18" s="7">
        <v>231207</v>
      </c>
      <c r="E18" s="7">
        <v>164</v>
      </c>
      <c r="F18" s="60">
        <v>1409.7987804878048</v>
      </c>
    </row>
    <row r="19" spans="1:6" ht="12" customHeight="1">
      <c r="A19" s="17">
        <f t="shared" si="0"/>
        <v>14</v>
      </c>
      <c r="B19" s="51">
        <v>169</v>
      </c>
      <c r="C19" s="18" t="s">
        <v>259</v>
      </c>
      <c r="D19" s="7">
        <v>181694</v>
      </c>
      <c r="E19" s="7">
        <v>129</v>
      </c>
      <c r="F19" s="60">
        <v>1408.4806201550387</v>
      </c>
    </row>
    <row r="20" spans="1:6" ht="12" customHeight="1">
      <c r="A20" s="17">
        <f t="shared" si="0"/>
        <v>15</v>
      </c>
      <c r="B20" s="51">
        <v>293</v>
      </c>
      <c r="C20" s="18" t="s">
        <v>383</v>
      </c>
      <c r="D20" s="7">
        <v>580275</v>
      </c>
      <c r="E20" s="7">
        <v>412</v>
      </c>
      <c r="F20" s="60">
        <v>1408.4344660194174</v>
      </c>
    </row>
    <row r="21" spans="1:6" ht="12" customHeight="1">
      <c r="A21" s="17">
        <f t="shared" si="0"/>
        <v>16</v>
      </c>
      <c r="B21" s="51">
        <v>295</v>
      </c>
      <c r="C21" s="18" t="s">
        <v>385</v>
      </c>
      <c r="D21" s="7">
        <v>147911</v>
      </c>
      <c r="E21" s="7">
        <v>107</v>
      </c>
      <c r="F21" s="60">
        <v>1382.3457943925234</v>
      </c>
    </row>
    <row r="22" spans="1:6" ht="12" customHeight="1">
      <c r="A22" s="17">
        <f t="shared" si="0"/>
        <v>17</v>
      </c>
      <c r="B22" s="51">
        <v>273</v>
      </c>
      <c r="C22" s="18" t="s">
        <v>363</v>
      </c>
      <c r="D22" s="7">
        <v>370224</v>
      </c>
      <c r="E22" s="7">
        <v>268</v>
      </c>
      <c r="F22" s="60">
        <v>1381.4328358208954</v>
      </c>
    </row>
    <row r="23" spans="1:6" ht="12" customHeight="1">
      <c r="A23" s="17">
        <f t="shared" si="0"/>
        <v>18</v>
      </c>
      <c r="B23" s="51">
        <v>82</v>
      </c>
      <c r="C23" s="18" t="s">
        <v>172</v>
      </c>
      <c r="D23" s="7">
        <v>155773</v>
      </c>
      <c r="E23" s="7">
        <v>113</v>
      </c>
      <c r="F23" s="60">
        <v>1378.5221238938052</v>
      </c>
    </row>
    <row r="24" spans="1:6" ht="12" customHeight="1">
      <c r="A24" s="17">
        <f t="shared" si="0"/>
        <v>19</v>
      </c>
      <c r="B24" s="51">
        <v>78</v>
      </c>
      <c r="C24" s="18" t="s">
        <v>168</v>
      </c>
      <c r="D24" s="7">
        <v>197315</v>
      </c>
      <c r="E24" s="7">
        <v>144</v>
      </c>
      <c r="F24" s="60">
        <v>1370.2430555555557</v>
      </c>
    </row>
    <row r="25" spans="1:6" ht="12" customHeight="1">
      <c r="A25" s="17">
        <f t="shared" si="0"/>
        <v>20</v>
      </c>
      <c r="B25" s="51">
        <v>324</v>
      </c>
      <c r="C25" s="18" t="s">
        <v>414</v>
      </c>
      <c r="D25" s="7">
        <v>395489</v>
      </c>
      <c r="E25" s="7">
        <v>290</v>
      </c>
      <c r="F25" s="60">
        <v>1363.7551724137932</v>
      </c>
    </row>
    <row r="26" spans="1:6" ht="12" customHeight="1">
      <c r="A26" s="17">
        <f t="shared" si="0"/>
        <v>21</v>
      </c>
      <c r="B26" s="51">
        <v>171</v>
      </c>
      <c r="C26" s="18" t="s">
        <v>261</v>
      </c>
      <c r="D26" s="7">
        <v>289689</v>
      </c>
      <c r="E26" s="7">
        <v>217</v>
      </c>
      <c r="F26" s="60">
        <v>1334.9723502304148</v>
      </c>
    </row>
    <row r="27" spans="1:6" ht="12" customHeight="1">
      <c r="A27" s="17">
        <f t="shared" si="0"/>
        <v>22</v>
      </c>
      <c r="B27" s="51">
        <v>217</v>
      </c>
      <c r="C27" s="18" t="s">
        <v>307</v>
      </c>
      <c r="D27" s="7">
        <v>184963</v>
      </c>
      <c r="E27" s="7">
        <v>139</v>
      </c>
      <c r="F27" s="60">
        <v>1330.6690647482014</v>
      </c>
    </row>
    <row r="28" spans="1:6" ht="12" customHeight="1">
      <c r="A28" s="17">
        <f t="shared" si="0"/>
        <v>23</v>
      </c>
      <c r="B28" s="51">
        <v>215</v>
      </c>
      <c r="C28" s="18" t="s">
        <v>305</v>
      </c>
      <c r="D28" s="7">
        <v>402332</v>
      </c>
      <c r="E28" s="7">
        <v>303</v>
      </c>
      <c r="F28" s="60">
        <v>1327.828382838284</v>
      </c>
    </row>
    <row r="29" spans="1:6" ht="12" customHeight="1">
      <c r="A29" s="17">
        <f t="shared" si="0"/>
        <v>24</v>
      </c>
      <c r="B29" s="51">
        <v>168</v>
      </c>
      <c r="C29" s="18" t="s">
        <v>258</v>
      </c>
      <c r="D29" s="7">
        <v>2763905</v>
      </c>
      <c r="E29" s="7">
        <v>2104</v>
      </c>
      <c r="F29" s="60">
        <v>1313.643060836502</v>
      </c>
    </row>
    <row r="30" spans="1:6" ht="12" customHeight="1">
      <c r="A30" s="17">
        <f t="shared" si="0"/>
        <v>25</v>
      </c>
      <c r="B30" s="51">
        <v>280</v>
      </c>
      <c r="C30" s="18" t="s">
        <v>370</v>
      </c>
      <c r="D30" s="7">
        <v>260784</v>
      </c>
      <c r="E30" s="7">
        <v>200</v>
      </c>
      <c r="F30" s="60">
        <v>1303.92</v>
      </c>
    </row>
    <row r="31" spans="1:6" ht="12" customHeight="1">
      <c r="A31" s="17">
        <f t="shared" si="0"/>
        <v>26</v>
      </c>
      <c r="B31" s="51">
        <v>113</v>
      </c>
      <c r="C31" s="18" t="s">
        <v>203</v>
      </c>
      <c r="D31" s="7">
        <v>4109736</v>
      </c>
      <c r="E31" s="7">
        <v>3159</v>
      </c>
      <c r="F31" s="60">
        <v>1300.9610636277303</v>
      </c>
    </row>
    <row r="32" spans="1:6" ht="12" customHeight="1">
      <c r="A32" s="17">
        <f t="shared" si="0"/>
        <v>27</v>
      </c>
      <c r="B32" s="51">
        <v>162</v>
      </c>
      <c r="C32" s="18" t="s">
        <v>252</v>
      </c>
      <c r="D32" s="7">
        <v>567336</v>
      </c>
      <c r="E32" s="7">
        <v>439</v>
      </c>
      <c r="F32" s="60">
        <v>1292.3371298405466</v>
      </c>
    </row>
    <row r="33" spans="1:6" ht="12" customHeight="1">
      <c r="A33" s="17">
        <f t="shared" si="0"/>
        <v>28</v>
      </c>
      <c r="B33" s="51">
        <v>85</v>
      </c>
      <c r="C33" s="18" t="s">
        <v>175</v>
      </c>
      <c r="D33" s="7">
        <v>157159</v>
      </c>
      <c r="E33" s="7">
        <v>122</v>
      </c>
      <c r="F33" s="60">
        <v>1288.188524590164</v>
      </c>
    </row>
    <row r="34" spans="1:6" ht="12" customHeight="1">
      <c r="A34" s="17">
        <f t="shared" si="0"/>
        <v>29</v>
      </c>
      <c r="B34" s="51">
        <v>9</v>
      </c>
      <c r="C34" s="18" t="s">
        <v>101</v>
      </c>
      <c r="D34" s="7">
        <v>152810</v>
      </c>
      <c r="E34" s="7">
        <v>119</v>
      </c>
      <c r="F34" s="60">
        <v>1284.1176470588234</v>
      </c>
    </row>
    <row r="35" spans="1:6" ht="12" customHeight="1">
      <c r="A35" s="17">
        <f t="shared" si="0"/>
        <v>30</v>
      </c>
      <c r="B35" s="51">
        <v>275</v>
      </c>
      <c r="C35" s="18" t="s">
        <v>365</v>
      </c>
      <c r="D35" s="7">
        <v>553637</v>
      </c>
      <c r="E35" s="7">
        <v>432</v>
      </c>
      <c r="F35" s="60">
        <v>1281.5671296296296</v>
      </c>
    </row>
    <row r="36" spans="1:6" ht="12" customHeight="1">
      <c r="A36" s="17">
        <f t="shared" si="0"/>
        <v>31</v>
      </c>
      <c r="B36" s="51">
        <v>298</v>
      </c>
      <c r="C36" s="18" t="s">
        <v>388</v>
      </c>
      <c r="D36" s="7">
        <v>269073</v>
      </c>
      <c r="E36" s="7">
        <v>212</v>
      </c>
      <c r="F36" s="60">
        <v>1269.2122641509434</v>
      </c>
    </row>
    <row r="37" spans="1:6" ht="12" customHeight="1">
      <c r="A37" s="17">
        <f t="shared" si="0"/>
        <v>32</v>
      </c>
      <c r="B37" s="51">
        <v>378</v>
      </c>
      <c r="C37" s="18" t="s">
        <v>468</v>
      </c>
      <c r="D37" s="7">
        <v>330195</v>
      </c>
      <c r="E37" s="7">
        <v>262</v>
      </c>
      <c r="F37" s="60">
        <v>1260.2862595419847</v>
      </c>
    </row>
    <row r="38" spans="1:6" ht="12" customHeight="1">
      <c r="A38" s="17">
        <f t="shared" si="0"/>
        <v>33</v>
      </c>
      <c r="B38" s="51">
        <v>359</v>
      </c>
      <c r="C38" s="18" t="s">
        <v>449</v>
      </c>
      <c r="D38" s="7">
        <v>1206939</v>
      </c>
      <c r="E38" s="7">
        <v>972</v>
      </c>
      <c r="F38" s="60">
        <v>1241.7067901234568</v>
      </c>
    </row>
    <row r="39" spans="1:6" ht="12" customHeight="1">
      <c r="A39" s="17">
        <f t="shared" si="0"/>
        <v>34</v>
      </c>
      <c r="B39" s="51">
        <v>102</v>
      </c>
      <c r="C39" s="18" t="s">
        <v>192</v>
      </c>
      <c r="D39" s="7">
        <v>378949</v>
      </c>
      <c r="E39" s="7">
        <v>306</v>
      </c>
      <c r="F39" s="60">
        <v>1238.3954248366013</v>
      </c>
    </row>
    <row r="40" spans="1:6" ht="12" customHeight="1">
      <c r="A40" s="17">
        <f t="shared" si="0"/>
        <v>35</v>
      </c>
      <c r="B40" s="51">
        <v>39</v>
      </c>
      <c r="C40" s="18" t="s">
        <v>130</v>
      </c>
      <c r="D40" s="7">
        <v>129481</v>
      </c>
      <c r="E40" s="7">
        <v>105</v>
      </c>
      <c r="F40" s="60">
        <v>1233.152380952381</v>
      </c>
    </row>
    <row r="41" spans="1:6" ht="12" customHeight="1">
      <c r="A41" s="17">
        <f t="shared" si="0"/>
        <v>36</v>
      </c>
      <c r="B41" s="51">
        <v>56</v>
      </c>
      <c r="C41" s="18" t="s">
        <v>147</v>
      </c>
      <c r="D41" s="7">
        <v>452560</v>
      </c>
      <c r="E41" s="7">
        <v>371</v>
      </c>
      <c r="F41" s="60">
        <v>1219.8382749326145</v>
      </c>
    </row>
    <row r="42" spans="1:6" ht="12" customHeight="1">
      <c r="A42" s="17">
        <f t="shared" si="0"/>
        <v>37</v>
      </c>
      <c r="B42" s="51">
        <v>80</v>
      </c>
      <c r="C42" s="18" t="s">
        <v>170</v>
      </c>
      <c r="D42" s="7">
        <v>260046</v>
      </c>
      <c r="E42" s="7">
        <v>216</v>
      </c>
      <c r="F42" s="60">
        <v>1203.9166666666667</v>
      </c>
    </row>
    <row r="43" spans="1:6" ht="12" customHeight="1">
      <c r="A43" s="17">
        <f t="shared" si="0"/>
        <v>38</v>
      </c>
      <c r="B43" s="51">
        <v>154</v>
      </c>
      <c r="C43" s="18" t="s">
        <v>244</v>
      </c>
      <c r="D43" s="7">
        <v>290873</v>
      </c>
      <c r="E43" s="7">
        <v>242</v>
      </c>
      <c r="F43" s="60">
        <v>1201.9545454545455</v>
      </c>
    </row>
    <row r="44" spans="1:6" ht="12" customHeight="1">
      <c r="A44" s="17">
        <f t="shared" si="0"/>
        <v>39</v>
      </c>
      <c r="B44" s="51">
        <v>354</v>
      </c>
      <c r="C44" s="18" t="s">
        <v>444</v>
      </c>
      <c r="D44" s="7">
        <v>334580</v>
      </c>
      <c r="E44" s="7">
        <v>280</v>
      </c>
      <c r="F44" s="60">
        <v>1194.9285714285713</v>
      </c>
    </row>
    <row r="45" spans="1:6" ht="12" customHeight="1">
      <c r="A45" s="17">
        <f t="shared" si="0"/>
        <v>40</v>
      </c>
      <c r="B45" s="51">
        <v>142</v>
      </c>
      <c r="C45" s="18" t="s">
        <v>232</v>
      </c>
      <c r="D45" s="7">
        <v>148082</v>
      </c>
      <c r="E45" s="7">
        <v>124</v>
      </c>
      <c r="F45" s="60">
        <v>1194.2096774193549</v>
      </c>
    </row>
    <row r="46" spans="1:6" ht="12" customHeight="1">
      <c r="A46" s="17">
        <f t="shared" si="0"/>
        <v>41</v>
      </c>
      <c r="B46" s="51">
        <v>91</v>
      </c>
      <c r="C46" s="18" t="s">
        <v>181</v>
      </c>
      <c r="D46" s="7">
        <v>607218</v>
      </c>
      <c r="E46" s="7">
        <v>509</v>
      </c>
      <c r="F46" s="60">
        <v>1192.9626719056973</v>
      </c>
    </row>
    <row r="47" spans="1:6" ht="12" customHeight="1">
      <c r="A47" s="17">
        <f t="shared" si="0"/>
        <v>42</v>
      </c>
      <c r="B47" s="51">
        <v>50</v>
      </c>
      <c r="C47" s="18" t="s">
        <v>141</v>
      </c>
      <c r="D47" s="7">
        <v>1663587</v>
      </c>
      <c r="E47" s="7">
        <v>1402</v>
      </c>
      <c r="F47" s="60">
        <v>1186.5813124108417</v>
      </c>
    </row>
    <row r="48" spans="1:6" ht="12" customHeight="1">
      <c r="A48" s="17">
        <f t="shared" si="0"/>
        <v>43</v>
      </c>
      <c r="B48" s="51">
        <v>34</v>
      </c>
      <c r="C48" s="18" t="s">
        <v>125</v>
      </c>
      <c r="D48" s="7">
        <v>202827</v>
      </c>
      <c r="E48" s="7">
        <v>171</v>
      </c>
      <c r="F48" s="60">
        <v>1186.122807017544</v>
      </c>
    </row>
    <row r="49" spans="1:6" ht="12" customHeight="1">
      <c r="A49" s="17">
        <f t="shared" si="0"/>
        <v>44</v>
      </c>
      <c r="B49" s="51">
        <v>158</v>
      </c>
      <c r="C49" s="18" t="s">
        <v>248</v>
      </c>
      <c r="D49" s="7">
        <v>273920</v>
      </c>
      <c r="E49" s="7">
        <v>233</v>
      </c>
      <c r="F49" s="60">
        <v>1175.6223175965665</v>
      </c>
    </row>
    <row r="50" spans="1:6" ht="12" customHeight="1">
      <c r="A50" s="17">
        <f t="shared" si="0"/>
        <v>45</v>
      </c>
      <c r="B50" s="51">
        <v>379</v>
      </c>
      <c r="C50" s="18" t="s">
        <v>469</v>
      </c>
      <c r="D50" s="7">
        <v>890338</v>
      </c>
      <c r="E50" s="7">
        <v>763</v>
      </c>
      <c r="F50" s="60">
        <v>1166.8912188728702</v>
      </c>
    </row>
    <row r="51" spans="1:6" ht="12" customHeight="1">
      <c r="A51" s="17">
        <f t="shared" si="0"/>
        <v>46</v>
      </c>
      <c r="B51" s="51">
        <v>195</v>
      </c>
      <c r="C51" s="18" t="s">
        <v>285</v>
      </c>
      <c r="D51" s="7">
        <v>439305</v>
      </c>
      <c r="E51" s="7">
        <v>381</v>
      </c>
      <c r="F51" s="60">
        <v>1153.0314960629921</v>
      </c>
    </row>
    <row r="52" spans="1:6" ht="12" customHeight="1">
      <c r="A52" s="17">
        <f t="shared" si="0"/>
        <v>47</v>
      </c>
      <c r="B52" s="51">
        <v>44</v>
      </c>
      <c r="C52" s="18" t="s">
        <v>135</v>
      </c>
      <c r="D52" s="7">
        <v>456251</v>
      </c>
      <c r="E52" s="7">
        <v>396</v>
      </c>
      <c r="F52" s="60">
        <v>1152.1489898989898</v>
      </c>
    </row>
    <row r="53" spans="1:6" ht="12" customHeight="1">
      <c r="A53" s="17">
        <f t="shared" si="0"/>
        <v>48</v>
      </c>
      <c r="B53" s="51">
        <v>294</v>
      </c>
      <c r="C53" s="18" t="s">
        <v>384</v>
      </c>
      <c r="D53" s="7">
        <v>349957</v>
      </c>
      <c r="E53" s="7">
        <v>304</v>
      </c>
      <c r="F53" s="60">
        <v>1151.1743421052631</v>
      </c>
    </row>
    <row r="54" spans="1:6" ht="12" customHeight="1">
      <c r="A54" s="17">
        <f t="shared" si="0"/>
        <v>49</v>
      </c>
      <c r="B54" s="51">
        <v>180</v>
      </c>
      <c r="C54" s="18" t="s">
        <v>270</v>
      </c>
      <c r="D54" s="7">
        <v>432945</v>
      </c>
      <c r="E54" s="7">
        <v>380</v>
      </c>
      <c r="F54" s="60">
        <v>1139.328947368421</v>
      </c>
    </row>
    <row r="55" spans="1:6" ht="12" customHeight="1">
      <c r="A55" s="17">
        <f t="shared" si="0"/>
        <v>50</v>
      </c>
      <c r="B55" s="51">
        <v>282</v>
      </c>
      <c r="C55" s="18" t="s">
        <v>372</v>
      </c>
      <c r="D55" s="7">
        <v>377189</v>
      </c>
      <c r="E55" s="7">
        <v>332</v>
      </c>
      <c r="F55" s="60">
        <v>1136.1114457831325</v>
      </c>
    </row>
    <row r="56" spans="1:6" ht="12" customHeight="1">
      <c r="A56" s="17">
        <f t="shared" si="0"/>
        <v>51</v>
      </c>
      <c r="B56" s="51">
        <v>118</v>
      </c>
      <c r="C56" s="18" t="s">
        <v>208</v>
      </c>
      <c r="D56" s="7">
        <v>405220</v>
      </c>
      <c r="E56" s="7">
        <v>357</v>
      </c>
      <c r="F56" s="60">
        <v>1135.0700280112044</v>
      </c>
    </row>
    <row r="57" spans="1:6" ht="12" customHeight="1">
      <c r="A57" s="17">
        <f t="shared" si="0"/>
        <v>52</v>
      </c>
      <c r="B57" s="51">
        <v>276</v>
      </c>
      <c r="C57" s="18" t="s">
        <v>366</v>
      </c>
      <c r="D57" s="7">
        <v>492051</v>
      </c>
      <c r="E57" s="7">
        <v>436</v>
      </c>
      <c r="F57" s="60">
        <v>1128.5573394495414</v>
      </c>
    </row>
    <row r="58" spans="1:6" ht="12" customHeight="1">
      <c r="A58" s="17">
        <f t="shared" si="0"/>
        <v>53</v>
      </c>
      <c r="B58" s="51">
        <v>124</v>
      </c>
      <c r="C58" s="18" t="s">
        <v>214</v>
      </c>
      <c r="D58" s="7">
        <v>380084</v>
      </c>
      <c r="E58" s="7">
        <v>337</v>
      </c>
      <c r="F58" s="60">
        <v>1127.845697329377</v>
      </c>
    </row>
    <row r="59" spans="1:6" ht="12" customHeight="1">
      <c r="A59" s="17">
        <f t="shared" si="0"/>
        <v>54</v>
      </c>
      <c r="B59" s="51">
        <v>24</v>
      </c>
      <c r="C59" s="18" t="s">
        <v>116</v>
      </c>
      <c r="D59" s="7">
        <v>230571</v>
      </c>
      <c r="E59" s="7">
        <v>205</v>
      </c>
      <c r="F59" s="60">
        <v>1124.7365853658537</v>
      </c>
    </row>
    <row r="60" spans="1:6" ht="12" customHeight="1">
      <c r="A60" s="17">
        <f t="shared" si="0"/>
        <v>55</v>
      </c>
      <c r="B60" s="51">
        <v>346</v>
      </c>
      <c r="C60" s="18" t="s">
        <v>436</v>
      </c>
      <c r="D60" s="7">
        <v>197519</v>
      </c>
      <c r="E60" s="7">
        <v>176</v>
      </c>
      <c r="F60" s="60">
        <v>1122.2670454545455</v>
      </c>
    </row>
    <row r="61" spans="1:6" ht="12" customHeight="1">
      <c r="A61" s="17">
        <f t="shared" si="0"/>
        <v>56</v>
      </c>
      <c r="B61" s="51">
        <v>334</v>
      </c>
      <c r="C61" s="18" t="s">
        <v>424</v>
      </c>
      <c r="D61" s="7">
        <v>391558</v>
      </c>
      <c r="E61" s="7">
        <v>349</v>
      </c>
      <c r="F61" s="60">
        <v>1121.942693409742</v>
      </c>
    </row>
    <row r="62" spans="1:6" ht="12" customHeight="1">
      <c r="A62" s="17">
        <f t="shared" si="0"/>
        <v>57</v>
      </c>
      <c r="B62" s="51">
        <v>84</v>
      </c>
      <c r="C62" s="18" t="s">
        <v>174</v>
      </c>
      <c r="D62" s="7">
        <v>198064</v>
      </c>
      <c r="E62" s="7">
        <v>177</v>
      </c>
      <c r="F62" s="60">
        <v>1119.0056497175142</v>
      </c>
    </row>
    <row r="63" spans="1:6" ht="12" customHeight="1">
      <c r="A63" s="17">
        <f t="shared" si="0"/>
        <v>58</v>
      </c>
      <c r="B63" s="51">
        <v>313</v>
      </c>
      <c r="C63" s="18" t="s">
        <v>403</v>
      </c>
      <c r="D63" s="7">
        <v>201390</v>
      </c>
      <c r="E63" s="7">
        <v>182</v>
      </c>
      <c r="F63" s="60">
        <v>1106.5384615384614</v>
      </c>
    </row>
    <row r="64" spans="1:6" ht="12" customHeight="1">
      <c r="A64" s="17">
        <f t="shared" si="0"/>
        <v>59</v>
      </c>
      <c r="B64" s="51">
        <v>81</v>
      </c>
      <c r="C64" s="18" t="s">
        <v>171</v>
      </c>
      <c r="D64" s="7">
        <v>514955</v>
      </c>
      <c r="E64" s="7">
        <v>473</v>
      </c>
      <c r="F64" s="60">
        <v>1088.6997885835094</v>
      </c>
    </row>
    <row r="65" spans="1:6" ht="12" customHeight="1">
      <c r="A65" s="17">
        <f t="shared" si="0"/>
        <v>60</v>
      </c>
      <c r="B65" s="51">
        <v>10</v>
      </c>
      <c r="C65" s="18" t="s">
        <v>102</v>
      </c>
      <c r="D65" s="7">
        <v>400417</v>
      </c>
      <c r="E65" s="7">
        <v>368</v>
      </c>
      <c r="F65" s="60">
        <v>1088.0896739130435</v>
      </c>
    </row>
    <row r="66" spans="1:6" ht="12" customHeight="1">
      <c r="A66" s="17">
        <f t="shared" si="0"/>
        <v>61</v>
      </c>
      <c r="B66" s="51">
        <v>108</v>
      </c>
      <c r="C66" s="18" t="s">
        <v>198</v>
      </c>
      <c r="D66" s="7">
        <v>484527</v>
      </c>
      <c r="E66" s="7">
        <v>448</v>
      </c>
      <c r="F66" s="60">
        <v>1081.533482142857</v>
      </c>
    </row>
    <row r="67" spans="1:6" ht="12" customHeight="1">
      <c r="A67" s="17">
        <f t="shared" si="0"/>
        <v>62</v>
      </c>
      <c r="B67" s="51">
        <v>271</v>
      </c>
      <c r="C67" s="18" t="s">
        <v>361</v>
      </c>
      <c r="D67" s="7">
        <v>889319</v>
      </c>
      <c r="E67" s="7">
        <v>834</v>
      </c>
      <c r="F67" s="60">
        <v>1066.329736211031</v>
      </c>
    </row>
    <row r="68" spans="1:6" ht="12" customHeight="1">
      <c r="A68" s="17">
        <f t="shared" si="0"/>
        <v>63</v>
      </c>
      <c r="B68" s="51">
        <v>106</v>
      </c>
      <c r="C68" s="18" t="s">
        <v>196</v>
      </c>
      <c r="D68" s="7">
        <v>476630</v>
      </c>
      <c r="E68" s="7">
        <v>449</v>
      </c>
      <c r="F68" s="60">
        <v>1061.5367483296213</v>
      </c>
    </row>
    <row r="69" spans="1:6" ht="12" customHeight="1">
      <c r="A69" s="17">
        <f t="shared" si="0"/>
        <v>64</v>
      </c>
      <c r="B69" s="51">
        <v>214</v>
      </c>
      <c r="C69" s="18" t="s">
        <v>304</v>
      </c>
      <c r="D69" s="7">
        <v>360241</v>
      </c>
      <c r="E69" s="7">
        <v>340</v>
      </c>
      <c r="F69" s="60">
        <v>1059.5323529411764</v>
      </c>
    </row>
    <row r="70" spans="1:6" ht="12" customHeight="1">
      <c r="A70" s="17">
        <f t="shared" si="0"/>
        <v>65</v>
      </c>
      <c r="B70" s="51">
        <v>97</v>
      </c>
      <c r="C70" s="18" t="s">
        <v>187</v>
      </c>
      <c r="D70" s="7">
        <v>252905</v>
      </c>
      <c r="E70" s="7">
        <v>239</v>
      </c>
      <c r="F70" s="60">
        <v>1058.1799163179917</v>
      </c>
    </row>
    <row r="71" spans="1:6" ht="12" customHeight="1">
      <c r="A71" s="17">
        <f t="shared" si="0"/>
        <v>66</v>
      </c>
      <c r="B71" s="51">
        <v>3</v>
      </c>
      <c r="C71" s="18" t="s">
        <v>95</v>
      </c>
      <c r="D71" s="7">
        <v>279280</v>
      </c>
      <c r="E71" s="7">
        <v>265</v>
      </c>
      <c r="F71" s="60">
        <v>1053.8867924528302</v>
      </c>
    </row>
    <row r="72" spans="1:6" ht="12" customHeight="1">
      <c r="A72" s="17">
        <f aca="true" t="shared" si="1" ref="A72:A135">A71+1</f>
        <v>67</v>
      </c>
      <c r="B72" s="51">
        <v>143</v>
      </c>
      <c r="C72" s="18" t="s">
        <v>233</v>
      </c>
      <c r="D72" s="7">
        <v>175837</v>
      </c>
      <c r="E72" s="7">
        <v>168</v>
      </c>
      <c r="F72" s="60">
        <v>1046.6488095238096</v>
      </c>
    </row>
    <row r="73" spans="1:6" ht="12" customHeight="1">
      <c r="A73" s="17">
        <f t="shared" si="1"/>
        <v>68</v>
      </c>
      <c r="B73" s="51">
        <v>185</v>
      </c>
      <c r="C73" s="18" t="s">
        <v>275</v>
      </c>
      <c r="D73" s="7">
        <v>193125</v>
      </c>
      <c r="E73" s="7">
        <v>185</v>
      </c>
      <c r="F73" s="60">
        <v>1043.918918918919</v>
      </c>
    </row>
    <row r="74" spans="1:6" ht="12" customHeight="1">
      <c r="A74" s="17">
        <f t="shared" si="1"/>
        <v>69</v>
      </c>
      <c r="B74" s="51">
        <v>35</v>
      </c>
      <c r="C74" s="18" t="s">
        <v>126</v>
      </c>
      <c r="D74" s="7">
        <v>226908</v>
      </c>
      <c r="E74" s="7">
        <v>218</v>
      </c>
      <c r="F74" s="60">
        <v>1040.8623853211009</v>
      </c>
    </row>
    <row r="75" spans="1:6" ht="12" customHeight="1">
      <c r="A75" s="17">
        <f t="shared" si="1"/>
        <v>70</v>
      </c>
      <c r="B75" s="51">
        <v>52</v>
      </c>
      <c r="C75" s="18" t="s">
        <v>143</v>
      </c>
      <c r="D75" s="7">
        <v>701931</v>
      </c>
      <c r="E75" s="7">
        <v>678</v>
      </c>
      <c r="F75" s="60">
        <v>1035.296460176991</v>
      </c>
    </row>
    <row r="76" spans="1:6" ht="12" customHeight="1">
      <c r="A76" s="17">
        <f t="shared" si="1"/>
        <v>71</v>
      </c>
      <c r="B76" s="51">
        <v>155</v>
      </c>
      <c r="C76" s="18" t="s">
        <v>245</v>
      </c>
      <c r="D76" s="7">
        <v>243289</v>
      </c>
      <c r="E76" s="7">
        <v>237</v>
      </c>
      <c r="F76" s="60">
        <v>1026.535864978903</v>
      </c>
    </row>
    <row r="77" spans="1:6" ht="12" customHeight="1">
      <c r="A77" s="17">
        <f t="shared" si="1"/>
        <v>72</v>
      </c>
      <c r="B77" s="51">
        <v>64</v>
      </c>
      <c r="C77" s="18" t="s">
        <v>154</v>
      </c>
      <c r="D77" s="7">
        <v>279041</v>
      </c>
      <c r="E77" s="7">
        <v>272</v>
      </c>
      <c r="F77" s="60">
        <v>1025.8860294117646</v>
      </c>
    </row>
    <row r="78" spans="1:6" ht="12" customHeight="1">
      <c r="A78" s="17">
        <f t="shared" si="1"/>
        <v>73</v>
      </c>
      <c r="B78" s="51">
        <v>18</v>
      </c>
      <c r="C78" s="18" t="s">
        <v>110</v>
      </c>
      <c r="D78" s="7">
        <v>248203</v>
      </c>
      <c r="E78" s="7">
        <v>242</v>
      </c>
      <c r="F78" s="60">
        <v>1025.6322314049587</v>
      </c>
    </row>
    <row r="79" spans="1:6" ht="12" customHeight="1">
      <c r="A79" s="17">
        <f t="shared" si="1"/>
        <v>74</v>
      </c>
      <c r="B79" s="51">
        <v>45</v>
      </c>
      <c r="C79" s="18" t="s">
        <v>136</v>
      </c>
      <c r="D79" s="7">
        <v>263382</v>
      </c>
      <c r="E79" s="7">
        <v>257</v>
      </c>
      <c r="F79" s="60">
        <v>1024.8326848249028</v>
      </c>
    </row>
    <row r="80" spans="1:6" ht="12" customHeight="1">
      <c r="A80" s="17">
        <f t="shared" si="1"/>
        <v>75</v>
      </c>
      <c r="B80" s="51">
        <v>40</v>
      </c>
      <c r="C80" s="18" t="s">
        <v>131</v>
      </c>
      <c r="D80" s="7">
        <v>346649</v>
      </c>
      <c r="E80" s="7">
        <v>340</v>
      </c>
      <c r="F80" s="60">
        <v>1019.5558823529411</v>
      </c>
    </row>
    <row r="81" spans="1:6" ht="12" customHeight="1">
      <c r="A81" s="17">
        <f t="shared" si="1"/>
        <v>76</v>
      </c>
      <c r="B81" s="51">
        <v>103</v>
      </c>
      <c r="C81" s="18" t="s">
        <v>193</v>
      </c>
      <c r="D81" s="7">
        <v>156856</v>
      </c>
      <c r="E81" s="7">
        <v>154</v>
      </c>
      <c r="F81" s="60">
        <v>1018.5454545454545</v>
      </c>
    </row>
    <row r="82" spans="1:6" ht="12" customHeight="1">
      <c r="A82" s="17">
        <f t="shared" si="1"/>
        <v>77</v>
      </c>
      <c r="B82" s="51">
        <v>343</v>
      </c>
      <c r="C82" s="18" t="s">
        <v>433</v>
      </c>
      <c r="D82" s="7">
        <v>363476</v>
      </c>
      <c r="E82" s="7">
        <v>358</v>
      </c>
      <c r="F82" s="60">
        <v>1015.2960893854748</v>
      </c>
    </row>
    <row r="83" spans="1:6" ht="12" customHeight="1">
      <c r="A83" s="17">
        <f t="shared" si="1"/>
        <v>78</v>
      </c>
      <c r="B83" s="51">
        <v>371</v>
      </c>
      <c r="C83" s="18" t="s">
        <v>461</v>
      </c>
      <c r="D83" s="7">
        <v>162343</v>
      </c>
      <c r="E83" s="7">
        <v>160</v>
      </c>
      <c r="F83" s="60">
        <v>1014.64375</v>
      </c>
    </row>
    <row r="84" spans="1:6" ht="12" customHeight="1">
      <c r="A84" s="17">
        <f t="shared" si="1"/>
        <v>79</v>
      </c>
      <c r="B84" s="51">
        <v>121</v>
      </c>
      <c r="C84" s="18" t="s">
        <v>211</v>
      </c>
      <c r="D84" s="7">
        <v>632408</v>
      </c>
      <c r="E84" s="7">
        <v>624</v>
      </c>
      <c r="F84" s="60">
        <v>1013.474358974359</v>
      </c>
    </row>
    <row r="85" spans="1:6" ht="12" customHeight="1">
      <c r="A85" s="17">
        <f t="shared" si="1"/>
        <v>80</v>
      </c>
      <c r="B85" s="51">
        <v>16</v>
      </c>
      <c r="C85" s="18" t="s">
        <v>108</v>
      </c>
      <c r="D85" s="7">
        <v>310885</v>
      </c>
      <c r="E85" s="7">
        <v>307</v>
      </c>
      <c r="F85" s="60">
        <v>1012.6547231270358</v>
      </c>
    </row>
    <row r="86" spans="1:6" ht="12" customHeight="1">
      <c r="A86" s="17">
        <f t="shared" si="1"/>
        <v>81</v>
      </c>
      <c r="B86" s="51">
        <v>157</v>
      </c>
      <c r="C86" s="18" t="s">
        <v>247</v>
      </c>
      <c r="D86" s="7">
        <v>345204</v>
      </c>
      <c r="E86" s="7">
        <v>341</v>
      </c>
      <c r="F86" s="60">
        <v>1012.3284457478006</v>
      </c>
    </row>
    <row r="87" spans="1:6" ht="12" customHeight="1">
      <c r="A87" s="17">
        <f t="shared" si="1"/>
        <v>82</v>
      </c>
      <c r="B87" s="51">
        <v>105</v>
      </c>
      <c r="C87" s="18" t="s">
        <v>195</v>
      </c>
      <c r="D87" s="7">
        <v>181044</v>
      </c>
      <c r="E87" s="7">
        <v>179</v>
      </c>
      <c r="F87" s="60">
        <v>1011.4189944134079</v>
      </c>
    </row>
    <row r="88" spans="1:6" ht="12" customHeight="1">
      <c r="A88" s="17">
        <f t="shared" si="1"/>
        <v>83</v>
      </c>
      <c r="B88" s="51">
        <v>140</v>
      </c>
      <c r="C88" s="18" t="s">
        <v>230</v>
      </c>
      <c r="D88" s="7">
        <v>160331</v>
      </c>
      <c r="E88" s="7">
        <v>159</v>
      </c>
      <c r="F88" s="60">
        <v>1008.37106918239</v>
      </c>
    </row>
    <row r="89" spans="1:6" ht="12" customHeight="1">
      <c r="A89" s="17">
        <f t="shared" si="1"/>
        <v>84</v>
      </c>
      <c r="B89" s="51">
        <v>131</v>
      </c>
      <c r="C89" s="18" t="s">
        <v>221</v>
      </c>
      <c r="D89" s="7">
        <v>1115300</v>
      </c>
      <c r="E89" s="7">
        <v>1110</v>
      </c>
      <c r="F89" s="60">
        <v>1004.7747747747748</v>
      </c>
    </row>
    <row r="90" spans="1:6" ht="12" customHeight="1">
      <c r="A90" s="17">
        <f t="shared" si="1"/>
        <v>85</v>
      </c>
      <c r="B90" s="51">
        <v>90</v>
      </c>
      <c r="C90" s="18" t="s">
        <v>180</v>
      </c>
      <c r="D90" s="7">
        <v>772093</v>
      </c>
      <c r="E90" s="7">
        <v>771</v>
      </c>
      <c r="F90" s="60">
        <v>1001.4176394293125</v>
      </c>
    </row>
    <row r="91" spans="1:6" ht="12" customHeight="1">
      <c r="A91" s="17">
        <f t="shared" si="1"/>
        <v>86</v>
      </c>
      <c r="B91" s="51">
        <v>281</v>
      </c>
      <c r="C91" s="18" t="s">
        <v>371</v>
      </c>
      <c r="D91" s="7">
        <v>133992</v>
      </c>
      <c r="E91" s="7">
        <v>134</v>
      </c>
      <c r="F91" s="60">
        <v>999.9402985074627</v>
      </c>
    </row>
    <row r="92" spans="1:6" ht="12" customHeight="1">
      <c r="A92" s="17">
        <f t="shared" si="1"/>
        <v>87</v>
      </c>
      <c r="B92" s="51">
        <v>291</v>
      </c>
      <c r="C92" s="18" t="s">
        <v>381</v>
      </c>
      <c r="D92" s="7">
        <v>362604</v>
      </c>
      <c r="E92" s="7">
        <v>363</v>
      </c>
      <c r="F92" s="60">
        <v>998.9090909090909</v>
      </c>
    </row>
    <row r="93" spans="1:6" ht="12" customHeight="1">
      <c r="A93" s="17">
        <f t="shared" si="1"/>
        <v>88</v>
      </c>
      <c r="B93" s="51">
        <v>26</v>
      </c>
      <c r="C93" s="18" t="s">
        <v>118</v>
      </c>
      <c r="D93" s="7">
        <v>262315</v>
      </c>
      <c r="E93" s="7">
        <v>263</v>
      </c>
      <c r="F93" s="60">
        <v>997.3954372623574</v>
      </c>
    </row>
    <row r="94" spans="1:6" ht="12" customHeight="1">
      <c r="A94" s="17">
        <f t="shared" si="1"/>
        <v>89</v>
      </c>
      <c r="B94" s="51">
        <v>290</v>
      </c>
      <c r="C94" s="18" t="s">
        <v>380</v>
      </c>
      <c r="D94" s="7">
        <v>245336</v>
      </c>
      <c r="E94" s="7">
        <v>248</v>
      </c>
      <c r="F94" s="60">
        <v>989.258064516129</v>
      </c>
    </row>
    <row r="95" spans="1:6" ht="12" customHeight="1">
      <c r="A95" s="17">
        <f t="shared" si="1"/>
        <v>90</v>
      </c>
      <c r="B95" s="51">
        <v>182</v>
      </c>
      <c r="C95" s="18" t="s">
        <v>272</v>
      </c>
      <c r="D95" s="7">
        <v>262128</v>
      </c>
      <c r="E95" s="7">
        <v>265</v>
      </c>
      <c r="F95" s="60">
        <v>989.1622641509434</v>
      </c>
    </row>
    <row r="96" spans="1:6" ht="12" customHeight="1">
      <c r="A96" s="17">
        <f t="shared" si="1"/>
        <v>91</v>
      </c>
      <c r="B96" s="51">
        <v>161</v>
      </c>
      <c r="C96" s="18" t="s">
        <v>251</v>
      </c>
      <c r="D96" s="7">
        <v>214359</v>
      </c>
      <c r="E96" s="7">
        <v>217</v>
      </c>
      <c r="F96" s="60">
        <v>987.8294930875576</v>
      </c>
    </row>
    <row r="97" spans="1:6" ht="12" customHeight="1">
      <c r="A97" s="17">
        <f t="shared" si="1"/>
        <v>92</v>
      </c>
      <c r="B97" s="51">
        <v>127</v>
      </c>
      <c r="C97" s="18" t="s">
        <v>217</v>
      </c>
      <c r="D97" s="7">
        <v>310000</v>
      </c>
      <c r="E97" s="7">
        <v>314</v>
      </c>
      <c r="F97" s="60">
        <v>987.2611464968153</v>
      </c>
    </row>
    <row r="98" spans="1:6" ht="12" customHeight="1">
      <c r="A98" s="17">
        <f t="shared" si="1"/>
        <v>93</v>
      </c>
      <c r="B98" s="51">
        <v>153</v>
      </c>
      <c r="C98" s="18" t="s">
        <v>243</v>
      </c>
      <c r="D98" s="7">
        <v>208004</v>
      </c>
      <c r="E98" s="7">
        <v>211</v>
      </c>
      <c r="F98" s="60">
        <v>985.8009478672985</v>
      </c>
    </row>
    <row r="99" spans="1:6" ht="12" customHeight="1">
      <c r="A99" s="17">
        <f t="shared" si="1"/>
        <v>94</v>
      </c>
      <c r="B99" s="51">
        <v>258</v>
      </c>
      <c r="C99" s="18" t="s">
        <v>348</v>
      </c>
      <c r="D99" s="7">
        <v>245086</v>
      </c>
      <c r="E99" s="7">
        <v>249</v>
      </c>
      <c r="F99" s="60">
        <v>984.281124497992</v>
      </c>
    </row>
    <row r="100" spans="1:6" ht="12" customHeight="1">
      <c r="A100" s="17">
        <f t="shared" si="1"/>
        <v>95</v>
      </c>
      <c r="B100" s="51">
        <v>86</v>
      </c>
      <c r="C100" s="18" t="s">
        <v>176</v>
      </c>
      <c r="D100" s="7">
        <v>253810</v>
      </c>
      <c r="E100" s="7">
        <v>258</v>
      </c>
      <c r="F100" s="60">
        <v>983.7596899224807</v>
      </c>
    </row>
    <row r="101" spans="1:6" ht="12" customHeight="1">
      <c r="A101" s="17">
        <f t="shared" si="1"/>
        <v>96</v>
      </c>
      <c r="B101" s="51">
        <v>87</v>
      </c>
      <c r="C101" s="18" t="s">
        <v>177</v>
      </c>
      <c r="D101" s="7">
        <v>523908</v>
      </c>
      <c r="E101" s="7">
        <v>534</v>
      </c>
      <c r="F101" s="60">
        <v>981.1011235955057</v>
      </c>
    </row>
    <row r="102" spans="1:6" ht="12" customHeight="1">
      <c r="A102" s="17">
        <f t="shared" si="1"/>
        <v>97</v>
      </c>
      <c r="B102" s="51">
        <v>126</v>
      </c>
      <c r="C102" s="18" t="s">
        <v>216</v>
      </c>
      <c r="D102" s="7">
        <v>605576</v>
      </c>
      <c r="E102" s="7">
        <v>619</v>
      </c>
      <c r="F102" s="60">
        <v>978.313408723748</v>
      </c>
    </row>
    <row r="103" spans="1:6" ht="12" customHeight="1">
      <c r="A103" s="17">
        <f t="shared" si="1"/>
        <v>98</v>
      </c>
      <c r="B103" s="51">
        <v>70</v>
      </c>
      <c r="C103" s="18" t="s">
        <v>160</v>
      </c>
      <c r="D103" s="7">
        <v>344211</v>
      </c>
      <c r="E103" s="7">
        <v>352</v>
      </c>
      <c r="F103" s="60">
        <v>977.8721590909091</v>
      </c>
    </row>
    <row r="104" spans="1:6" ht="12" customHeight="1">
      <c r="A104" s="17">
        <f t="shared" si="1"/>
        <v>99</v>
      </c>
      <c r="B104" s="51">
        <v>284</v>
      </c>
      <c r="C104" s="18" t="s">
        <v>374</v>
      </c>
      <c r="D104" s="7">
        <v>230619</v>
      </c>
      <c r="E104" s="7">
        <v>236</v>
      </c>
      <c r="F104" s="60">
        <v>977.1991525423729</v>
      </c>
    </row>
    <row r="105" spans="1:6" ht="12" customHeight="1">
      <c r="A105" s="17">
        <f t="shared" si="1"/>
        <v>100</v>
      </c>
      <c r="B105" s="51">
        <v>232</v>
      </c>
      <c r="C105" s="18" t="s">
        <v>322</v>
      </c>
      <c r="D105" s="7">
        <v>300416</v>
      </c>
      <c r="E105" s="7">
        <v>308</v>
      </c>
      <c r="F105" s="60">
        <v>975.3766233766233</v>
      </c>
    </row>
    <row r="106" spans="1:6" ht="12" customHeight="1">
      <c r="A106" s="17">
        <f t="shared" si="1"/>
        <v>101</v>
      </c>
      <c r="B106" s="51">
        <v>204</v>
      </c>
      <c r="C106" s="18" t="s">
        <v>294</v>
      </c>
      <c r="D106" s="7">
        <v>162882</v>
      </c>
      <c r="E106" s="7">
        <v>167</v>
      </c>
      <c r="F106" s="60">
        <v>975.3413173652694</v>
      </c>
    </row>
    <row r="107" spans="1:6" ht="12" customHeight="1">
      <c r="A107" s="17">
        <f t="shared" si="1"/>
        <v>102</v>
      </c>
      <c r="B107" s="51">
        <v>286</v>
      </c>
      <c r="C107" s="18" t="s">
        <v>376</v>
      </c>
      <c r="D107" s="7">
        <v>207429</v>
      </c>
      <c r="E107" s="7">
        <v>216</v>
      </c>
      <c r="F107" s="60">
        <v>960.3194444444445</v>
      </c>
    </row>
    <row r="108" spans="1:6" ht="12" customHeight="1">
      <c r="A108" s="17">
        <f t="shared" si="1"/>
        <v>103</v>
      </c>
      <c r="B108" s="51">
        <v>191</v>
      </c>
      <c r="C108" s="18" t="s">
        <v>281</v>
      </c>
      <c r="D108" s="7">
        <v>249655</v>
      </c>
      <c r="E108" s="7">
        <v>260</v>
      </c>
      <c r="F108" s="60">
        <v>960.2115384615385</v>
      </c>
    </row>
    <row r="109" spans="1:6" ht="12" customHeight="1">
      <c r="A109" s="17">
        <f t="shared" si="1"/>
        <v>104</v>
      </c>
      <c r="B109" s="51">
        <v>183</v>
      </c>
      <c r="C109" s="18" t="s">
        <v>273</v>
      </c>
      <c r="D109" s="7">
        <v>204587</v>
      </c>
      <c r="E109" s="7">
        <v>214</v>
      </c>
      <c r="F109" s="60">
        <v>956.0140186915888</v>
      </c>
    </row>
    <row r="110" spans="1:6" ht="12" customHeight="1">
      <c r="A110" s="17">
        <f t="shared" si="1"/>
        <v>105</v>
      </c>
      <c r="B110" s="51">
        <v>100</v>
      </c>
      <c r="C110" s="18" t="s">
        <v>190</v>
      </c>
      <c r="D110" s="7">
        <v>818745</v>
      </c>
      <c r="E110" s="7">
        <v>864</v>
      </c>
      <c r="F110" s="60">
        <v>947.6215277777778</v>
      </c>
    </row>
    <row r="111" spans="1:6" ht="12" customHeight="1">
      <c r="A111" s="17">
        <f t="shared" si="1"/>
        <v>106</v>
      </c>
      <c r="B111" s="51">
        <v>245</v>
      </c>
      <c r="C111" s="18" t="s">
        <v>335</v>
      </c>
      <c r="D111" s="7">
        <v>410386</v>
      </c>
      <c r="E111" s="7">
        <v>434</v>
      </c>
      <c r="F111" s="60">
        <v>945.5898617511521</v>
      </c>
    </row>
    <row r="112" spans="1:6" ht="12" customHeight="1">
      <c r="A112" s="17">
        <f t="shared" si="1"/>
        <v>107</v>
      </c>
      <c r="B112" s="51">
        <v>297</v>
      </c>
      <c r="C112" s="18" t="s">
        <v>387</v>
      </c>
      <c r="D112" s="7">
        <v>159352</v>
      </c>
      <c r="E112" s="7">
        <v>169</v>
      </c>
      <c r="F112" s="60">
        <v>942.9112426035502</v>
      </c>
    </row>
    <row r="113" spans="1:6" ht="12" customHeight="1">
      <c r="A113" s="17">
        <f t="shared" si="1"/>
        <v>108</v>
      </c>
      <c r="B113" s="51">
        <v>321</v>
      </c>
      <c r="C113" s="18" t="s">
        <v>411</v>
      </c>
      <c r="D113" s="7">
        <v>294167</v>
      </c>
      <c r="E113" s="7">
        <v>313</v>
      </c>
      <c r="F113" s="60">
        <v>939.8306709265175</v>
      </c>
    </row>
    <row r="114" spans="1:6" ht="12" customHeight="1">
      <c r="A114" s="17">
        <f t="shared" si="1"/>
        <v>109</v>
      </c>
      <c r="B114" s="51">
        <v>300</v>
      </c>
      <c r="C114" s="18" t="s">
        <v>390</v>
      </c>
      <c r="D114" s="7">
        <v>275279</v>
      </c>
      <c r="E114" s="7">
        <v>293</v>
      </c>
      <c r="F114" s="60">
        <v>939.518771331058</v>
      </c>
    </row>
    <row r="115" spans="1:6" ht="12" customHeight="1">
      <c r="A115" s="17">
        <f t="shared" si="1"/>
        <v>110</v>
      </c>
      <c r="B115" s="51">
        <v>73</v>
      </c>
      <c r="C115" s="18" t="s">
        <v>163</v>
      </c>
      <c r="D115" s="7">
        <v>486090</v>
      </c>
      <c r="E115" s="7">
        <v>518</v>
      </c>
      <c r="F115" s="60">
        <v>938.3976833976834</v>
      </c>
    </row>
    <row r="116" spans="1:6" ht="12" customHeight="1">
      <c r="A116" s="17">
        <f t="shared" si="1"/>
        <v>111</v>
      </c>
      <c r="B116" s="51">
        <v>88</v>
      </c>
      <c r="C116" s="18" t="s">
        <v>178</v>
      </c>
      <c r="D116" s="7">
        <v>467417</v>
      </c>
      <c r="E116" s="7">
        <v>500</v>
      </c>
      <c r="F116" s="60">
        <v>934.834</v>
      </c>
    </row>
    <row r="117" spans="1:6" ht="12" customHeight="1">
      <c r="A117" s="17">
        <f t="shared" si="1"/>
        <v>112</v>
      </c>
      <c r="B117" s="51">
        <v>42</v>
      </c>
      <c r="C117" s="18" t="s">
        <v>133</v>
      </c>
      <c r="D117" s="7">
        <v>198803</v>
      </c>
      <c r="E117" s="7">
        <v>213</v>
      </c>
      <c r="F117" s="60">
        <v>933.3474178403756</v>
      </c>
    </row>
    <row r="118" spans="1:6" ht="12" customHeight="1">
      <c r="A118" s="17">
        <f t="shared" si="1"/>
        <v>113</v>
      </c>
      <c r="B118" s="51">
        <v>260</v>
      </c>
      <c r="C118" s="18" t="s">
        <v>350</v>
      </c>
      <c r="D118" s="7">
        <v>108910</v>
      </c>
      <c r="E118" s="7">
        <v>117</v>
      </c>
      <c r="F118" s="60">
        <v>930.8547008547008</v>
      </c>
    </row>
    <row r="119" spans="1:6" ht="12" customHeight="1">
      <c r="A119" s="17">
        <f t="shared" si="1"/>
        <v>114</v>
      </c>
      <c r="B119" s="51">
        <v>19</v>
      </c>
      <c r="C119" s="18" t="s">
        <v>111</v>
      </c>
      <c r="D119" s="7">
        <v>587127</v>
      </c>
      <c r="E119" s="7">
        <v>631</v>
      </c>
      <c r="F119" s="60">
        <v>930.4706814580031</v>
      </c>
    </row>
    <row r="120" spans="1:6" ht="12" customHeight="1">
      <c r="A120" s="17">
        <f t="shared" si="1"/>
        <v>115</v>
      </c>
      <c r="B120" s="51">
        <v>112</v>
      </c>
      <c r="C120" s="18" t="s">
        <v>202</v>
      </c>
      <c r="D120" s="7">
        <v>802052</v>
      </c>
      <c r="E120" s="7">
        <v>862</v>
      </c>
      <c r="F120" s="60">
        <v>930.4547563805104</v>
      </c>
    </row>
    <row r="121" spans="1:6" ht="12" customHeight="1">
      <c r="A121" s="17">
        <f t="shared" si="1"/>
        <v>116</v>
      </c>
      <c r="B121" s="51">
        <v>250</v>
      </c>
      <c r="C121" s="18" t="s">
        <v>340</v>
      </c>
      <c r="D121" s="7">
        <v>859265</v>
      </c>
      <c r="E121" s="7">
        <v>926</v>
      </c>
      <c r="F121" s="60">
        <v>927.9319654427646</v>
      </c>
    </row>
    <row r="122" spans="1:6" ht="12" customHeight="1">
      <c r="A122" s="17">
        <f t="shared" si="1"/>
        <v>117</v>
      </c>
      <c r="B122" s="51">
        <v>172</v>
      </c>
      <c r="C122" s="18" t="s">
        <v>262</v>
      </c>
      <c r="D122" s="7">
        <v>172554</v>
      </c>
      <c r="E122" s="7">
        <v>186</v>
      </c>
      <c r="F122" s="60">
        <v>927.7096774193549</v>
      </c>
    </row>
    <row r="123" spans="1:6" ht="12" customHeight="1">
      <c r="A123" s="17">
        <f t="shared" si="1"/>
        <v>118</v>
      </c>
      <c r="B123" s="51">
        <v>367</v>
      </c>
      <c r="C123" s="18" t="s">
        <v>457</v>
      </c>
      <c r="D123" s="7">
        <v>337284</v>
      </c>
      <c r="E123" s="7">
        <v>364</v>
      </c>
      <c r="F123" s="60">
        <v>926.6043956043956</v>
      </c>
    </row>
    <row r="124" spans="1:6" ht="12" customHeight="1">
      <c r="A124" s="17">
        <f t="shared" si="1"/>
        <v>119</v>
      </c>
      <c r="B124" s="51">
        <v>255</v>
      </c>
      <c r="C124" s="18" t="s">
        <v>345</v>
      </c>
      <c r="D124" s="7">
        <v>482620</v>
      </c>
      <c r="E124" s="7">
        <v>521</v>
      </c>
      <c r="F124" s="60">
        <v>926.3339731285988</v>
      </c>
    </row>
    <row r="125" spans="1:6" ht="12" customHeight="1">
      <c r="A125" s="17">
        <f t="shared" si="1"/>
        <v>120</v>
      </c>
      <c r="B125" s="51">
        <v>176</v>
      </c>
      <c r="C125" s="18" t="s">
        <v>266</v>
      </c>
      <c r="D125" s="7">
        <v>220708</v>
      </c>
      <c r="E125" s="7">
        <v>239</v>
      </c>
      <c r="F125" s="60">
        <v>923.4644351464435</v>
      </c>
    </row>
    <row r="126" spans="1:6" ht="12" customHeight="1">
      <c r="A126" s="17">
        <f t="shared" si="1"/>
        <v>121</v>
      </c>
      <c r="B126" s="51">
        <v>238</v>
      </c>
      <c r="C126" s="18" t="s">
        <v>328</v>
      </c>
      <c r="D126" s="7">
        <v>358265</v>
      </c>
      <c r="E126" s="7">
        <v>388</v>
      </c>
      <c r="F126" s="60">
        <v>923.3634020618557</v>
      </c>
    </row>
    <row r="127" spans="1:6" ht="12" customHeight="1">
      <c r="A127" s="17">
        <f t="shared" si="1"/>
        <v>122</v>
      </c>
      <c r="B127" s="51">
        <v>14</v>
      </c>
      <c r="C127" s="18" t="s">
        <v>106</v>
      </c>
      <c r="D127" s="7">
        <v>465191</v>
      </c>
      <c r="E127" s="7">
        <v>507</v>
      </c>
      <c r="F127" s="60">
        <v>917.5364891518738</v>
      </c>
    </row>
    <row r="128" spans="1:6" ht="12" customHeight="1">
      <c r="A128" s="17">
        <f t="shared" si="1"/>
        <v>123</v>
      </c>
      <c r="B128" s="51">
        <v>138</v>
      </c>
      <c r="C128" s="18" t="s">
        <v>228</v>
      </c>
      <c r="D128" s="7">
        <v>129759</v>
      </c>
      <c r="E128" s="7">
        <v>142</v>
      </c>
      <c r="F128" s="60">
        <v>913.7957746478874</v>
      </c>
    </row>
    <row r="129" spans="1:6" ht="12" customHeight="1">
      <c r="A129" s="17">
        <f t="shared" si="1"/>
        <v>124</v>
      </c>
      <c r="B129" s="51">
        <v>145</v>
      </c>
      <c r="C129" s="18" t="s">
        <v>235</v>
      </c>
      <c r="D129" s="7">
        <v>249193</v>
      </c>
      <c r="E129" s="7">
        <v>273</v>
      </c>
      <c r="F129" s="60">
        <v>912.7948717948718</v>
      </c>
    </row>
    <row r="130" spans="1:6" ht="12" customHeight="1">
      <c r="A130" s="17">
        <f t="shared" si="1"/>
        <v>125</v>
      </c>
      <c r="B130" s="51">
        <v>167</v>
      </c>
      <c r="C130" s="18" t="s">
        <v>257</v>
      </c>
      <c r="D130" s="7">
        <v>184199</v>
      </c>
      <c r="E130" s="7">
        <v>202</v>
      </c>
      <c r="F130" s="60">
        <v>911.8762376237623</v>
      </c>
    </row>
    <row r="131" spans="1:6" ht="12" customHeight="1">
      <c r="A131" s="17">
        <f t="shared" si="1"/>
        <v>126</v>
      </c>
      <c r="B131" s="51">
        <v>36</v>
      </c>
      <c r="C131" s="18" t="s">
        <v>127</v>
      </c>
      <c r="D131" s="7">
        <v>127630</v>
      </c>
      <c r="E131" s="7">
        <v>140</v>
      </c>
      <c r="F131" s="60">
        <v>911.6428571428571</v>
      </c>
    </row>
    <row r="132" spans="1:6" ht="12" customHeight="1">
      <c r="A132" s="17">
        <f t="shared" si="1"/>
        <v>127</v>
      </c>
      <c r="B132" s="51">
        <v>174</v>
      </c>
      <c r="C132" s="18" t="s">
        <v>264</v>
      </c>
      <c r="D132" s="7">
        <v>190382</v>
      </c>
      <c r="E132" s="7">
        <v>209</v>
      </c>
      <c r="F132" s="60">
        <v>910.9186602870814</v>
      </c>
    </row>
    <row r="133" spans="1:6" ht="12" customHeight="1">
      <c r="A133" s="17">
        <f t="shared" si="1"/>
        <v>128</v>
      </c>
      <c r="B133" s="51">
        <v>4</v>
      </c>
      <c r="C133" s="18" t="s">
        <v>96</v>
      </c>
      <c r="D133" s="7">
        <v>165776</v>
      </c>
      <c r="E133" s="7">
        <v>183</v>
      </c>
      <c r="F133" s="60">
        <v>905.879781420765</v>
      </c>
    </row>
    <row r="134" spans="1:6" ht="12" customHeight="1">
      <c r="A134" s="17">
        <f t="shared" si="1"/>
        <v>129</v>
      </c>
      <c r="B134" s="51">
        <v>369</v>
      </c>
      <c r="C134" s="18" t="s">
        <v>459</v>
      </c>
      <c r="D134" s="7">
        <v>126019</v>
      </c>
      <c r="E134" s="7">
        <v>140</v>
      </c>
      <c r="F134" s="60">
        <v>900.1357142857142</v>
      </c>
    </row>
    <row r="135" spans="1:6" ht="12" customHeight="1">
      <c r="A135" s="17">
        <f t="shared" si="1"/>
        <v>130</v>
      </c>
      <c r="B135" s="51">
        <v>135</v>
      </c>
      <c r="C135" s="18" t="s">
        <v>225</v>
      </c>
      <c r="D135" s="7">
        <v>2349183</v>
      </c>
      <c r="E135" s="7">
        <v>2614</v>
      </c>
      <c r="F135" s="60">
        <v>898.6928079571538</v>
      </c>
    </row>
    <row r="136" spans="1:6" ht="12" customHeight="1">
      <c r="A136" s="17">
        <f aca="true" t="shared" si="2" ref="A136:A199">A135+1</f>
        <v>131</v>
      </c>
      <c r="B136" s="51">
        <v>272</v>
      </c>
      <c r="C136" s="18" t="s">
        <v>362</v>
      </c>
      <c r="D136" s="7">
        <v>492862</v>
      </c>
      <c r="E136" s="7">
        <v>550</v>
      </c>
      <c r="F136" s="60">
        <v>896.1127272727273</v>
      </c>
    </row>
    <row r="137" spans="1:6" ht="12" customHeight="1">
      <c r="A137" s="17">
        <f t="shared" si="2"/>
        <v>132</v>
      </c>
      <c r="B137" s="51">
        <v>5</v>
      </c>
      <c r="C137" s="18" t="s">
        <v>97</v>
      </c>
      <c r="D137" s="7">
        <v>287288</v>
      </c>
      <c r="E137" s="7">
        <v>322</v>
      </c>
      <c r="F137" s="60">
        <v>892.1987577639752</v>
      </c>
    </row>
    <row r="138" spans="1:6" ht="12" customHeight="1">
      <c r="A138" s="17">
        <f t="shared" si="2"/>
        <v>133</v>
      </c>
      <c r="B138" s="51">
        <v>93</v>
      </c>
      <c r="C138" s="18" t="s">
        <v>183</v>
      </c>
      <c r="D138" s="7">
        <v>112128</v>
      </c>
      <c r="E138" s="7">
        <v>126</v>
      </c>
      <c r="F138" s="60">
        <v>889.9047619047619</v>
      </c>
    </row>
    <row r="139" spans="1:6" ht="12" customHeight="1">
      <c r="A139" s="17">
        <f t="shared" si="2"/>
        <v>134</v>
      </c>
      <c r="B139" s="51">
        <v>193</v>
      </c>
      <c r="C139" s="18" t="s">
        <v>283</v>
      </c>
      <c r="D139" s="7">
        <v>186791</v>
      </c>
      <c r="E139" s="7">
        <v>210</v>
      </c>
      <c r="F139" s="60">
        <v>889.4809523809524</v>
      </c>
    </row>
    <row r="140" spans="1:6" ht="12" customHeight="1">
      <c r="A140" s="17">
        <f t="shared" si="2"/>
        <v>135</v>
      </c>
      <c r="B140" s="51">
        <v>328</v>
      </c>
      <c r="C140" s="18" t="s">
        <v>418</v>
      </c>
      <c r="D140" s="7">
        <v>229356</v>
      </c>
      <c r="E140" s="7">
        <v>258</v>
      </c>
      <c r="F140" s="60">
        <v>888.9767441860465</v>
      </c>
    </row>
    <row r="141" spans="1:6" ht="12" customHeight="1">
      <c r="A141" s="17">
        <f t="shared" si="2"/>
        <v>136</v>
      </c>
      <c r="B141" s="51">
        <v>303</v>
      </c>
      <c r="C141" s="18" t="s">
        <v>393</v>
      </c>
      <c r="D141" s="7">
        <v>650775</v>
      </c>
      <c r="E141" s="7">
        <v>743</v>
      </c>
      <c r="F141" s="60">
        <v>875.8748317631225</v>
      </c>
    </row>
    <row r="142" spans="1:6" ht="12" customHeight="1">
      <c r="A142" s="17">
        <f t="shared" si="2"/>
        <v>137</v>
      </c>
      <c r="B142" s="51">
        <v>137</v>
      </c>
      <c r="C142" s="18" t="s">
        <v>227</v>
      </c>
      <c r="D142" s="7">
        <v>764493</v>
      </c>
      <c r="E142" s="7">
        <v>873</v>
      </c>
      <c r="F142" s="60">
        <v>875.7079037800687</v>
      </c>
    </row>
    <row r="143" spans="1:6" ht="12" customHeight="1">
      <c r="A143" s="17">
        <f t="shared" si="2"/>
        <v>138</v>
      </c>
      <c r="B143" s="51">
        <v>166</v>
      </c>
      <c r="C143" s="18" t="s">
        <v>256</v>
      </c>
      <c r="D143" s="7">
        <v>210099</v>
      </c>
      <c r="E143" s="7">
        <v>240</v>
      </c>
      <c r="F143" s="60">
        <v>875.4125</v>
      </c>
    </row>
    <row r="144" spans="1:6" ht="12" customHeight="1">
      <c r="A144" s="17">
        <f t="shared" si="2"/>
        <v>139</v>
      </c>
      <c r="B144" s="51">
        <v>368</v>
      </c>
      <c r="C144" s="18" t="s">
        <v>458</v>
      </c>
      <c r="D144" s="7">
        <v>221010</v>
      </c>
      <c r="E144" s="7">
        <v>253</v>
      </c>
      <c r="F144" s="60">
        <v>873.5573122529644</v>
      </c>
    </row>
    <row r="145" spans="1:6" ht="12" customHeight="1">
      <c r="A145" s="17">
        <f t="shared" si="2"/>
        <v>140</v>
      </c>
      <c r="B145" s="51">
        <v>350</v>
      </c>
      <c r="C145" s="18" t="s">
        <v>440</v>
      </c>
      <c r="D145" s="7">
        <v>170345</v>
      </c>
      <c r="E145" s="7">
        <v>197</v>
      </c>
      <c r="F145" s="60">
        <v>864.6954314720812</v>
      </c>
    </row>
    <row r="146" spans="1:6" ht="12" customHeight="1">
      <c r="A146" s="17">
        <f t="shared" si="2"/>
        <v>141</v>
      </c>
      <c r="B146" s="51">
        <v>60</v>
      </c>
      <c r="C146" s="18" t="s">
        <v>150</v>
      </c>
      <c r="D146" s="7">
        <v>280806</v>
      </c>
      <c r="E146" s="7">
        <v>325</v>
      </c>
      <c r="F146" s="60">
        <v>864.0184615384616</v>
      </c>
    </row>
    <row r="147" spans="1:6" ht="12" customHeight="1">
      <c r="A147" s="17">
        <f t="shared" si="2"/>
        <v>142</v>
      </c>
      <c r="B147" s="51">
        <v>224</v>
      </c>
      <c r="C147" s="18" t="s">
        <v>314</v>
      </c>
      <c r="D147" s="7">
        <v>161498</v>
      </c>
      <c r="E147" s="7">
        <v>187</v>
      </c>
      <c r="F147" s="60">
        <v>863.6256684491979</v>
      </c>
    </row>
    <row r="148" spans="1:6" ht="12" customHeight="1">
      <c r="A148" s="17">
        <f t="shared" si="2"/>
        <v>143</v>
      </c>
      <c r="B148" s="51">
        <v>365</v>
      </c>
      <c r="C148" s="18" t="s">
        <v>455</v>
      </c>
      <c r="D148" s="7">
        <v>333386</v>
      </c>
      <c r="E148" s="7">
        <v>387</v>
      </c>
      <c r="F148" s="60">
        <v>861.4625322997416</v>
      </c>
    </row>
    <row r="149" spans="1:6" ht="12" customHeight="1">
      <c r="A149" s="17">
        <f t="shared" si="2"/>
        <v>144</v>
      </c>
      <c r="B149" s="51">
        <v>316</v>
      </c>
      <c r="C149" s="18" t="s">
        <v>406</v>
      </c>
      <c r="D149" s="7">
        <v>322979</v>
      </c>
      <c r="E149" s="7">
        <v>375</v>
      </c>
      <c r="F149" s="60">
        <v>861.2773333333333</v>
      </c>
    </row>
    <row r="150" spans="1:6" ht="12" customHeight="1">
      <c r="A150" s="17">
        <f t="shared" si="2"/>
        <v>145</v>
      </c>
      <c r="B150" s="51">
        <v>57</v>
      </c>
      <c r="C150" s="18" t="s">
        <v>148</v>
      </c>
      <c r="D150" s="7">
        <v>300311</v>
      </c>
      <c r="E150" s="7">
        <v>351</v>
      </c>
      <c r="F150" s="60">
        <v>855.5868945868946</v>
      </c>
    </row>
    <row r="151" spans="1:6" ht="12" customHeight="1">
      <c r="A151" s="17">
        <f t="shared" si="2"/>
        <v>146</v>
      </c>
      <c r="B151" s="51">
        <v>225</v>
      </c>
      <c r="C151" s="18" t="s">
        <v>315</v>
      </c>
      <c r="D151" s="7">
        <v>60598</v>
      </c>
      <c r="E151" s="7">
        <v>71</v>
      </c>
      <c r="F151" s="60">
        <v>853.4929577464789</v>
      </c>
    </row>
    <row r="152" spans="1:6" ht="12" customHeight="1">
      <c r="A152" s="17">
        <f t="shared" si="2"/>
        <v>147</v>
      </c>
      <c r="B152" s="51">
        <v>12</v>
      </c>
      <c r="C152" s="18" t="s">
        <v>104</v>
      </c>
      <c r="D152" s="7">
        <v>240961</v>
      </c>
      <c r="E152" s="7">
        <v>283</v>
      </c>
      <c r="F152" s="60">
        <v>851.452296819788</v>
      </c>
    </row>
    <row r="153" spans="1:6" ht="12" customHeight="1">
      <c r="A153" s="17">
        <f t="shared" si="2"/>
        <v>148</v>
      </c>
      <c r="B153" s="51">
        <v>21</v>
      </c>
      <c r="C153" s="18" t="s">
        <v>113</v>
      </c>
      <c r="D153" s="7">
        <v>1150401</v>
      </c>
      <c r="E153" s="7">
        <v>1352</v>
      </c>
      <c r="F153" s="60">
        <v>850.8883136094674</v>
      </c>
    </row>
    <row r="154" spans="1:6" ht="12" customHeight="1">
      <c r="A154" s="17">
        <f t="shared" si="2"/>
        <v>149</v>
      </c>
      <c r="B154" s="51">
        <v>152</v>
      </c>
      <c r="C154" s="18" t="s">
        <v>242</v>
      </c>
      <c r="D154" s="7">
        <v>269067</v>
      </c>
      <c r="E154" s="7">
        <v>317</v>
      </c>
      <c r="F154" s="60">
        <v>848.7917981072555</v>
      </c>
    </row>
    <row r="155" spans="1:6" ht="12" customHeight="1">
      <c r="A155" s="17">
        <f t="shared" si="2"/>
        <v>150</v>
      </c>
      <c r="B155" s="51">
        <v>72</v>
      </c>
      <c r="C155" s="18" t="s">
        <v>162</v>
      </c>
      <c r="D155" s="7">
        <v>153709</v>
      </c>
      <c r="E155" s="7">
        <v>182</v>
      </c>
      <c r="F155" s="60">
        <v>844.554945054945</v>
      </c>
    </row>
    <row r="156" spans="1:6" ht="12" customHeight="1">
      <c r="A156" s="17">
        <f t="shared" si="2"/>
        <v>151</v>
      </c>
      <c r="B156" s="51">
        <v>151</v>
      </c>
      <c r="C156" s="18" t="s">
        <v>241</v>
      </c>
      <c r="D156" s="7">
        <v>165342</v>
      </c>
      <c r="E156" s="7">
        <v>196</v>
      </c>
      <c r="F156" s="60">
        <v>843.5816326530612</v>
      </c>
    </row>
    <row r="157" spans="1:6" ht="12" customHeight="1">
      <c r="A157" s="17">
        <f t="shared" si="2"/>
        <v>152</v>
      </c>
      <c r="B157" s="51">
        <v>202</v>
      </c>
      <c r="C157" s="18" t="s">
        <v>292</v>
      </c>
      <c r="D157" s="7">
        <v>202869</v>
      </c>
      <c r="E157" s="7">
        <v>241</v>
      </c>
      <c r="F157" s="60">
        <v>841.7800829875519</v>
      </c>
    </row>
    <row r="158" spans="1:6" ht="12" customHeight="1">
      <c r="A158" s="17">
        <f t="shared" si="2"/>
        <v>153</v>
      </c>
      <c r="B158" s="51">
        <v>149</v>
      </c>
      <c r="C158" s="18" t="s">
        <v>239</v>
      </c>
      <c r="D158" s="7">
        <v>314393</v>
      </c>
      <c r="E158" s="7">
        <v>374</v>
      </c>
      <c r="F158" s="60">
        <v>840.6229946524064</v>
      </c>
    </row>
    <row r="159" spans="1:6" ht="12" customHeight="1">
      <c r="A159" s="17">
        <f t="shared" si="2"/>
        <v>154</v>
      </c>
      <c r="B159" s="51">
        <v>299</v>
      </c>
      <c r="C159" s="18" t="s">
        <v>389</v>
      </c>
      <c r="D159" s="7">
        <v>256057</v>
      </c>
      <c r="E159" s="7">
        <v>305</v>
      </c>
      <c r="F159" s="60">
        <v>839.5311475409836</v>
      </c>
    </row>
    <row r="160" spans="1:6" ht="12" customHeight="1">
      <c r="A160" s="17">
        <f t="shared" si="2"/>
        <v>155</v>
      </c>
      <c r="B160" s="51">
        <v>69</v>
      </c>
      <c r="C160" s="18" t="s">
        <v>159</v>
      </c>
      <c r="D160" s="7">
        <v>220748</v>
      </c>
      <c r="E160" s="7">
        <v>263</v>
      </c>
      <c r="F160" s="60">
        <v>839.3460076045627</v>
      </c>
    </row>
    <row r="161" spans="1:6" ht="12" customHeight="1">
      <c r="A161" s="17">
        <f t="shared" si="2"/>
        <v>156</v>
      </c>
      <c r="B161" s="51">
        <v>30</v>
      </c>
      <c r="C161" s="18" t="s">
        <v>121</v>
      </c>
      <c r="D161" s="7">
        <v>1090933</v>
      </c>
      <c r="E161" s="7">
        <v>1302</v>
      </c>
      <c r="F161" s="60">
        <v>837.8901689708141</v>
      </c>
    </row>
    <row r="162" spans="1:6" ht="12" customHeight="1">
      <c r="A162" s="17">
        <f t="shared" si="2"/>
        <v>157</v>
      </c>
      <c r="B162" s="51">
        <v>163</v>
      </c>
      <c r="C162" s="18" t="s">
        <v>253</v>
      </c>
      <c r="D162" s="7">
        <v>145901</v>
      </c>
      <c r="E162" s="7">
        <v>175</v>
      </c>
      <c r="F162" s="60">
        <v>833.72</v>
      </c>
    </row>
    <row r="163" spans="1:6" ht="12" customHeight="1">
      <c r="A163" s="17">
        <f t="shared" si="2"/>
        <v>158</v>
      </c>
      <c r="B163" s="51">
        <v>123</v>
      </c>
      <c r="C163" s="18" t="s">
        <v>213</v>
      </c>
      <c r="D163" s="7">
        <v>222544</v>
      </c>
      <c r="E163" s="7">
        <v>267</v>
      </c>
      <c r="F163" s="60">
        <v>833.498127340824</v>
      </c>
    </row>
    <row r="164" spans="1:6" ht="12" customHeight="1">
      <c r="A164" s="17">
        <f t="shared" si="2"/>
        <v>159</v>
      </c>
      <c r="B164" s="51">
        <v>184</v>
      </c>
      <c r="C164" s="18" t="s">
        <v>274</v>
      </c>
      <c r="D164" s="7">
        <v>190441</v>
      </c>
      <c r="E164" s="7">
        <v>229</v>
      </c>
      <c r="F164" s="60">
        <v>831.6200873362445</v>
      </c>
    </row>
    <row r="165" spans="1:6" ht="12" customHeight="1">
      <c r="A165" s="17">
        <f t="shared" si="2"/>
        <v>160</v>
      </c>
      <c r="B165" s="51">
        <v>133</v>
      </c>
      <c r="C165" s="18" t="s">
        <v>223</v>
      </c>
      <c r="D165" s="7">
        <v>605197</v>
      </c>
      <c r="E165" s="7">
        <v>728</v>
      </c>
      <c r="F165" s="60">
        <v>831.3145604395604</v>
      </c>
    </row>
    <row r="166" spans="1:6" ht="12" customHeight="1">
      <c r="A166" s="17">
        <f t="shared" si="2"/>
        <v>161</v>
      </c>
      <c r="B166" s="51">
        <v>48</v>
      </c>
      <c r="C166" s="18" t="s">
        <v>139</v>
      </c>
      <c r="D166" s="7">
        <v>270987</v>
      </c>
      <c r="E166" s="7">
        <v>326</v>
      </c>
      <c r="F166" s="60">
        <v>831.2484662576687</v>
      </c>
    </row>
    <row r="167" spans="1:6" ht="12" customHeight="1">
      <c r="A167" s="17">
        <f t="shared" si="2"/>
        <v>162</v>
      </c>
      <c r="B167" s="51">
        <v>249</v>
      </c>
      <c r="C167" s="18" t="s">
        <v>339</v>
      </c>
      <c r="D167" s="7">
        <v>402182</v>
      </c>
      <c r="E167" s="7">
        <v>485</v>
      </c>
      <c r="F167" s="60">
        <v>829.241237113402</v>
      </c>
    </row>
    <row r="168" spans="1:6" ht="12" customHeight="1">
      <c r="A168" s="17">
        <f t="shared" si="2"/>
        <v>163</v>
      </c>
      <c r="B168" s="51">
        <v>266</v>
      </c>
      <c r="C168" s="18" t="s">
        <v>356</v>
      </c>
      <c r="D168" s="7">
        <v>140514</v>
      </c>
      <c r="E168" s="7">
        <v>170</v>
      </c>
      <c r="F168" s="60">
        <v>826.5529411764705</v>
      </c>
    </row>
    <row r="169" spans="1:6" ht="12" customHeight="1">
      <c r="A169" s="17">
        <f t="shared" si="2"/>
        <v>164</v>
      </c>
      <c r="B169" s="51">
        <v>373</v>
      </c>
      <c r="C169" s="18" t="s">
        <v>463</v>
      </c>
      <c r="D169" s="7">
        <v>194794</v>
      </c>
      <c r="E169" s="7">
        <v>236</v>
      </c>
      <c r="F169" s="60">
        <v>825.3983050847457</v>
      </c>
    </row>
    <row r="170" spans="1:6" ht="12" customHeight="1">
      <c r="A170" s="17">
        <f t="shared" si="2"/>
        <v>165</v>
      </c>
      <c r="B170" s="51">
        <v>289</v>
      </c>
      <c r="C170" s="18" t="s">
        <v>379</v>
      </c>
      <c r="D170" s="7">
        <v>212707</v>
      </c>
      <c r="E170" s="7">
        <v>258</v>
      </c>
      <c r="F170" s="60">
        <v>824.4457364341085</v>
      </c>
    </row>
    <row r="171" spans="1:6" ht="12" customHeight="1">
      <c r="A171" s="17">
        <f t="shared" si="2"/>
        <v>166</v>
      </c>
      <c r="B171" s="51">
        <v>267</v>
      </c>
      <c r="C171" s="18" t="s">
        <v>357</v>
      </c>
      <c r="D171" s="7">
        <v>120290</v>
      </c>
      <c r="E171" s="7">
        <v>146</v>
      </c>
      <c r="F171" s="60">
        <v>823.9041095890411</v>
      </c>
    </row>
    <row r="172" spans="1:6" ht="12" customHeight="1">
      <c r="A172" s="17">
        <f t="shared" si="2"/>
        <v>167</v>
      </c>
      <c r="B172" s="51">
        <v>341</v>
      </c>
      <c r="C172" s="18" t="s">
        <v>431</v>
      </c>
      <c r="D172" s="7">
        <v>404065</v>
      </c>
      <c r="E172" s="7">
        <v>491</v>
      </c>
      <c r="F172" s="60">
        <v>822.9429735234216</v>
      </c>
    </row>
    <row r="173" spans="1:6" ht="12" customHeight="1">
      <c r="A173" s="17">
        <f t="shared" si="2"/>
        <v>168</v>
      </c>
      <c r="B173" s="51">
        <v>251</v>
      </c>
      <c r="C173" s="18" t="s">
        <v>341</v>
      </c>
      <c r="D173" s="7">
        <v>520203</v>
      </c>
      <c r="E173" s="7">
        <v>635</v>
      </c>
      <c r="F173" s="60">
        <v>819.2173228346456</v>
      </c>
    </row>
    <row r="174" spans="1:6" ht="12" customHeight="1">
      <c r="A174" s="17">
        <f t="shared" si="2"/>
        <v>169</v>
      </c>
      <c r="B174" s="51">
        <v>22</v>
      </c>
      <c r="C174" s="18" t="s">
        <v>114</v>
      </c>
      <c r="D174" s="7">
        <v>150848</v>
      </c>
      <c r="E174" s="7">
        <v>185</v>
      </c>
      <c r="F174" s="60">
        <v>815.3945945945947</v>
      </c>
    </row>
    <row r="175" spans="1:6" ht="12" customHeight="1">
      <c r="A175" s="17">
        <f t="shared" si="2"/>
        <v>170</v>
      </c>
      <c r="B175" s="51">
        <v>177</v>
      </c>
      <c r="C175" s="18" t="s">
        <v>267</v>
      </c>
      <c r="D175" s="7">
        <v>463985</v>
      </c>
      <c r="E175" s="7">
        <v>570</v>
      </c>
      <c r="F175" s="60">
        <v>814.0087719298245</v>
      </c>
    </row>
    <row r="176" spans="1:6" ht="12" customHeight="1">
      <c r="A176" s="17">
        <f t="shared" si="2"/>
        <v>171</v>
      </c>
      <c r="B176" s="51">
        <v>325</v>
      </c>
      <c r="C176" s="18" t="s">
        <v>415</v>
      </c>
      <c r="D176" s="7">
        <v>235424</v>
      </c>
      <c r="E176" s="7">
        <v>290</v>
      </c>
      <c r="F176" s="60">
        <v>811.8068965517241</v>
      </c>
    </row>
    <row r="177" spans="1:6" ht="12" customHeight="1">
      <c r="A177" s="17">
        <f t="shared" si="2"/>
        <v>172</v>
      </c>
      <c r="B177" s="51">
        <v>63</v>
      </c>
      <c r="C177" s="18" t="s">
        <v>153</v>
      </c>
      <c r="D177" s="7">
        <v>286902</v>
      </c>
      <c r="E177" s="7">
        <v>354</v>
      </c>
      <c r="F177" s="60">
        <v>810.457627118644</v>
      </c>
    </row>
    <row r="178" spans="1:6" ht="12" customHeight="1">
      <c r="A178" s="17">
        <f t="shared" si="2"/>
        <v>173</v>
      </c>
      <c r="B178" s="51">
        <v>262</v>
      </c>
      <c r="C178" s="18" t="s">
        <v>352</v>
      </c>
      <c r="D178" s="7">
        <v>183096</v>
      </c>
      <c r="E178" s="7">
        <v>226</v>
      </c>
      <c r="F178" s="60">
        <v>810.1592920353983</v>
      </c>
    </row>
    <row r="179" spans="1:6" ht="12" customHeight="1">
      <c r="A179" s="17">
        <f t="shared" si="2"/>
        <v>174</v>
      </c>
      <c r="B179" s="51">
        <v>304</v>
      </c>
      <c r="C179" s="18" t="s">
        <v>394</v>
      </c>
      <c r="D179" s="7">
        <v>231351</v>
      </c>
      <c r="E179" s="7">
        <v>288</v>
      </c>
      <c r="F179" s="60">
        <v>803.3020833333334</v>
      </c>
    </row>
    <row r="180" spans="1:6" ht="12" customHeight="1">
      <c r="A180" s="17">
        <f t="shared" si="2"/>
        <v>175</v>
      </c>
      <c r="B180" s="51">
        <v>13</v>
      </c>
      <c r="C180" s="18" t="s">
        <v>105</v>
      </c>
      <c r="D180" s="7">
        <v>132828</v>
      </c>
      <c r="E180" s="7">
        <v>166</v>
      </c>
      <c r="F180" s="60">
        <v>800.1686746987951</v>
      </c>
    </row>
    <row r="181" spans="1:6" ht="12" customHeight="1">
      <c r="A181" s="17">
        <f t="shared" si="2"/>
        <v>176</v>
      </c>
      <c r="B181" s="51">
        <v>99</v>
      </c>
      <c r="C181" s="18" t="s">
        <v>189</v>
      </c>
      <c r="D181" s="7">
        <v>304293</v>
      </c>
      <c r="E181" s="7">
        <v>384</v>
      </c>
      <c r="F181" s="60">
        <v>792.4296875</v>
      </c>
    </row>
    <row r="182" spans="1:6" ht="12" customHeight="1">
      <c r="A182" s="17">
        <f t="shared" si="2"/>
        <v>177</v>
      </c>
      <c r="B182" s="51">
        <v>380</v>
      </c>
      <c r="C182" s="18" t="s">
        <v>470</v>
      </c>
      <c r="D182" s="7">
        <v>85403</v>
      </c>
      <c r="E182" s="7">
        <v>108</v>
      </c>
      <c r="F182" s="60">
        <v>790.7685185185185</v>
      </c>
    </row>
    <row r="183" spans="1:6" ht="12" customHeight="1">
      <c r="A183" s="17">
        <f t="shared" si="2"/>
        <v>178</v>
      </c>
      <c r="B183" s="51">
        <v>59</v>
      </c>
      <c r="C183" s="18" t="s">
        <v>477</v>
      </c>
      <c r="D183" s="7">
        <v>303275</v>
      </c>
      <c r="E183" s="7">
        <v>384</v>
      </c>
      <c r="F183" s="60">
        <v>789.7786458333334</v>
      </c>
    </row>
    <row r="184" spans="1:6" ht="12" customHeight="1">
      <c r="A184" s="17">
        <f t="shared" si="2"/>
        <v>179</v>
      </c>
      <c r="B184" s="51">
        <v>148</v>
      </c>
      <c r="C184" s="18" t="s">
        <v>238</v>
      </c>
      <c r="D184" s="7">
        <v>166810</v>
      </c>
      <c r="E184" s="7">
        <v>213</v>
      </c>
      <c r="F184" s="60">
        <v>783.1455399061033</v>
      </c>
    </row>
    <row r="185" spans="1:6" ht="12" customHeight="1">
      <c r="A185" s="17">
        <f t="shared" si="2"/>
        <v>180</v>
      </c>
      <c r="B185" s="51">
        <v>205</v>
      </c>
      <c r="C185" s="18" t="s">
        <v>295</v>
      </c>
      <c r="D185" s="7">
        <v>330930</v>
      </c>
      <c r="E185" s="7">
        <v>423</v>
      </c>
      <c r="F185" s="60">
        <v>782.3404255319149</v>
      </c>
    </row>
    <row r="186" spans="1:6" ht="12" customHeight="1">
      <c r="A186" s="17">
        <f t="shared" si="2"/>
        <v>181</v>
      </c>
      <c r="B186" s="51">
        <v>296</v>
      </c>
      <c r="C186" s="18" t="s">
        <v>386</v>
      </c>
      <c r="D186" s="7">
        <v>780000</v>
      </c>
      <c r="E186" s="7">
        <v>1000</v>
      </c>
      <c r="F186" s="60">
        <v>780</v>
      </c>
    </row>
    <row r="187" spans="1:6" ht="12" customHeight="1">
      <c r="A187" s="17">
        <f t="shared" si="2"/>
        <v>182</v>
      </c>
      <c r="B187" s="51">
        <v>263</v>
      </c>
      <c r="C187" s="18" t="s">
        <v>353</v>
      </c>
      <c r="D187" s="7">
        <v>217222</v>
      </c>
      <c r="E187" s="7">
        <v>279</v>
      </c>
      <c r="F187" s="60">
        <v>778.573476702509</v>
      </c>
    </row>
    <row r="188" spans="1:6" ht="12" customHeight="1">
      <c r="A188" s="17">
        <f t="shared" si="2"/>
        <v>183</v>
      </c>
      <c r="B188" s="51">
        <v>274</v>
      </c>
      <c r="C188" s="18" t="s">
        <v>364</v>
      </c>
      <c r="D188" s="7">
        <v>1255736</v>
      </c>
      <c r="E188" s="7">
        <v>1617</v>
      </c>
      <c r="F188" s="60">
        <v>776.5837971552257</v>
      </c>
    </row>
    <row r="189" spans="1:6" ht="12" customHeight="1">
      <c r="A189" s="17">
        <f t="shared" si="2"/>
        <v>184</v>
      </c>
      <c r="B189" s="51">
        <v>234</v>
      </c>
      <c r="C189" s="18" t="s">
        <v>324</v>
      </c>
      <c r="D189" s="7">
        <v>293102</v>
      </c>
      <c r="E189" s="7">
        <v>378</v>
      </c>
      <c r="F189" s="60">
        <v>775.4021164021163</v>
      </c>
    </row>
    <row r="190" spans="1:6" ht="12" customHeight="1">
      <c r="A190" s="17">
        <f t="shared" si="2"/>
        <v>185</v>
      </c>
      <c r="B190" s="51">
        <v>288</v>
      </c>
      <c r="C190" s="18" t="s">
        <v>378</v>
      </c>
      <c r="D190" s="7">
        <v>349403</v>
      </c>
      <c r="E190" s="7">
        <v>452</v>
      </c>
      <c r="F190" s="60">
        <v>773.0154867256637</v>
      </c>
    </row>
    <row r="191" spans="1:6" ht="12" customHeight="1">
      <c r="A191" s="17">
        <f t="shared" si="2"/>
        <v>186</v>
      </c>
      <c r="B191" s="51">
        <v>178</v>
      </c>
      <c r="C191" s="18" t="s">
        <v>268</v>
      </c>
      <c r="D191" s="7">
        <v>1221843</v>
      </c>
      <c r="E191" s="7">
        <v>1581</v>
      </c>
      <c r="F191" s="60">
        <v>772.8292220113852</v>
      </c>
    </row>
    <row r="192" spans="1:6" ht="12" customHeight="1">
      <c r="A192" s="17">
        <f t="shared" si="2"/>
        <v>187</v>
      </c>
      <c r="B192" s="51">
        <v>92</v>
      </c>
      <c r="C192" s="18" t="s">
        <v>182</v>
      </c>
      <c r="D192" s="7">
        <v>417735</v>
      </c>
      <c r="E192" s="7">
        <v>543</v>
      </c>
      <c r="F192" s="60">
        <v>769.3093922651934</v>
      </c>
    </row>
    <row r="193" spans="1:6" ht="12" customHeight="1">
      <c r="A193" s="17">
        <f t="shared" si="2"/>
        <v>188</v>
      </c>
      <c r="B193" s="51">
        <v>259</v>
      </c>
      <c r="C193" s="18" t="s">
        <v>349</v>
      </c>
      <c r="D193" s="7">
        <v>236109</v>
      </c>
      <c r="E193" s="7">
        <v>308</v>
      </c>
      <c r="F193" s="60">
        <v>766.5876623376623</v>
      </c>
    </row>
    <row r="194" spans="1:6" ht="12" customHeight="1">
      <c r="A194" s="17">
        <f t="shared" si="2"/>
        <v>189</v>
      </c>
      <c r="B194" s="51">
        <v>146</v>
      </c>
      <c r="C194" s="18" t="s">
        <v>236</v>
      </c>
      <c r="D194" s="7">
        <v>163863</v>
      </c>
      <c r="E194" s="7">
        <v>214</v>
      </c>
      <c r="F194" s="60">
        <v>765.7149532710281</v>
      </c>
    </row>
    <row r="195" spans="1:6" ht="12" customHeight="1">
      <c r="A195" s="17">
        <f t="shared" si="2"/>
        <v>190</v>
      </c>
      <c r="B195" s="51">
        <v>261</v>
      </c>
      <c r="C195" s="18" t="s">
        <v>351</v>
      </c>
      <c r="D195" s="7">
        <v>262903</v>
      </c>
      <c r="E195" s="7">
        <v>344</v>
      </c>
      <c r="F195" s="60">
        <v>764.2529069767442</v>
      </c>
    </row>
    <row r="196" spans="1:6" ht="12" customHeight="1">
      <c r="A196" s="17">
        <f t="shared" si="2"/>
        <v>191</v>
      </c>
      <c r="B196" s="51">
        <v>89</v>
      </c>
      <c r="C196" s="18" t="s">
        <v>179</v>
      </c>
      <c r="D196" s="7">
        <v>618273</v>
      </c>
      <c r="E196" s="7">
        <v>809</v>
      </c>
      <c r="F196" s="60">
        <v>764.2435105067985</v>
      </c>
    </row>
    <row r="197" spans="1:6" ht="12" customHeight="1">
      <c r="A197" s="17">
        <f t="shared" si="2"/>
        <v>192</v>
      </c>
      <c r="B197" s="51">
        <v>372</v>
      </c>
      <c r="C197" s="18" t="s">
        <v>462</v>
      </c>
      <c r="D197" s="7">
        <v>240711</v>
      </c>
      <c r="E197" s="7">
        <v>315</v>
      </c>
      <c r="F197" s="60">
        <v>764.1619047619048</v>
      </c>
    </row>
    <row r="198" spans="1:6" ht="12" customHeight="1">
      <c r="A198" s="17">
        <f t="shared" si="2"/>
        <v>193</v>
      </c>
      <c r="B198" s="51">
        <v>62</v>
      </c>
      <c r="C198" s="18" t="s">
        <v>152</v>
      </c>
      <c r="D198" s="7">
        <v>438033</v>
      </c>
      <c r="E198" s="7">
        <v>574</v>
      </c>
      <c r="F198" s="60">
        <v>763.1236933797909</v>
      </c>
    </row>
    <row r="199" spans="1:6" ht="12" customHeight="1">
      <c r="A199" s="17">
        <f t="shared" si="2"/>
        <v>194</v>
      </c>
      <c r="B199" s="51">
        <v>210</v>
      </c>
      <c r="C199" s="18" t="s">
        <v>300</v>
      </c>
      <c r="D199" s="7">
        <v>348217</v>
      </c>
      <c r="E199" s="7">
        <v>457</v>
      </c>
      <c r="F199" s="60">
        <v>761.9628008752735</v>
      </c>
    </row>
    <row r="200" spans="1:6" ht="12" customHeight="1">
      <c r="A200" s="17">
        <f aca="true" t="shared" si="3" ref="A200:A263">A199+1</f>
        <v>195</v>
      </c>
      <c r="B200" s="51">
        <v>222</v>
      </c>
      <c r="C200" s="18" t="s">
        <v>312</v>
      </c>
      <c r="D200" s="7">
        <v>151100</v>
      </c>
      <c r="E200" s="7">
        <v>199</v>
      </c>
      <c r="F200" s="60">
        <v>759.2964824120603</v>
      </c>
    </row>
    <row r="201" spans="1:6" ht="12" customHeight="1">
      <c r="A201" s="17">
        <f t="shared" si="3"/>
        <v>196</v>
      </c>
      <c r="B201" s="51">
        <v>25</v>
      </c>
      <c r="C201" s="18" t="s">
        <v>117</v>
      </c>
      <c r="D201" s="7">
        <v>379100</v>
      </c>
      <c r="E201" s="7">
        <v>501</v>
      </c>
      <c r="F201" s="60">
        <v>756.6866267465069</v>
      </c>
    </row>
    <row r="202" spans="1:6" ht="12" customHeight="1">
      <c r="A202" s="17">
        <f t="shared" si="3"/>
        <v>197</v>
      </c>
      <c r="B202" s="51">
        <v>252</v>
      </c>
      <c r="C202" s="18" t="s">
        <v>342</v>
      </c>
      <c r="D202" s="7">
        <v>256355</v>
      </c>
      <c r="E202" s="7">
        <v>339</v>
      </c>
      <c r="F202" s="60">
        <v>756.2094395280236</v>
      </c>
    </row>
    <row r="203" spans="1:6" ht="12" customHeight="1">
      <c r="A203" s="17">
        <f t="shared" si="3"/>
        <v>198</v>
      </c>
      <c r="B203" s="51">
        <v>43</v>
      </c>
      <c r="C203" s="18" t="s">
        <v>134</v>
      </c>
      <c r="D203" s="7">
        <v>222137</v>
      </c>
      <c r="E203" s="7">
        <v>294</v>
      </c>
      <c r="F203" s="60">
        <v>755.5680272108843</v>
      </c>
    </row>
    <row r="204" spans="1:6" ht="12" customHeight="1">
      <c r="A204" s="17">
        <f t="shared" si="3"/>
        <v>199</v>
      </c>
      <c r="B204" s="51">
        <v>268</v>
      </c>
      <c r="C204" s="18" t="s">
        <v>358</v>
      </c>
      <c r="D204" s="7">
        <v>265392</v>
      </c>
      <c r="E204" s="7">
        <v>353</v>
      </c>
      <c r="F204" s="60">
        <v>751.8186968838527</v>
      </c>
    </row>
    <row r="205" spans="1:6" ht="12" customHeight="1">
      <c r="A205" s="17">
        <f t="shared" si="3"/>
        <v>200</v>
      </c>
      <c r="B205" s="51">
        <v>248</v>
      </c>
      <c r="C205" s="18" t="s">
        <v>338</v>
      </c>
      <c r="D205" s="7">
        <v>445939</v>
      </c>
      <c r="E205" s="7">
        <v>594</v>
      </c>
      <c r="F205" s="60">
        <v>750.7390572390573</v>
      </c>
    </row>
    <row r="206" spans="1:6" ht="12" customHeight="1">
      <c r="A206" s="17">
        <f t="shared" si="3"/>
        <v>201</v>
      </c>
      <c r="B206" s="51">
        <v>110</v>
      </c>
      <c r="C206" s="18" t="s">
        <v>200</v>
      </c>
      <c r="D206" s="7">
        <v>115263</v>
      </c>
      <c r="E206" s="7">
        <v>154</v>
      </c>
      <c r="F206" s="60">
        <v>748.461038961039</v>
      </c>
    </row>
    <row r="207" spans="1:6" ht="12" customHeight="1">
      <c r="A207" s="17">
        <f t="shared" si="3"/>
        <v>202</v>
      </c>
      <c r="B207" s="51">
        <v>301</v>
      </c>
      <c r="C207" s="18" t="s">
        <v>391</v>
      </c>
      <c r="D207" s="7">
        <v>224696</v>
      </c>
      <c r="E207" s="7">
        <v>302</v>
      </c>
      <c r="F207" s="60">
        <v>744.0264900662252</v>
      </c>
    </row>
    <row r="208" spans="1:6" ht="12" customHeight="1">
      <c r="A208" s="17">
        <f t="shared" si="3"/>
        <v>203</v>
      </c>
      <c r="B208" s="51">
        <v>220</v>
      </c>
      <c r="C208" s="18" t="s">
        <v>310</v>
      </c>
      <c r="D208" s="7">
        <v>157672</v>
      </c>
      <c r="E208" s="7">
        <v>212</v>
      </c>
      <c r="F208" s="60">
        <v>743.7358490566038</v>
      </c>
    </row>
    <row r="209" spans="1:6" ht="12" customHeight="1">
      <c r="A209" s="17">
        <f t="shared" si="3"/>
        <v>204</v>
      </c>
      <c r="B209" s="51">
        <v>227</v>
      </c>
      <c r="C209" s="18" t="s">
        <v>317</v>
      </c>
      <c r="D209" s="7">
        <v>232979</v>
      </c>
      <c r="E209" s="7">
        <v>315</v>
      </c>
      <c r="F209" s="60">
        <v>739.615873015873</v>
      </c>
    </row>
    <row r="210" spans="1:6" ht="12" customHeight="1">
      <c r="A210" s="17">
        <f t="shared" si="3"/>
        <v>205</v>
      </c>
      <c r="B210" s="51">
        <v>358</v>
      </c>
      <c r="C210" s="18" t="s">
        <v>448</v>
      </c>
      <c r="D210" s="7">
        <v>264524</v>
      </c>
      <c r="E210" s="7">
        <v>358</v>
      </c>
      <c r="F210" s="60">
        <v>738.8938547486033</v>
      </c>
    </row>
    <row r="211" spans="1:6" ht="12" customHeight="1">
      <c r="A211" s="17">
        <f t="shared" si="3"/>
        <v>206</v>
      </c>
      <c r="B211" s="51">
        <v>49</v>
      </c>
      <c r="C211" s="18" t="s">
        <v>140</v>
      </c>
      <c r="D211" s="7">
        <v>288472</v>
      </c>
      <c r="E211" s="7">
        <v>391</v>
      </c>
      <c r="F211" s="60">
        <v>737.7800511508951</v>
      </c>
    </row>
    <row r="212" spans="1:6" ht="12" customHeight="1">
      <c r="A212" s="17">
        <f t="shared" si="3"/>
        <v>207</v>
      </c>
      <c r="B212" s="51">
        <v>292</v>
      </c>
      <c r="C212" s="18" t="s">
        <v>382</v>
      </c>
      <c r="D212" s="7">
        <v>118737</v>
      </c>
      <c r="E212" s="7">
        <v>161</v>
      </c>
      <c r="F212" s="60">
        <v>737.4968944099379</v>
      </c>
    </row>
    <row r="213" spans="1:6" ht="12" customHeight="1">
      <c r="A213" s="17">
        <f t="shared" si="3"/>
        <v>208</v>
      </c>
      <c r="B213" s="51">
        <v>15</v>
      </c>
      <c r="C213" s="18" t="s">
        <v>107</v>
      </c>
      <c r="D213" s="7">
        <v>297862</v>
      </c>
      <c r="E213" s="7">
        <v>404</v>
      </c>
      <c r="F213" s="60">
        <v>737.2821782178218</v>
      </c>
    </row>
    <row r="214" spans="1:6" ht="12" customHeight="1">
      <c r="A214" s="17">
        <f t="shared" si="3"/>
        <v>209</v>
      </c>
      <c r="B214" s="51">
        <v>331</v>
      </c>
      <c r="C214" s="18" t="s">
        <v>421</v>
      </c>
      <c r="D214" s="7">
        <v>223864</v>
      </c>
      <c r="E214" s="7">
        <v>305</v>
      </c>
      <c r="F214" s="60">
        <v>733.9803278688524</v>
      </c>
    </row>
    <row r="215" spans="1:6" ht="12" customHeight="1">
      <c r="A215" s="17">
        <f t="shared" si="3"/>
        <v>210</v>
      </c>
      <c r="B215" s="51">
        <v>196</v>
      </c>
      <c r="C215" s="18" t="s">
        <v>286</v>
      </c>
      <c r="D215" s="7">
        <v>477447</v>
      </c>
      <c r="E215" s="7">
        <v>656</v>
      </c>
      <c r="F215" s="60">
        <v>727.8155487804878</v>
      </c>
    </row>
    <row r="216" spans="1:6" ht="12" customHeight="1">
      <c r="A216" s="17">
        <f t="shared" si="3"/>
        <v>211</v>
      </c>
      <c r="B216" s="51">
        <v>342</v>
      </c>
      <c r="C216" s="18" t="s">
        <v>432</v>
      </c>
      <c r="D216" s="7">
        <v>188475</v>
      </c>
      <c r="E216" s="7">
        <v>259</v>
      </c>
      <c r="F216" s="60">
        <v>727.7027027027027</v>
      </c>
    </row>
    <row r="217" spans="1:6" ht="12" customHeight="1">
      <c r="A217" s="17">
        <f t="shared" si="3"/>
        <v>212</v>
      </c>
      <c r="B217" s="51">
        <v>186</v>
      </c>
      <c r="C217" s="18" t="s">
        <v>276</v>
      </c>
      <c r="D217" s="7">
        <v>270953</v>
      </c>
      <c r="E217" s="7">
        <v>376</v>
      </c>
      <c r="F217" s="60">
        <v>720.6196808510638</v>
      </c>
    </row>
    <row r="218" spans="1:6" ht="12" customHeight="1">
      <c r="A218" s="17">
        <f t="shared" si="3"/>
        <v>213</v>
      </c>
      <c r="B218" s="51">
        <v>360</v>
      </c>
      <c r="C218" s="18" t="s">
        <v>450</v>
      </c>
      <c r="D218" s="7">
        <v>235269</v>
      </c>
      <c r="E218" s="7">
        <v>327</v>
      </c>
      <c r="F218" s="60">
        <v>719.4770642201835</v>
      </c>
    </row>
    <row r="219" spans="1:6" ht="12" customHeight="1">
      <c r="A219" s="17">
        <f t="shared" si="3"/>
        <v>214</v>
      </c>
      <c r="B219" s="51">
        <v>216</v>
      </c>
      <c r="C219" s="18" t="s">
        <v>306</v>
      </c>
      <c r="D219" s="7">
        <v>231254</v>
      </c>
      <c r="E219" s="7">
        <v>325</v>
      </c>
      <c r="F219" s="60">
        <v>711.5507692307692</v>
      </c>
    </row>
    <row r="220" spans="1:6" ht="12" customHeight="1">
      <c r="A220" s="17">
        <f t="shared" si="3"/>
        <v>215</v>
      </c>
      <c r="B220" s="51">
        <v>278</v>
      </c>
      <c r="C220" s="18" t="s">
        <v>368</v>
      </c>
      <c r="D220" s="7">
        <v>327281</v>
      </c>
      <c r="E220" s="7">
        <v>461</v>
      </c>
      <c r="F220" s="60">
        <v>709.9370932754881</v>
      </c>
    </row>
    <row r="221" spans="1:6" ht="12" customHeight="1">
      <c r="A221" s="17">
        <f t="shared" si="3"/>
        <v>216</v>
      </c>
      <c r="B221" s="51">
        <v>71</v>
      </c>
      <c r="C221" s="18" t="s">
        <v>161</v>
      </c>
      <c r="D221" s="7">
        <v>259349</v>
      </c>
      <c r="E221" s="7">
        <v>366</v>
      </c>
      <c r="F221" s="60">
        <v>708.603825136612</v>
      </c>
    </row>
    <row r="222" spans="1:6" ht="12" customHeight="1">
      <c r="A222" s="17">
        <f t="shared" si="3"/>
        <v>217</v>
      </c>
      <c r="B222" s="51">
        <v>132</v>
      </c>
      <c r="C222" s="18" t="s">
        <v>222</v>
      </c>
      <c r="D222" s="7">
        <v>322562</v>
      </c>
      <c r="E222" s="7">
        <v>457</v>
      </c>
      <c r="F222" s="60">
        <v>705.8249452954049</v>
      </c>
    </row>
    <row r="223" spans="1:6" ht="12" customHeight="1">
      <c r="A223" s="17">
        <f t="shared" si="3"/>
        <v>218</v>
      </c>
      <c r="B223" s="51">
        <v>285</v>
      </c>
      <c r="C223" s="18" t="s">
        <v>375</v>
      </c>
      <c r="D223" s="7">
        <v>562808</v>
      </c>
      <c r="E223" s="7">
        <v>800</v>
      </c>
      <c r="F223" s="60">
        <v>703.51</v>
      </c>
    </row>
    <row r="224" spans="1:6" ht="12" customHeight="1">
      <c r="A224" s="17">
        <f t="shared" si="3"/>
        <v>219</v>
      </c>
      <c r="B224" s="51">
        <v>104</v>
      </c>
      <c r="C224" s="18" t="s">
        <v>194</v>
      </c>
      <c r="D224" s="7">
        <v>711298</v>
      </c>
      <c r="E224" s="7">
        <v>1014</v>
      </c>
      <c r="F224" s="60">
        <v>701.4773175542406</v>
      </c>
    </row>
    <row r="225" spans="1:6" ht="12" customHeight="1">
      <c r="A225" s="17">
        <f t="shared" si="3"/>
        <v>220</v>
      </c>
      <c r="B225" s="51">
        <v>2</v>
      </c>
      <c r="C225" s="18" t="s">
        <v>94</v>
      </c>
      <c r="D225" s="7">
        <v>781183</v>
      </c>
      <c r="E225" s="7">
        <v>1117</v>
      </c>
      <c r="F225" s="60">
        <v>699.3581020590868</v>
      </c>
    </row>
    <row r="226" spans="1:6" ht="12" customHeight="1">
      <c r="A226" s="17">
        <f t="shared" si="3"/>
        <v>221</v>
      </c>
      <c r="B226" s="51">
        <v>188</v>
      </c>
      <c r="C226" s="18" t="s">
        <v>278</v>
      </c>
      <c r="D226" s="7">
        <v>323279</v>
      </c>
      <c r="E226" s="7">
        <v>463</v>
      </c>
      <c r="F226" s="60">
        <v>698.2267818574514</v>
      </c>
    </row>
    <row r="227" spans="1:6" ht="12" customHeight="1">
      <c r="A227" s="17">
        <f t="shared" si="3"/>
        <v>222</v>
      </c>
      <c r="B227" s="51">
        <v>312</v>
      </c>
      <c r="C227" s="18" t="s">
        <v>402</v>
      </c>
      <c r="D227" s="7">
        <v>385543</v>
      </c>
      <c r="E227" s="7">
        <v>553</v>
      </c>
      <c r="F227" s="60">
        <v>697.1844484629295</v>
      </c>
    </row>
    <row r="228" spans="1:6" ht="12" customHeight="1">
      <c r="A228" s="17">
        <f t="shared" si="3"/>
        <v>223</v>
      </c>
      <c r="B228" s="51">
        <v>192</v>
      </c>
      <c r="C228" s="18" t="s">
        <v>282</v>
      </c>
      <c r="D228" s="7">
        <v>81560</v>
      </c>
      <c r="E228" s="7">
        <v>117</v>
      </c>
      <c r="F228" s="60">
        <v>697.0940170940171</v>
      </c>
    </row>
    <row r="229" spans="1:6" ht="12" customHeight="1">
      <c r="A229" s="17">
        <f t="shared" si="3"/>
        <v>224</v>
      </c>
      <c r="B229" s="51">
        <v>308</v>
      </c>
      <c r="C229" s="18" t="s">
        <v>398</v>
      </c>
      <c r="D229" s="7">
        <v>327987</v>
      </c>
      <c r="E229" s="7">
        <v>471</v>
      </c>
      <c r="F229" s="60">
        <v>696.3630573248407</v>
      </c>
    </row>
    <row r="230" spans="1:6" ht="12" customHeight="1">
      <c r="A230" s="17">
        <f t="shared" si="3"/>
        <v>225</v>
      </c>
      <c r="B230" s="51">
        <v>376</v>
      </c>
      <c r="C230" s="18" t="s">
        <v>466</v>
      </c>
      <c r="D230" s="7">
        <v>74303</v>
      </c>
      <c r="E230" s="7">
        <v>107</v>
      </c>
      <c r="F230" s="60">
        <v>694.4205607476636</v>
      </c>
    </row>
    <row r="231" spans="1:6" ht="12" customHeight="1">
      <c r="A231" s="17">
        <f t="shared" si="3"/>
        <v>226</v>
      </c>
      <c r="B231" s="51">
        <v>311</v>
      </c>
      <c r="C231" s="18" t="s">
        <v>401</v>
      </c>
      <c r="D231" s="7">
        <v>385304</v>
      </c>
      <c r="E231" s="7">
        <v>555</v>
      </c>
      <c r="F231" s="60">
        <v>694.2414414414415</v>
      </c>
    </row>
    <row r="232" spans="1:6" ht="12" customHeight="1">
      <c r="A232" s="17">
        <f t="shared" si="3"/>
        <v>227</v>
      </c>
      <c r="B232" s="51">
        <v>164</v>
      </c>
      <c r="C232" s="18" t="s">
        <v>254</v>
      </c>
      <c r="D232" s="7">
        <v>199634</v>
      </c>
      <c r="E232" s="7">
        <v>289</v>
      </c>
      <c r="F232" s="60">
        <v>690.7750865051903</v>
      </c>
    </row>
    <row r="233" spans="1:6" ht="12" customHeight="1">
      <c r="A233" s="17">
        <f t="shared" si="3"/>
        <v>228</v>
      </c>
      <c r="B233" s="51">
        <v>206</v>
      </c>
      <c r="C233" s="18" t="s">
        <v>296</v>
      </c>
      <c r="D233" s="7">
        <v>262523</v>
      </c>
      <c r="E233" s="7">
        <v>385</v>
      </c>
      <c r="F233" s="60">
        <v>681.8779220779221</v>
      </c>
    </row>
    <row r="234" spans="1:6" ht="12" customHeight="1">
      <c r="A234" s="17">
        <f t="shared" si="3"/>
        <v>229</v>
      </c>
      <c r="B234" s="51">
        <v>356</v>
      </c>
      <c r="C234" s="18" t="s">
        <v>446</v>
      </c>
      <c r="D234" s="7">
        <v>577292</v>
      </c>
      <c r="E234" s="7">
        <v>848</v>
      </c>
      <c r="F234" s="60">
        <v>680.7688679245283</v>
      </c>
    </row>
    <row r="235" spans="1:6" ht="12" customHeight="1">
      <c r="A235" s="17">
        <f t="shared" si="3"/>
        <v>230</v>
      </c>
      <c r="B235" s="51">
        <v>111</v>
      </c>
      <c r="C235" s="18" t="s">
        <v>201</v>
      </c>
      <c r="D235" s="7">
        <v>318510</v>
      </c>
      <c r="E235" s="7">
        <v>469</v>
      </c>
      <c r="F235" s="60">
        <v>679.1257995735608</v>
      </c>
    </row>
    <row r="236" spans="1:6" ht="12" customHeight="1">
      <c r="A236" s="17">
        <f t="shared" si="3"/>
        <v>231</v>
      </c>
      <c r="B236" s="51">
        <v>244</v>
      </c>
      <c r="C236" s="18" t="s">
        <v>334</v>
      </c>
      <c r="D236" s="7">
        <v>131959</v>
      </c>
      <c r="E236" s="7">
        <v>196</v>
      </c>
      <c r="F236" s="60">
        <v>673.2602040816327</v>
      </c>
    </row>
    <row r="237" spans="1:6" ht="12" customHeight="1">
      <c r="A237" s="17">
        <f t="shared" si="3"/>
        <v>232</v>
      </c>
      <c r="B237" s="51">
        <v>7</v>
      </c>
      <c r="C237" s="18" t="s">
        <v>99</v>
      </c>
      <c r="D237" s="7">
        <v>215910</v>
      </c>
      <c r="E237" s="7">
        <v>321</v>
      </c>
      <c r="F237" s="60">
        <v>672.6168224299065</v>
      </c>
    </row>
    <row r="238" spans="1:6" ht="12" customHeight="1">
      <c r="A238" s="17">
        <f t="shared" si="3"/>
        <v>233</v>
      </c>
      <c r="B238" s="51">
        <v>256</v>
      </c>
      <c r="C238" s="18" t="s">
        <v>346</v>
      </c>
      <c r="D238" s="7">
        <v>325312</v>
      </c>
      <c r="E238" s="7">
        <v>487</v>
      </c>
      <c r="F238" s="60">
        <v>667.9917864476386</v>
      </c>
    </row>
    <row r="239" spans="1:6" ht="12" customHeight="1">
      <c r="A239" s="17">
        <f t="shared" si="3"/>
        <v>234</v>
      </c>
      <c r="B239" s="51">
        <v>333</v>
      </c>
      <c r="C239" s="18" t="s">
        <v>423</v>
      </c>
      <c r="D239" s="7">
        <v>386072</v>
      </c>
      <c r="E239" s="7">
        <v>578</v>
      </c>
      <c r="F239" s="60">
        <v>667.9446366782007</v>
      </c>
    </row>
    <row r="240" spans="1:6" ht="12" customHeight="1">
      <c r="A240" s="17">
        <f t="shared" si="3"/>
        <v>235</v>
      </c>
      <c r="B240" s="51">
        <v>307</v>
      </c>
      <c r="C240" s="18" t="s">
        <v>397</v>
      </c>
      <c r="D240" s="7">
        <v>116126</v>
      </c>
      <c r="E240" s="7">
        <v>174</v>
      </c>
      <c r="F240" s="60">
        <v>667.3908045977012</v>
      </c>
    </row>
    <row r="241" spans="1:6" ht="12" customHeight="1">
      <c r="A241" s="17">
        <f t="shared" si="3"/>
        <v>236</v>
      </c>
      <c r="B241" s="51">
        <v>55</v>
      </c>
      <c r="C241" s="18" t="s">
        <v>146</v>
      </c>
      <c r="D241" s="7">
        <v>217420</v>
      </c>
      <c r="E241" s="7">
        <v>326</v>
      </c>
      <c r="F241" s="60">
        <v>666.9325153374233</v>
      </c>
    </row>
    <row r="242" spans="1:6" ht="12" customHeight="1">
      <c r="A242" s="17">
        <f t="shared" si="3"/>
        <v>237</v>
      </c>
      <c r="B242" s="51">
        <v>351</v>
      </c>
      <c r="C242" s="18" t="s">
        <v>441</v>
      </c>
      <c r="D242" s="7">
        <v>249341</v>
      </c>
      <c r="E242" s="7">
        <v>374</v>
      </c>
      <c r="F242" s="60">
        <v>666.687165775401</v>
      </c>
    </row>
    <row r="243" spans="1:6" ht="12" customHeight="1">
      <c r="A243" s="17">
        <f t="shared" si="3"/>
        <v>238</v>
      </c>
      <c r="B243" s="51">
        <v>1</v>
      </c>
      <c r="C243" s="18" t="s">
        <v>93</v>
      </c>
      <c r="D243" s="7">
        <v>596286</v>
      </c>
      <c r="E243" s="7">
        <v>900</v>
      </c>
      <c r="F243" s="60">
        <v>662.54</v>
      </c>
    </row>
    <row r="244" spans="1:6" ht="12" customHeight="1">
      <c r="A244" s="17">
        <f t="shared" si="3"/>
        <v>239</v>
      </c>
      <c r="B244" s="51">
        <v>187</v>
      </c>
      <c r="C244" s="18" t="s">
        <v>277</v>
      </c>
      <c r="D244" s="7">
        <v>146098</v>
      </c>
      <c r="E244" s="7">
        <v>221</v>
      </c>
      <c r="F244" s="60">
        <v>661.0769230769231</v>
      </c>
    </row>
    <row r="245" spans="1:6" ht="12" customHeight="1">
      <c r="A245" s="17">
        <f t="shared" si="3"/>
        <v>240</v>
      </c>
      <c r="B245" s="51">
        <v>264</v>
      </c>
      <c r="C245" s="18" t="s">
        <v>354</v>
      </c>
      <c r="D245" s="7">
        <v>287504</v>
      </c>
      <c r="E245" s="7">
        <v>436</v>
      </c>
      <c r="F245" s="60">
        <v>659.4128440366973</v>
      </c>
    </row>
    <row r="246" spans="1:6" ht="12" customHeight="1">
      <c r="A246" s="17">
        <f t="shared" si="3"/>
        <v>241</v>
      </c>
      <c r="B246" s="51">
        <v>165</v>
      </c>
      <c r="C246" s="18" t="s">
        <v>255</v>
      </c>
      <c r="D246" s="7">
        <v>325278</v>
      </c>
      <c r="E246" s="7">
        <v>494</v>
      </c>
      <c r="F246" s="60">
        <v>658.4574898785426</v>
      </c>
    </row>
    <row r="247" spans="1:6" ht="12" customHeight="1">
      <c r="A247" s="17">
        <f t="shared" si="3"/>
        <v>242</v>
      </c>
      <c r="B247" s="51">
        <v>374</v>
      </c>
      <c r="C247" s="18" t="s">
        <v>464</v>
      </c>
      <c r="D247" s="7">
        <v>343688</v>
      </c>
      <c r="E247" s="7">
        <v>522</v>
      </c>
      <c r="F247" s="60">
        <v>658.4061302681993</v>
      </c>
    </row>
    <row r="248" spans="1:6" ht="12" customHeight="1">
      <c r="A248" s="17">
        <f t="shared" si="3"/>
        <v>243</v>
      </c>
      <c r="B248" s="51">
        <v>270</v>
      </c>
      <c r="C248" s="18" t="s">
        <v>360</v>
      </c>
      <c r="D248" s="7">
        <v>384478</v>
      </c>
      <c r="E248" s="7">
        <v>585</v>
      </c>
      <c r="F248" s="60">
        <v>657.2273504273504</v>
      </c>
    </row>
    <row r="249" spans="1:6" ht="12" customHeight="1">
      <c r="A249" s="17">
        <f t="shared" si="3"/>
        <v>244</v>
      </c>
      <c r="B249" s="51">
        <v>370</v>
      </c>
      <c r="C249" s="18" t="s">
        <v>460</v>
      </c>
      <c r="D249" s="7">
        <v>287723</v>
      </c>
      <c r="E249" s="7">
        <v>440</v>
      </c>
      <c r="F249" s="60">
        <v>653.915909090909</v>
      </c>
    </row>
    <row r="250" spans="1:6" ht="12" customHeight="1">
      <c r="A250" s="17">
        <f t="shared" si="3"/>
        <v>245</v>
      </c>
      <c r="B250" s="51">
        <v>306</v>
      </c>
      <c r="C250" s="18" t="s">
        <v>396</v>
      </c>
      <c r="D250" s="7">
        <v>326123</v>
      </c>
      <c r="E250" s="7">
        <v>501</v>
      </c>
      <c r="F250" s="60">
        <v>650.9441117764471</v>
      </c>
    </row>
    <row r="251" spans="1:6" ht="12" customHeight="1">
      <c r="A251" s="17">
        <f t="shared" si="3"/>
        <v>246</v>
      </c>
      <c r="B251" s="51">
        <v>101</v>
      </c>
      <c r="C251" s="18" t="s">
        <v>191</v>
      </c>
      <c r="D251" s="7">
        <v>133443</v>
      </c>
      <c r="E251" s="7">
        <v>205</v>
      </c>
      <c r="F251" s="60">
        <v>650.9414634146342</v>
      </c>
    </row>
    <row r="252" spans="1:6" ht="12" customHeight="1">
      <c r="A252" s="17">
        <f t="shared" si="3"/>
        <v>247</v>
      </c>
      <c r="B252" s="51">
        <v>200</v>
      </c>
      <c r="C252" s="18" t="s">
        <v>290</v>
      </c>
      <c r="D252" s="7">
        <v>287123</v>
      </c>
      <c r="E252" s="7">
        <v>442</v>
      </c>
      <c r="F252" s="60">
        <v>649.5995475113123</v>
      </c>
    </row>
    <row r="253" spans="1:6" ht="12" customHeight="1">
      <c r="A253" s="17">
        <f t="shared" si="3"/>
        <v>248</v>
      </c>
      <c r="B253" s="51">
        <v>83</v>
      </c>
      <c r="C253" s="18" t="s">
        <v>173</v>
      </c>
      <c r="D253" s="7">
        <v>228748</v>
      </c>
      <c r="E253" s="7">
        <v>355</v>
      </c>
      <c r="F253" s="60">
        <v>644.3605633802817</v>
      </c>
    </row>
    <row r="254" spans="1:6" ht="12" customHeight="1">
      <c r="A254" s="17">
        <f t="shared" si="3"/>
        <v>249</v>
      </c>
      <c r="B254" s="51">
        <v>17</v>
      </c>
      <c r="C254" s="18" t="s">
        <v>109</v>
      </c>
      <c r="D254" s="7">
        <v>178924</v>
      </c>
      <c r="E254" s="7">
        <v>278</v>
      </c>
      <c r="F254" s="60">
        <v>643.6115107913669</v>
      </c>
    </row>
    <row r="255" spans="1:6" ht="12" customHeight="1">
      <c r="A255" s="17">
        <f t="shared" si="3"/>
        <v>250</v>
      </c>
      <c r="B255" s="51">
        <v>366</v>
      </c>
      <c r="C255" s="18" t="s">
        <v>456</v>
      </c>
      <c r="D255" s="7">
        <v>157390</v>
      </c>
      <c r="E255" s="7">
        <v>245</v>
      </c>
      <c r="F255" s="60">
        <v>642.4081632653061</v>
      </c>
    </row>
    <row r="256" spans="1:6" ht="12" customHeight="1">
      <c r="A256" s="17">
        <f t="shared" si="3"/>
        <v>251</v>
      </c>
      <c r="B256" s="51">
        <v>327</v>
      </c>
      <c r="C256" s="18" t="s">
        <v>417</v>
      </c>
      <c r="D256" s="7">
        <v>496372</v>
      </c>
      <c r="E256" s="7">
        <v>773</v>
      </c>
      <c r="F256" s="60">
        <v>642.137128072445</v>
      </c>
    </row>
    <row r="257" spans="1:6" ht="12" customHeight="1">
      <c r="A257" s="17">
        <f t="shared" si="3"/>
        <v>252</v>
      </c>
      <c r="B257" s="51">
        <v>223</v>
      </c>
      <c r="C257" s="18" t="s">
        <v>313</v>
      </c>
      <c r="D257" s="7">
        <v>153234</v>
      </c>
      <c r="E257" s="7">
        <v>239</v>
      </c>
      <c r="F257" s="60">
        <v>641.1464435146444</v>
      </c>
    </row>
    <row r="258" spans="1:6" ht="12" customHeight="1">
      <c r="A258" s="17">
        <f t="shared" si="3"/>
        <v>253</v>
      </c>
      <c r="B258" s="51">
        <v>318</v>
      </c>
      <c r="C258" s="18" t="s">
        <v>408</v>
      </c>
      <c r="D258" s="7">
        <v>461774</v>
      </c>
      <c r="E258" s="7">
        <v>722</v>
      </c>
      <c r="F258" s="60">
        <v>639.5761772853185</v>
      </c>
    </row>
    <row r="259" spans="1:6" ht="12" customHeight="1">
      <c r="A259" s="17">
        <f t="shared" si="3"/>
        <v>254</v>
      </c>
      <c r="B259" s="51">
        <v>375</v>
      </c>
      <c r="C259" s="18" t="s">
        <v>465</v>
      </c>
      <c r="D259" s="7">
        <v>320308</v>
      </c>
      <c r="E259" s="7">
        <v>505</v>
      </c>
      <c r="F259" s="60">
        <v>634.2732673267327</v>
      </c>
    </row>
    <row r="260" spans="1:6" ht="12" customHeight="1">
      <c r="A260" s="17">
        <f t="shared" si="3"/>
        <v>255</v>
      </c>
      <c r="B260" s="51">
        <v>173</v>
      </c>
      <c r="C260" s="18" t="s">
        <v>263</v>
      </c>
      <c r="D260" s="7">
        <v>152990</v>
      </c>
      <c r="E260" s="7">
        <v>242</v>
      </c>
      <c r="F260" s="60">
        <v>632.1900826446281</v>
      </c>
    </row>
    <row r="261" spans="1:6" ht="12" customHeight="1">
      <c r="A261" s="17">
        <f t="shared" si="3"/>
        <v>256</v>
      </c>
      <c r="B261" s="51">
        <v>8</v>
      </c>
      <c r="C261" s="18" t="s">
        <v>100</v>
      </c>
      <c r="D261" s="7">
        <v>650568</v>
      </c>
      <c r="E261" s="7">
        <v>1040</v>
      </c>
      <c r="F261" s="60">
        <v>625.5461538461539</v>
      </c>
    </row>
    <row r="262" spans="1:6" ht="12" customHeight="1">
      <c r="A262" s="17">
        <f t="shared" si="3"/>
        <v>257</v>
      </c>
      <c r="B262" s="51">
        <v>31</v>
      </c>
      <c r="C262" s="18" t="s">
        <v>122</v>
      </c>
      <c r="D262" s="7">
        <v>96261</v>
      </c>
      <c r="E262" s="7">
        <v>154</v>
      </c>
      <c r="F262" s="60">
        <v>625.0714285714286</v>
      </c>
    </row>
    <row r="263" spans="1:6" ht="12" customHeight="1">
      <c r="A263" s="17">
        <f t="shared" si="3"/>
        <v>258</v>
      </c>
      <c r="B263" s="51">
        <v>75</v>
      </c>
      <c r="C263" s="18" t="s">
        <v>165</v>
      </c>
      <c r="D263" s="7">
        <v>340430</v>
      </c>
      <c r="E263" s="7">
        <v>546</v>
      </c>
      <c r="F263" s="60">
        <v>623.4981684981685</v>
      </c>
    </row>
    <row r="264" spans="1:6" ht="12" customHeight="1">
      <c r="A264" s="17">
        <f aca="true" t="shared" si="4" ref="A264:A327">A263+1</f>
        <v>259</v>
      </c>
      <c r="B264" s="51">
        <v>139</v>
      </c>
      <c r="C264" s="18" t="s">
        <v>229</v>
      </c>
      <c r="D264" s="7">
        <v>315898</v>
      </c>
      <c r="E264" s="7">
        <v>507</v>
      </c>
      <c r="F264" s="60">
        <v>623.0729783037475</v>
      </c>
    </row>
    <row r="265" spans="1:6" ht="12" customHeight="1">
      <c r="A265" s="17">
        <f t="shared" si="4"/>
        <v>260</v>
      </c>
      <c r="B265" s="51">
        <v>147</v>
      </c>
      <c r="C265" s="18" t="s">
        <v>237</v>
      </c>
      <c r="D265" s="7">
        <v>97174</v>
      </c>
      <c r="E265" s="7">
        <v>156</v>
      </c>
      <c r="F265" s="60">
        <v>622.9102564102565</v>
      </c>
    </row>
    <row r="266" spans="1:6" ht="12" customHeight="1">
      <c r="A266" s="17">
        <f t="shared" si="4"/>
        <v>261</v>
      </c>
      <c r="B266" s="51">
        <v>32</v>
      </c>
      <c r="C266" s="18" t="s">
        <v>123</v>
      </c>
      <c r="D266" s="7">
        <v>373190</v>
      </c>
      <c r="E266" s="7">
        <v>600</v>
      </c>
      <c r="F266" s="60">
        <v>621.9833333333333</v>
      </c>
    </row>
    <row r="267" spans="1:6" ht="12" customHeight="1">
      <c r="A267" s="17">
        <f t="shared" si="4"/>
        <v>262</v>
      </c>
      <c r="B267" s="51">
        <v>160</v>
      </c>
      <c r="C267" s="18" t="s">
        <v>250</v>
      </c>
      <c r="D267" s="7">
        <v>123579</v>
      </c>
      <c r="E267" s="7">
        <v>199</v>
      </c>
      <c r="F267" s="60">
        <v>621</v>
      </c>
    </row>
    <row r="268" spans="1:6" ht="12" customHeight="1">
      <c r="A268" s="17">
        <f t="shared" si="4"/>
        <v>263</v>
      </c>
      <c r="B268" s="51">
        <v>230</v>
      </c>
      <c r="C268" s="18" t="s">
        <v>320</v>
      </c>
      <c r="D268" s="7">
        <v>151497</v>
      </c>
      <c r="E268" s="7">
        <v>244</v>
      </c>
      <c r="F268" s="60">
        <v>620.889344262295</v>
      </c>
    </row>
    <row r="269" spans="1:6" ht="12" customHeight="1">
      <c r="A269" s="17">
        <f t="shared" si="4"/>
        <v>264</v>
      </c>
      <c r="B269" s="51">
        <v>277</v>
      </c>
      <c r="C269" s="18" t="s">
        <v>367</v>
      </c>
      <c r="D269" s="7">
        <v>91070</v>
      </c>
      <c r="E269" s="7">
        <v>147</v>
      </c>
      <c r="F269" s="60">
        <v>619.5238095238095</v>
      </c>
    </row>
    <row r="270" spans="1:6" ht="12" customHeight="1">
      <c r="A270" s="17">
        <f t="shared" si="4"/>
        <v>265</v>
      </c>
      <c r="B270" s="51">
        <v>237</v>
      </c>
      <c r="C270" s="18" t="s">
        <v>327</v>
      </c>
      <c r="D270" s="7">
        <v>306717</v>
      </c>
      <c r="E270" s="7">
        <v>496</v>
      </c>
      <c r="F270" s="60">
        <v>618.3810483870968</v>
      </c>
    </row>
    <row r="271" spans="1:6" ht="12" customHeight="1">
      <c r="A271" s="17">
        <f t="shared" si="4"/>
        <v>266</v>
      </c>
      <c r="B271" s="51">
        <v>122</v>
      </c>
      <c r="C271" s="18" t="s">
        <v>212</v>
      </c>
      <c r="D271" s="7">
        <v>537093</v>
      </c>
      <c r="E271" s="7">
        <v>869</v>
      </c>
      <c r="F271" s="60">
        <v>618.0586881472957</v>
      </c>
    </row>
    <row r="272" spans="1:6" ht="12" customHeight="1">
      <c r="A272" s="17">
        <f t="shared" si="4"/>
        <v>267</v>
      </c>
      <c r="B272" s="51">
        <v>287</v>
      </c>
      <c r="C272" s="18" t="s">
        <v>377</v>
      </c>
      <c r="D272" s="7">
        <v>333527</v>
      </c>
      <c r="E272" s="7">
        <v>542</v>
      </c>
      <c r="F272" s="60">
        <v>615.3634686346863</v>
      </c>
    </row>
    <row r="273" spans="1:6" ht="12" customHeight="1">
      <c r="A273" s="17">
        <f t="shared" si="4"/>
        <v>268</v>
      </c>
      <c r="B273" s="51">
        <v>95</v>
      </c>
      <c r="C273" s="18" t="s">
        <v>185</v>
      </c>
      <c r="D273" s="7">
        <v>258947</v>
      </c>
      <c r="E273" s="7">
        <v>423</v>
      </c>
      <c r="F273" s="60">
        <v>612.1678486997636</v>
      </c>
    </row>
    <row r="274" spans="1:6" ht="12" customHeight="1">
      <c r="A274" s="17">
        <f t="shared" si="4"/>
        <v>269</v>
      </c>
      <c r="B274" s="51">
        <v>208</v>
      </c>
      <c r="C274" s="18" t="s">
        <v>298</v>
      </c>
      <c r="D274" s="7">
        <v>453608</v>
      </c>
      <c r="E274" s="7">
        <v>742</v>
      </c>
      <c r="F274" s="60">
        <v>611.3315363881402</v>
      </c>
    </row>
    <row r="275" spans="1:6" ht="12" customHeight="1">
      <c r="A275" s="17">
        <f t="shared" si="4"/>
        <v>270</v>
      </c>
      <c r="B275" s="51">
        <v>317</v>
      </c>
      <c r="C275" s="18" t="s">
        <v>407</v>
      </c>
      <c r="D275" s="7">
        <v>131926</v>
      </c>
      <c r="E275" s="7">
        <v>216</v>
      </c>
      <c r="F275" s="60">
        <v>610.7685185185185</v>
      </c>
    </row>
    <row r="276" spans="1:6" ht="12" customHeight="1">
      <c r="A276" s="17">
        <f t="shared" si="4"/>
        <v>271</v>
      </c>
      <c r="B276" s="51">
        <v>269</v>
      </c>
      <c r="C276" s="18" t="s">
        <v>359</v>
      </c>
      <c r="D276" s="7">
        <v>387636</v>
      </c>
      <c r="E276" s="7">
        <v>642</v>
      </c>
      <c r="F276" s="60">
        <v>603.7943925233645</v>
      </c>
    </row>
    <row r="277" spans="1:6" ht="12" customHeight="1">
      <c r="A277" s="17">
        <f t="shared" si="4"/>
        <v>272</v>
      </c>
      <c r="B277" s="51">
        <v>20</v>
      </c>
      <c r="C277" s="18" t="s">
        <v>112</v>
      </c>
      <c r="D277" s="7">
        <v>281510</v>
      </c>
      <c r="E277" s="7">
        <v>469</v>
      </c>
      <c r="F277" s="60">
        <v>600.2345415778252</v>
      </c>
    </row>
    <row r="278" spans="1:6" ht="12" customHeight="1">
      <c r="A278" s="17">
        <f t="shared" si="4"/>
        <v>273</v>
      </c>
      <c r="B278" s="51">
        <v>337</v>
      </c>
      <c r="C278" s="18" t="s">
        <v>427</v>
      </c>
      <c r="D278" s="7">
        <v>197391</v>
      </c>
      <c r="E278" s="7">
        <v>332</v>
      </c>
      <c r="F278" s="60">
        <v>594.5512048192771</v>
      </c>
    </row>
    <row r="279" spans="1:6" ht="12" customHeight="1">
      <c r="A279" s="17">
        <f t="shared" si="4"/>
        <v>274</v>
      </c>
      <c r="B279" s="51">
        <v>349</v>
      </c>
      <c r="C279" s="18" t="s">
        <v>439</v>
      </c>
      <c r="D279" s="7">
        <v>156204</v>
      </c>
      <c r="E279" s="7">
        <v>263</v>
      </c>
      <c r="F279" s="60">
        <v>593.9315589353612</v>
      </c>
    </row>
    <row r="280" spans="1:6" ht="12" customHeight="1">
      <c r="A280" s="17">
        <f t="shared" si="4"/>
        <v>275</v>
      </c>
      <c r="B280" s="51">
        <v>159</v>
      </c>
      <c r="C280" s="18" t="s">
        <v>249</v>
      </c>
      <c r="D280" s="7">
        <v>239999</v>
      </c>
      <c r="E280" s="7">
        <v>408</v>
      </c>
      <c r="F280" s="60">
        <v>588.2328431372549</v>
      </c>
    </row>
    <row r="281" spans="1:6" ht="12" customHeight="1">
      <c r="A281" s="17">
        <f t="shared" si="4"/>
        <v>276</v>
      </c>
      <c r="B281" s="51">
        <v>11</v>
      </c>
      <c r="C281" s="18" t="s">
        <v>103</v>
      </c>
      <c r="D281" s="7">
        <v>229315</v>
      </c>
      <c r="E281" s="7">
        <v>390</v>
      </c>
      <c r="F281" s="60">
        <v>587.9871794871794</v>
      </c>
    </row>
    <row r="282" spans="1:6" ht="12" customHeight="1">
      <c r="A282" s="17">
        <f t="shared" si="4"/>
        <v>277</v>
      </c>
      <c r="B282" s="51">
        <v>335</v>
      </c>
      <c r="C282" s="18" t="s">
        <v>425</v>
      </c>
      <c r="D282" s="7">
        <v>262839</v>
      </c>
      <c r="E282" s="7">
        <v>448</v>
      </c>
      <c r="F282" s="60">
        <v>586.6941964285714</v>
      </c>
    </row>
    <row r="283" spans="1:6" ht="12" customHeight="1">
      <c r="A283" s="17">
        <f t="shared" si="4"/>
        <v>278</v>
      </c>
      <c r="B283" s="51">
        <v>134</v>
      </c>
      <c r="C283" s="18" t="s">
        <v>224</v>
      </c>
      <c r="D283" s="7">
        <v>419685</v>
      </c>
      <c r="E283" s="7">
        <v>716</v>
      </c>
      <c r="F283" s="60">
        <v>586.1522346368715</v>
      </c>
    </row>
    <row r="284" spans="1:6" ht="12" customHeight="1">
      <c r="A284" s="17">
        <f t="shared" si="4"/>
        <v>279</v>
      </c>
      <c r="B284" s="51">
        <v>6</v>
      </c>
      <c r="C284" s="18" t="s">
        <v>98</v>
      </c>
      <c r="D284" s="7">
        <v>229222</v>
      </c>
      <c r="E284" s="7">
        <v>394</v>
      </c>
      <c r="F284" s="60">
        <v>581.7817258883249</v>
      </c>
    </row>
    <row r="285" spans="1:6" ht="12" customHeight="1">
      <c r="A285" s="17">
        <f t="shared" si="4"/>
        <v>280</v>
      </c>
      <c r="B285" s="51">
        <v>212</v>
      </c>
      <c r="C285" s="18" t="s">
        <v>302</v>
      </c>
      <c r="D285" s="7">
        <v>235152</v>
      </c>
      <c r="E285" s="7">
        <v>405</v>
      </c>
      <c r="F285" s="60">
        <v>580.6222222222223</v>
      </c>
    </row>
    <row r="286" spans="1:6" ht="12" customHeight="1">
      <c r="A286" s="17">
        <f t="shared" si="4"/>
        <v>281</v>
      </c>
      <c r="B286" s="51">
        <v>314</v>
      </c>
      <c r="C286" s="18" t="s">
        <v>404</v>
      </c>
      <c r="D286" s="7">
        <v>169841</v>
      </c>
      <c r="E286" s="7">
        <v>293</v>
      </c>
      <c r="F286" s="60">
        <v>579.6621160409557</v>
      </c>
    </row>
    <row r="287" spans="1:6" ht="12" customHeight="1">
      <c r="A287" s="17">
        <f t="shared" si="4"/>
        <v>282</v>
      </c>
      <c r="B287" s="51">
        <v>28</v>
      </c>
      <c r="C287" s="18" t="s">
        <v>120</v>
      </c>
      <c r="D287" s="7">
        <v>404157</v>
      </c>
      <c r="E287" s="7">
        <v>699</v>
      </c>
      <c r="F287" s="60">
        <v>578.1931330472103</v>
      </c>
    </row>
    <row r="288" spans="1:6" ht="12" customHeight="1">
      <c r="A288" s="17">
        <f t="shared" si="4"/>
        <v>283</v>
      </c>
      <c r="B288" s="51">
        <v>257</v>
      </c>
      <c r="C288" s="18" t="s">
        <v>347</v>
      </c>
      <c r="D288" s="7">
        <v>499986</v>
      </c>
      <c r="E288" s="7">
        <v>865</v>
      </c>
      <c r="F288" s="60">
        <v>578.0184971098266</v>
      </c>
    </row>
    <row r="289" spans="1:6" ht="12" customHeight="1">
      <c r="A289" s="17">
        <f t="shared" si="4"/>
        <v>284</v>
      </c>
      <c r="B289" s="51">
        <v>231</v>
      </c>
      <c r="C289" s="18" t="s">
        <v>321</v>
      </c>
      <c r="D289" s="7">
        <v>977547</v>
      </c>
      <c r="E289" s="7">
        <v>1701</v>
      </c>
      <c r="F289" s="60">
        <v>574.6895943562611</v>
      </c>
    </row>
    <row r="290" spans="1:6" ht="12" customHeight="1">
      <c r="A290" s="17">
        <f t="shared" si="4"/>
        <v>285</v>
      </c>
      <c r="B290" s="51">
        <v>114</v>
      </c>
      <c r="C290" s="18" t="s">
        <v>204</v>
      </c>
      <c r="D290" s="7">
        <v>344587</v>
      </c>
      <c r="E290" s="7">
        <v>603</v>
      </c>
      <c r="F290" s="60">
        <v>571.4543946932007</v>
      </c>
    </row>
    <row r="291" spans="1:6" ht="12" customHeight="1">
      <c r="A291" s="17">
        <f t="shared" si="4"/>
        <v>286</v>
      </c>
      <c r="B291" s="51">
        <v>319</v>
      </c>
      <c r="C291" s="18" t="s">
        <v>409</v>
      </c>
      <c r="D291" s="7">
        <v>357297</v>
      </c>
      <c r="E291" s="7">
        <v>626</v>
      </c>
      <c r="F291" s="60">
        <v>570.761980830671</v>
      </c>
    </row>
    <row r="292" spans="1:6" ht="12" customHeight="1">
      <c r="A292" s="17">
        <f t="shared" si="4"/>
        <v>287</v>
      </c>
      <c r="B292" s="51">
        <v>125</v>
      </c>
      <c r="C292" s="18" t="s">
        <v>215</v>
      </c>
      <c r="D292" s="7">
        <v>984913</v>
      </c>
      <c r="E292" s="7">
        <v>1732</v>
      </c>
      <c r="F292" s="60">
        <v>568.6564665127021</v>
      </c>
    </row>
    <row r="293" spans="1:6" ht="12" customHeight="1">
      <c r="A293" s="17">
        <f t="shared" si="4"/>
        <v>288</v>
      </c>
      <c r="B293" s="51">
        <v>265</v>
      </c>
      <c r="C293" s="18" t="s">
        <v>355</v>
      </c>
      <c r="D293" s="7">
        <v>123755</v>
      </c>
      <c r="E293" s="7">
        <v>218</v>
      </c>
      <c r="F293" s="60">
        <v>567.683486238532</v>
      </c>
    </row>
    <row r="294" spans="1:6" ht="12" customHeight="1">
      <c r="A294" s="17">
        <f t="shared" si="4"/>
        <v>289</v>
      </c>
      <c r="B294" s="51">
        <v>130</v>
      </c>
      <c r="C294" s="18" t="s">
        <v>220</v>
      </c>
      <c r="D294" s="7">
        <v>260839</v>
      </c>
      <c r="E294" s="7">
        <v>462</v>
      </c>
      <c r="F294" s="60">
        <v>564.58658008658</v>
      </c>
    </row>
    <row r="295" spans="1:6" ht="12" customHeight="1">
      <c r="A295" s="17">
        <f t="shared" si="4"/>
        <v>290</v>
      </c>
      <c r="B295" s="51">
        <v>47</v>
      </c>
      <c r="C295" s="18" t="s">
        <v>138</v>
      </c>
      <c r="D295" s="7">
        <v>146705</v>
      </c>
      <c r="E295" s="7">
        <v>260</v>
      </c>
      <c r="F295" s="60">
        <v>564.25</v>
      </c>
    </row>
    <row r="296" spans="1:6" ht="12" customHeight="1">
      <c r="A296" s="17">
        <f t="shared" si="4"/>
        <v>291</v>
      </c>
      <c r="B296" s="51">
        <v>141</v>
      </c>
      <c r="C296" s="18" t="s">
        <v>231</v>
      </c>
      <c r="D296" s="7">
        <v>199141</v>
      </c>
      <c r="E296" s="7">
        <v>355</v>
      </c>
      <c r="F296" s="60">
        <v>560.9605633802817</v>
      </c>
    </row>
    <row r="297" spans="1:6" ht="12" customHeight="1">
      <c r="A297" s="17">
        <f t="shared" si="4"/>
        <v>292</v>
      </c>
      <c r="B297" s="51">
        <v>109</v>
      </c>
      <c r="C297" s="18" t="s">
        <v>199</v>
      </c>
      <c r="D297" s="7">
        <v>301596</v>
      </c>
      <c r="E297" s="7">
        <v>538</v>
      </c>
      <c r="F297" s="60">
        <v>560.5873605947955</v>
      </c>
    </row>
    <row r="298" spans="1:6" ht="12" customHeight="1">
      <c r="A298" s="17">
        <f t="shared" si="4"/>
        <v>293</v>
      </c>
      <c r="B298" s="51">
        <v>201</v>
      </c>
      <c r="C298" s="18" t="s">
        <v>291</v>
      </c>
      <c r="D298" s="7">
        <v>158123</v>
      </c>
      <c r="E298" s="7">
        <v>283</v>
      </c>
      <c r="F298" s="60">
        <v>558.73851590106</v>
      </c>
    </row>
    <row r="299" spans="1:6" ht="12" customHeight="1">
      <c r="A299" s="17">
        <f t="shared" si="4"/>
        <v>294</v>
      </c>
      <c r="B299" s="51">
        <v>219</v>
      </c>
      <c r="C299" s="18" t="s">
        <v>309</v>
      </c>
      <c r="D299" s="7">
        <v>234461</v>
      </c>
      <c r="E299" s="7">
        <v>420</v>
      </c>
      <c r="F299" s="60">
        <v>558.2404761904762</v>
      </c>
    </row>
    <row r="300" spans="1:6" ht="12" customHeight="1">
      <c r="A300" s="17">
        <f t="shared" si="4"/>
        <v>295</v>
      </c>
      <c r="B300" s="51">
        <v>336</v>
      </c>
      <c r="C300" s="18" t="s">
        <v>426</v>
      </c>
      <c r="D300" s="7">
        <v>302336</v>
      </c>
      <c r="E300" s="7">
        <v>544</v>
      </c>
      <c r="F300" s="60">
        <v>555.7647058823529</v>
      </c>
    </row>
    <row r="301" spans="1:6" ht="12" customHeight="1">
      <c r="A301" s="17">
        <f t="shared" si="4"/>
        <v>296</v>
      </c>
      <c r="B301" s="51">
        <v>107</v>
      </c>
      <c r="C301" s="18" t="s">
        <v>197</v>
      </c>
      <c r="D301" s="7">
        <v>142355</v>
      </c>
      <c r="E301" s="7">
        <v>257</v>
      </c>
      <c r="F301" s="60">
        <v>553.9105058365759</v>
      </c>
    </row>
    <row r="302" spans="1:6" ht="12" customHeight="1">
      <c r="A302" s="17">
        <f t="shared" si="4"/>
        <v>297</v>
      </c>
      <c r="B302" s="51">
        <v>226</v>
      </c>
      <c r="C302" s="18" t="s">
        <v>316</v>
      </c>
      <c r="D302" s="7">
        <v>107955</v>
      </c>
      <c r="E302" s="7">
        <v>195</v>
      </c>
      <c r="F302" s="60">
        <v>553.6153846153846</v>
      </c>
    </row>
    <row r="303" spans="1:6" ht="12" customHeight="1">
      <c r="A303" s="17">
        <f t="shared" si="4"/>
        <v>298</v>
      </c>
      <c r="B303" s="51">
        <v>198</v>
      </c>
      <c r="C303" s="18" t="s">
        <v>288</v>
      </c>
      <c r="D303" s="7">
        <v>335423</v>
      </c>
      <c r="E303" s="7">
        <v>606</v>
      </c>
      <c r="F303" s="60">
        <v>553.503300330033</v>
      </c>
    </row>
    <row r="304" spans="1:6" ht="12" customHeight="1">
      <c r="A304" s="17">
        <f t="shared" si="4"/>
        <v>299</v>
      </c>
      <c r="B304" s="51">
        <v>246</v>
      </c>
      <c r="C304" s="18" t="s">
        <v>336</v>
      </c>
      <c r="D304" s="7">
        <v>362825</v>
      </c>
      <c r="E304" s="7">
        <v>665</v>
      </c>
      <c r="F304" s="60">
        <v>545.6015037593985</v>
      </c>
    </row>
    <row r="305" spans="1:6" ht="12" customHeight="1">
      <c r="A305" s="17">
        <f t="shared" si="4"/>
        <v>300</v>
      </c>
      <c r="B305" s="51">
        <v>79</v>
      </c>
      <c r="C305" s="18" t="s">
        <v>169</v>
      </c>
      <c r="D305" s="7">
        <v>266450</v>
      </c>
      <c r="E305" s="7">
        <v>489</v>
      </c>
      <c r="F305" s="60">
        <v>544.8875255623722</v>
      </c>
    </row>
    <row r="306" spans="1:6" ht="12" customHeight="1">
      <c r="A306" s="17">
        <f t="shared" si="4"/>
        <v>301</v>
      </c>
      <c r="B306" s="51">
        <v>228</v>
      </c>
      <c r="C306" s="18" t="s">
        <v>318</v>
      </c>
      <c r="D306" s="7">
        <v>137970</v>
      </c>
      <c r="E306" s="7">
        <v>254</v>
      </c>
      <c r="F306" s="60">
        <v>543.1889763779527</v>
      </c>
    </row>
    <row r="307" spans="1:6" ht="12" customHeight="1">
      <c r="A307" s="17">
        <f t="shared" si="4"/>
        <v>302</v>
      </c>
      <c r="B307" s="51">
        <v>65</v>
      </c>
      <c r="C307" s="18" t="s">
        <v>155</v>
      </c>
      <c r="D307" s="7">
        <v>232166</v>
      </c>
      <c r="E307" s="7">
        <v>428</v>
      </c>
      <c r="F307" s="60">
        <v>542.4439252336449</v>
      </c>
    </row>
    <row r="308" spans="1:6" ht="12" customHeight="1">
      <c r="A308" s="17">
        <f t="shared" si="4"/>
        <v>303</v>
      </c>
      <c r="B308" s="51">
        <v>203</v>
      </c>
      <c r="C308" s="18" t="s">
        <v>293</v>
      </c>
      <c r="D308" s="7">
        <v>551819</v>
      </c>
      <c r="E308" s="7">
        <v>1026</v>
      </c>
      <c r="F308" s="60">
        <v>537.8352826510721</v>
      </c>
    </row>
    <row r="309" spans="1:6" ht="12" customHeight="1">
      <c r="A309" s="17">
        <f t="shared" si="4"/>
        <v>304</v>
      </c>
      <c r="B309" s="51">
        <v>302</v>
      </c>
      <c r="C309" s="18" t="s">
        <v>392</v>
      </c>
      <c r="D309" s="7">
        <v>133032</v>
      </c>
      <c r="E309" s="7">
        <v>248</v>
      </c>
      <c r="F309" s="60">
        <v>536.4193548387096</v>
      </c>
    </row>
    <row r="310" spans="1:6" ht="12" customHeight="1">
      <c r="A310" s="17">
        <f t="shared" si="4"/>
        <v>305</v>
      </c>
      <c r="B310" s="51">
        <v>189</v>
      </c>
      <c r="C310" s="18" t="s">
        <v>279</v>
      </c>
      <c r="D310" s="7">
        <v>165813</v>
      </c>
      <c r="E310" s="7">
        <v>313</v>
      </c>
      <c r="F310" s="60">
        <v>529.7539936102237</v>
      </c>
    </row>
    <row r="311" spans="1:6" ht="12" customHeight="1">
      <c r="A311" s="17">
        <f t="shared" si="4"/>
        <v>306</v>
      </c>
      <c r="B311" s="51">
        <v>347</v>
      </c>
      <c r="C311" s="18" t="s">
        <v>437</v>
      </c>
      <c r="D311" s="7">
        <v>242462</v>
      </c>
      <c r="E311" s="7">
        <v>461</v>
      </c>
      <c r="F311" s="60">
        <v>525.9479392624729</v>
      </c>
    </row>
    <row r="312" spans="1:6" ht="12" customHeight="1">
      <c r="A312" s="17">
        <f t="shared" si="4"/>
        <v>307</v>
      </c>
      <c r="B312" s="51">
        <v>96</v>
      </c>
      <c r="C312" s="18" t="s">
        <v>186</v>
      </c>
      <c r="D312" s="7">
        <v>181815</v>
      </c>
      <c r="E312" s="7">
        <v>347</v>
      </c>
      <c r="F312" s="60">
        <v>523.9625360230548</v>
      </c>
    </row>
    <row r="313" spans="1:6" ht="12" customHeight="1">
      <c r="A313" s="17">
        <f t="shared" si="4"/>
        <v>308</v>
      </c>
      <c r="B313" s="51">
        <v>213</v>
      </c>
      <c r="C313" s="18" t="s">
        <v>303</v>
      </c>
      <c r="D313" s="7">
        <v>155077</v>
      </c>
      <c r="E313" s="7">
        <v>299</v>
      </c>
      <c r="F313" s="60">
        <v>518.6521739130435</v>
      </c>
    </row>
    <row r="314" spans="1:6" ht="12" customHeight="1">
      <c r="A314" s="17">
        <f t="shared" si="4"/>
        <v>309</v>
      </c>
      <c r="B314" s="51">
        <v>76</v>
      </c>
      <c r="C314" s="18" t="s">
        <v>166</v>
      </c>
      <c r="D314" s="7">
        <v>1220518</v>
      </c>
      <c r="E314" s="7">
        <v>2357</v>
      </c>
      <c r="F314" s="60">
        <v>517.8268985999151</v>
      </c>
    </row>
    <row r="315" spans="1:6" ht="12" customHeight="1">
      <c r="A315" s="17">
        <f t="shared" si="4"/>
        <v>310</v>
      </c>
      <c r="B315" s="51">
        <v>199</v>
      </c>
      <c r="C315" s="18" t="s">
        <v>289</v>
      </c>
      <c r="D315" s="7">
        <v>67822</v>
      </c>
      <c r="E315" s="7">
        <v>131</v>
      </c>
      <c r="F315" s="60">
        <v>517.7251908396946</v>
      </c>
    </row>
    <row r="316" spans="1:6" ht="12" customHeight="1">
      <c r="A316" s="17">
        <f t="shared" si="4"/>
        <v>311</v>
      </c>
      <c r="B316" s="51">
        <v>340</v>
      </c>
      <c r="C316" s="18" t="s">
        <v>430</v>
      </c>
      <c r="D316" s="7">
        <v>150052</v>
      </c>
      <c r="E316" s="7">
        <v>290</v>
      </c>
      <c r="F316" s="60">
        <v>517.4206896551724</v>
      </c>
    </row>
    <row r="317" spans="1:6" ht="12" customHeight="1">
      <c r="A317" s="17">
        <f t="shared" si="4"/>
        <v>312</v>
      </c>
      <c r="B317" s="51">
        <v>329</v>
      </c>
      <c r="C317" s="18" t="s">
        <v>419</v>
      </c>
      <c r="D317" s="7">
        <v>223489</v>
      </c>
      <c r="E317" s="7">
        <v>433</v>
      </c>
      <c r="F317" s="60">
        <v>516.1408775981524</v>
      </c>
    </row>
    <row r="318" spans="1:6" ht="12" customHeight="1">
      <c r="A318" s="17">
        <f t="shared" si="4"/>
        <v>313</v>
      </c>
      <c r="B318" s="51">
        <v>344</v>
      </c>
      <c r="C318" s="18" t="s">
        <v>434</v>
      </c>
      <c r="D318" s="7">
        <v>291312</v>
      </c>
      <c r="E318" s="7">
        <v>567</v>
      </c>
      <c r="F318" s="60">
        <v>513.7777777777778</v>
      </c>
    </row>
    <row r="319" spans="1:6" ht="12" customHeight="1">
      <c r="A319" s="17">
        <f t="shared" si="4"/>
        <v>314</v>
      </c>
      <c r="B319" s="51">
        <v>352</v>
      </c>
      <c r="C319" s="18" t="s">
        <v>442</v>
      </c>
      <c r="D319" s="7">
        <v>225667</v>
      </c>
      <c r="E319" s="7">
        <v>442</v>
      </c>
      <c r="F319" s="60">
        <v>510.55882352941177</v>
      </c>
    </row>
    <row r="320" spans="1:6" ht="12" customHeight="1">
      <c r="A320" s="17">
        <f t="shared" si="4"/>
        <v>315</v>
      </c>
      <c r="B320" s="51">
        <v>194</v>
      </c>
      <c r="C320" s="18" t="s">
        <v>284</v>
      </c>
      <c r="D320" s="7">
        <v>527479</v>
      </c>
      <c r="E320" s="7">
        <v>1039</v>
      </c>
      <c r="F320" s="60">
        <v>507.67949951876807</v>
      </c>
    </row>
    <row r="321" spans="1:6" ht="12" customHeight="1">
      <c r="A321" s="17">
        <f t="shared" si="4"/>
        <v>316</v>
      </c>
      <c r="B321" s="51">
        <v>239</v>
      </c>
      <c r="C321" s="18" t="s">
        <v>329</v>
      </c>
      <c r="D321" s="7">
        <v>210967</v>
      </c>
      <c r="E321" s="7">
        <v>416</v>
      </c>
      <c r="F321" s="60">
        <v>507.13221153846155</v>
      </c>
    </row>
    <row r="322" spans="1:6" ht="12" customHeight="1">
      <c r="A322" s="17">
        <f t="shared" si="4"/>
        <v>317</v>
      </c>
      <c r="B322" s="51">
        <v>320</v>
      </c>
      <c r="C322" s="18" t="s">
        <v>410</v>
      </c>
      <c r="D322" s="7">
        <v>97356</v>
      </c>
      <c r="E322" s="7">
        <v>192</v>
      </c>
      <c r="F322" s="60">
        <v>507.0625</v>
      </c>
    </row>
    <row r="323" spans="1:6" ht="12" customHeight="1">
      <c r="A323" s="17">
        <f t="shared" si="4"/>
        <v>318</v>
      </c>
      <c r="B323" s="51">
        <v>241</v>
      </c>
      <c r="C323" s="18" t="s">
        <v>331</v>
      </c>
      <c r="D323" s="7">
        <v>255704</v>
      </c>
      <c r="E323" s="7">
        <v>505</v>
      </c>
      <c r="F323" s="60">
        <v>506.3445544554455</v>
      </c>
    </row>
    <row r="324" spans="1:6" ht="12" customHeight="1">
      <c r="A324" s="17">
        <f t="shared" si="4"/>
        <v>319</v>
      </c>
      <c r="B324" s="51">
        <v>77</v>
      </c>
      <c r="C324" s="18" t="s">
        <v>167</v>
      </c>
      <c r="D324" s="7">
        <v>288847</v>
      </c>
      <c r="E324" s="7">
        <v>572</v>
      </c>
      <c r="F324" s="60">
        <v>504.97727272727275</v>
      </c>
    </row>
    <row r="325" spans="1:6" ht="12" customHeight="1">
      <c r="A325" s="17">
        <f t="shared" si="4"/>
        <v>320</v>
      </c>
      <c r="B325" s="51">
        <v>253</v>
      </c>
      <c r="C325" s="18" t="s">
        <v>343</v>
      </c>
      <c r="D325" s="7">
        <v>85214</v>
      </c>
      <c r="E325" s="7">
        <v>169</v>
      </c>
      <c r="F325" s="60">
        <v>504.2248520710059</v>
      </c>
    </row>
    <row r="326" spans="1:6" ht="12" customHeight="1">
      <c r="A326" s="17">
        <f t="shared" si="4"/>
        <v>321</v>
      </c>
      <c r="B326" s="51">
        <v>355</v>
      </c>
      <c r="C326" s="18" t="s">
        <v>445</v>
      </c>
      <c r="D326" s="7">
        <v>194936</v>
      </c>
      <c r="E326" s="7">
        <v>392</v>
      </c>
      <c r="F326" s="60">
        <v>497.2857142857143</v>
      </c>
    </row>
    <row r="327" spans="1:6" ht="12" customHeight="1">
      <c r="A327" s="17">
        <f t="shared" si="4"/>
        <v>322</v>
      </c>
      <c r="B327" s="51">
        <v>115</v>
      </c>
      <c r="C327" s="18" t="s">
        <v>205</v>
      </c>
      <c r="D327" s="7">
        <v>244821</v>
      </c>
      <c r="E327" s="7">
        <v>495</v>
      </c>
      <c r="F327" s="60">
        <v>494.58787878787876</v>
      </c>
    </row>
    <row r="328" spans="1:6" ht="12" customHeight="1">
      <c r="A328" s="17">
        <f aca="true" t="shared" si="5" ref="A328:A384">A327+1</f>
        <v>323</v>
      </c>
      <c r="B328" s="51">
        <v>51</v>
      </c>
      <c r="C328" s="18" t="s">
        <v>142</v>
      </c>
      <c r="D328" s="7">
        <v>471366</v>
      </c>
      <c r="E328" s="7">
        <v>961</v>
      </c>
      <c r="F328" s="60">
        <v>490.4953173777315</v>
      </c>
    </row>
    <row r="329" spans="1:6" ht="12" customHeight="1">
      <c r="A329" s="17">
        <f t="shared" si="5"/>
        <v>324</v>
      </c>
      <c r="B329" s="51">
        <v>332</v>
      </c>
      <c r="C329" s="18" t="s">
        <v>422</v>
      </c>
      <c r="D329" s="7">
        <v>111636</v>
      </c>
      <c r="E329" s="7">
        <v>228</v>
      </c>
      <c r="F329" s="60">
        <v>489.63157894736844</v>
      </c>
    </row>
    <row r="330" spans="1:6" ht="12" customHeight="1">
      <c r="A330" s="17">
        <f t="shared" si="5"/>
        <v>325</v>
      </c>
      <c r="B330" s="51">
        <v>240</v>
      </c>
      <c r="C330" s="18" t="s">
        <v>330</v>
      </c>
      <c r="D330" s="7">
        <v>152154</v>
      </c>
      <c r="E330" s="7">
        <v>311</v>
      </c>
      <c r="F330" s="60">
        <v>489.2411575562701</v>
      </c>
    </row>
    <row r="331" spans="1:6" ht="12" customHeight="1">
      <c r="A331" s="17">
        <f t="shared" si="5"/>
        <v>326</v>
      </c>
      <c r="B331" s="51">
        <v>61</v>
      </c>
      <c r="C331" s="18" t="s">
        <v>151</v>
      </c>
      <c r="D331" s="7">
        <v>545601</v>
      </c>
      <c r="E331" s="7">
        <v>1126</v>
      </c>
      <c r="F331" s="60">
        <v>484.54795737122555</v>
      </c>
    </row>
    <row r="332" spans="1:6" ht="12" customHeight="1">
      <c r="A332" s="17">
        <f t="shared" si="5"/>
        <v>327</v>
      </c>
      <c r="B332" s="51">
        <v>190</v>
      </c>
      <c r="C332" s="18" t="s">
        <v>280</v>
      </c>
      <c r="D332" s="7">
        <v>239258</v>
      </c>
      <c r="E332" s="7">
        <v>494</v>
      </c>
      <c r="F332" s="60">
        <v>484.32793522267207</v>
      </c>
    </row>
    <row r="333" spans="1:6" ht="12" customHeight="1">
      <c r="A333" s="17">
        <f t="shared" si="5"/>
        <v>328</v>
      </c>
      <c r="B333" s="51">
        <v>94</v>
      </c>
      <c r="C333" s="18" t="s">
        <v>184</v>
      </c>
      <c r="D333" s="7">
        <v>526223</v>
      </c>
      <c r="E333" s="7">
        <v>1092</v>
      </c>
      <c r="F333" s="60">
        <v>481.88919413919416</v>
      </c>
    </row>
    <row r="334" spans="1:6" ht="12" customHeight="1">
      <c r="A334" s="17">
        <f t="shared" si="5"/>
        <v>329</v>
      </c>
      <c r="B334" s="51">
        <v>353</v>
      </c>
      <c r="C334" s="18" t="s">
        <v>443</v>
      </c>
      <c r="D334" s="7">
        <v>254048</v>
      </c>
      <c r="E334" s="7">
        <v>535</v>
      </c>
      <c r="F334" s="60">
        <v>474.85607476635516</v>
      </c>
    </row>
    <row r="335" spans="1:6" ht="12" customHeight="1">
      <c r="A335" s="17">
        <f t="shared" si="5"/>
        <v>330</v>
      </c>
      <c r="B335" s="51">
        <v>357</v>
      </c>
      <c r="C335" s="18" t="s">
        <v>447</v>
      </c>
      <c r="D335" s="7">
        <v>273250</v>
      </c>
      <c r="E335" s="7">
        <v>581</v>
      </c>
      <c r="F335" s="60">
        <v>470.30981067125646</v>
      </c>
    </row>
    <row r="336" spans="1:6" ht="12" customHeight="1">
      <c r="A336" s="17">
        <f t="shared" si="5"/>
        <v>331</v>
      </c>
      <c r="B336" s="51">
        <v>41</v>
      </c>
      <c r="C336" s="18" t="s">
        <v>132</v>
      </c>
      <c r="D336" s="7">
        <v>79837</v>
      </c>
      <c r="E336" s="7">
        <v>170</v>
      </c>
      <c r="F336" s="60">
        <v>469.6294117647059</v>
      </c>
    </row>
    <row r="337" spans="1:6" ht="12" customHeight="1">
      <c r="A337" s="17">
        <f t="shared" si="5"/>
        <v>332</v>
      </c>
      <c r="B337" s="51">
        <v>218</v>
      </c>
      <c r="C337" s="18" t="s">
        <v>308</v>
      </c>
      <c r="D337" s="7">
        <v>451526</v>
      </c>
      <c r="E337" s="7">
        <v>965</v>
      </c>
      <c r="F337" s="60">
        <v>467.9025906735751</v>
      </c>
    </row>
    <row r="338" spans="1:6" ht="12" customHeight="1">
      <c r="A338" s="17">
        <f t="shared" si="5"/>
        <v>333</v>
      </c>
      <c r="B338" s="51">
        <v>322</v>
      </c>
      <c r="C338" s="18" t="s">
        <v>412</v>
      </c>
      <c r="D338" s="7">
        <v>89123</v>
      </c>
      <c r="E338" s="7">
        <v>191</v>
      </c>
      <c r="F338" s="60">
        <v>466.6125654450262</v>
      </c>
    </row>
    <row r="339" spans="1:6" ht="12" customHeight="1">
      <c r="A339" s="17">
        <f t="shared" si="5"/>
        <v>334</v>
      </c>
      <c r="B339" s="51">
        <v>67</v>
      </c>
      <c r="C339" s="18" t="s">
        <v>157</v>
      </c>
      <c r="D339" s="7">
        <v>582771</v>
      </c>
      <c r="E339" s="7">
        <v>1263</v>
      </c>
      <c r="F339" s="60">
        <v>461.41805225653206</v>
      </c>
    </row>
    <row r="340" spans="1:6" ht="12" customHeight="1">
      <c r="A340" s="17">
        <f t="shared" si="5"/>
        <v>335</v>
      </c>
      <c r="B340" s="51">
        <v>330</v>
      </c>
      <c r="C340" s="18" t="s">
        <v>420</v>
      </c>
      <c r="D340" s="7">
        <v>356276</v>
      </c>
      <c r="E340" s="7">
        <v>779</v>
      </c>
      <c r="F340" s="60">
        <v>457.3504492939666</v>
      </c>
    </row>
    <row r="341" spans="1:6" ht="12" customHeight="1">
      <c r="A341" s="17">
        <f t="shared" si="5"/>
        <v>336</v>
      </c>
      <c r="B341" s="51">
        <v>247</v>
      </c>
      <c r="C341" s="18" t="s">
        <v>337</v>
      </c>
      <c r="D341" s="7">
        <v>129812</v>
      </c>
      <c r="E341" s="7">
        <v>287</v>
      </c>
      <c r="F341" s="60">
        <v>452.30662020905925</v>
      </c>
    </row>
    <row r="342" spans="1:6" ht="12" customHeight="1">
      <c r="A342" s="17">
        <f t="shared" si="5"/>
        <v>337</v>
      </c>
      <c r="B342" s="51">
        <v>74</v>
      </c>
      <c r="C342" s="18" t="s">
        <v>164</v>
      </c>
      <c r="D342" s="7">
        <v>154113</v>
      </c>
      <c r="E342" s="7">
        <v>341</v>
      </c>
      <c r="F342" s="60">
        <v>451.9442815249267</v>
      </c>
    </row>
    <row r="343" spans="1:6" ht="12" customHeight="1">
      <c r="A343" s="17">
        <f t="shared" si="5"/>
        <v>338</v>
      </c>
      <c r="B343" s="51">
        <v>68</v>
      </c>
      <c r="C343" s="18" t="s">
        <v>158</v>
      </c>
      <c r="D343" s="7">
        <v>283940</v>
      </c>
      <c r="E343" s="7">
        <v>632</v>
      </c>
      <c r="F343" s="60">
        <v>449.2721518987342</v>
      </c>
    </row>
    <row r="344" spans="1:6" ht="12" customHeight="1">
      <c r="A344" s="17">
        <f t="shared" si="5"/>
        <v>339</v>
      </c>
      <c r="B344" s="51">
        <v>120</v>
      </c>
      <c r="C344" s="18" t="s">
        <v>210</v>
      </c>
      <c r="D344" s="7">
        <v>875395</v>
      </c>
      <c r="E344" s="7">
        <v>1949</v>
      </c>
      <c r="F344" s="60">
        <v>449.15084658799384</v>
      </c>
    </row>
    <row r="345" spans="1:6" ht="12" customHeight="1">
      <c r="A345" s="17">
        <f t="shared" si="5"/>
        <v>340</v>
      </c>
      <c r="B345" s="51">
        <v>310</v>
      </c>
      <c r="C345" s="18" t="s">
        <v>400</v>
      </c>
      <c r="D345" s="7">
        <v>126183</v>
      </c>
      <c r="E345" s="7">
        <v>290</v>
      </c>
      <c r="F345" s="60">
        <v>435.1137931034483</v>
      </c>
    </row>
    <row r="346" spans="1:6" ht="12" customHeight="1">
      <c r="A346" s="17">
        <f t="shared" si="5"/>
        <v>341</v>
      </c>
      <c r="B346" s="51">
        <v>339</v>
      </c>
      <c r="C346" s="18" t="s">
        <v>429</v>
      </c>
      <c r="D346" s="7">
        <v>345244</v>
      </c>
      <c r="E346" s="7">
        <v>795</v>
      </c>
      <c r="F346" s="60">
        <v>434.2691823899371</v>
      </c>
    </row>
    <row r="347" spans="1:6" ht="12" customHeight="1">
      <c r="A347" s="17">
        <f t="shared" si="5"/>
        <v>342</v>
      </c>
      <c r="B347" s="51">
        <v>229</v>
      </c>
      <c r="C347" s="18" t="s">
        <v>319</v>
      </c>
      <c r="D347" s="7">
        <v>139173</v>
      </c>
      <c r="E347" s="7">
        <v>321</v>
      </c>
      <c r="F347" s="60">
        <v>433.5607476635514</v>
      </c>
    </row>
    <row r="348" spans="1:6" ht="12" customHeight="1">
      <c r="A348" s="17">
        <f t="shared" si="5"/>
        <v>343</v>
      </c>
      <c r="B348" s="51">
        <v>54</v>
      </c>
      <c r="C348" s="18" t="s">
        <v>145</v>
      </c>
      <c r="D348" s="7">
        <v>376086</v>
      </c>
      <c r="E348" s="7">
        <v>868</v>
      </c>
      <c r="F348" s="60">
        <v>433.278801843318</v>
      </c>
    </row>
    <row r="349" spans="1:6" ht="12" customHeight="1">
      <c r="A349" s="17">
        <f t="shared" si="5"/>
        <v>344</v>
      </c>
      <c r="B349" s="51">
        <v>181</v>
      </c>
      <c r="C349" s="18" t="s">
        <v>271</v>
      </c>
      <c r="D349" s="7">
        <v>161923</v>
      </c>
      <c r="E349" s="7">
        <v>379</v>
      </c>
      <c r="F349" s="60">
        <v>427.23746701846966</v>
      </c>
    </row>
    <row r="350" spans="1:6" ht="12" customHeight="1">
      <c r="A350" s="17">
        <f t="shared" si="5"/>
        <v>345</v>
      </c>
      <c r="B350" s="51">
        <v>27</v>
      </c>
      <c r="C350" s="18" t="s">
        <v>119</v>
      </c>
      <c r="D350" s="7">
        <v>490383</v>
      </c>
      <c r="E350" s="7">
        <v>1157</v>
      </c>
      <c r="F350" s="60">
        <v>423.8401037165082</v>
      </c>
    </row>
    <row r="351" spans="1:6" ht="12" customHeight="1">
      <c r="A351" s="17">
        <f t="shared" si="5"/>
        <v>346</v>
      </c>
      <c r="B351" s="51">
        <v>119</v>
      </c>
      <c r="C351" s="18" t="s">
        <v>209</v>
      </c>
      <c r="D351" s="7">
        <v>241419</v>
      </c>
      <c r="E351" s="7">
        <v>574</v>
      </c>
      <c r="F351" s="60">
        <v>420.5905923344948</v>
      </c>
    </row>
    <row r="352" spans="1:6" ht="12" customHeight="1">
      <c r="A352" s="17">
        <f t="shared" si="5"/>
        <v>347</v>
      </c>
      <c r="B352" s="51">
        <v>53</v>
      </c>
      <c r="C352" s="18" t="s">
        <v>144</v>
      </c>
      <c r="D352" s="7">
        <v>439460</v>
      </c>
      <c r="E352" s="7">
        <v>1054</v>
      </c>
      <c r="F352" s="60">
        <v>416.9449715370019</v>
      </c>
    </row>
    <row r="353" spans="1:6" ht="12" customHeight="1">
      <c r="A353" s="17">
        <f t="shared" si="5"/>
        <v>348</v>
      </c>
      <c r="B353" s="51">
        <v>46</v>
      </c>
      <c r="C353" s="18" t="s">
        <v>137</v>
      </c>
      <c r="D353" s="7">
        <v>246943</v>
      </c>
      <c r="E353" s="7">
        <v>593</v>
      </c>
      <c r="F353" s="60">
        <v>416.4300168634064</v>
      </c>
    </row>
    <row r="354" spans="1:6" ht="12" customHeight="1">
      <c r="A354" s="17">
        <f t="shared" si="5"/>
        <v>349</v>
      </c>
      <c r="B354" s="51">
        <v>243</v>
      </c>
      <c r="C354" s="18" t="s">
        <v>333</v>
      </c>
      <c r="D354" s="7">
        <v>142225</v>
      </c>
      <c r="E354" s="7">
        <v>351</v>
      </c>
      <c r="F354" s="60">
        <v>405.1994301994302</v>
      </c>
    </row>
    <row r="355" spans="1:6" ht="12" customHeight="1">
      <c r="A355" s="17">
        <f t="shared" si="5"/>
        <v>350</v>
      </c>
      <c r="B355" s="51">
        <v>233</v>
      </c>
      <c r="C355" s="18" t="s">
        <v>323</v>
      </c>
      <c r="D355" s="7">
        <v>279636</v>
      </c>
      <c r="E355" s="7">
        <v>693</v>
      </c>
      <c r="F355" s="60">
        <v>403.5151515151515</v>
      </c>
    </row>
    <row r="356" spans="1:6" ht="12" customHeight="1">
      <c r="A356" s="17">
        <f t="shared" si="5"/>
        <v>351</v>
      </c>
      <c r="B356" s="51">
        <v>128</v>
      </c>
      <c r="C356" s="18" t="s">
        <v>218</v>
      </c>
      <c r="D356" s="7">
        <v>590338</v>
      </c>
      <c r="E356" s="7">
        <v>1464</v>
      </c>
      <c r="F356" s="60">
        <v>403.2363387978142</v>
      </c>
    </row>
    <row r="357" spans="1:6" ht="12" customHeight="1">
      <c r="A357" s="17">
        <f t="shared" si="5"/>
        <v>352</v>
      </c>
      <c r="B357" s="51">
        <v>144</v>
      </c>
      <c r="C357" s="18" t="s">
        <v>234</v>
      </c>
      <c r="D357" s="7">
        <v>207793</v>
      </c>
      <c r="E357" s="7">
        <v>516</v>
      </c>
      <c r="F357" s="60">
        <v>402.6996124031008</v>
      </c>
    </row>
    <row r="358" spans="1:6" ht="12" customHeight="1">
      <c r="A358" s="17">
        <f t="shared" si="5"/>
        <v>353</v>
      </c>
      <c r="B358" s="51">
        <v>305</v>
      </c>
      <c r="C358" s="18" t="s">
        <v>395</v>
      </c>
      <c r="D358" s="7">
        <v>197528</v>
      </c>
      <c r="E358" s="7">
        <v>495</v>
      </c>
      <c r="F358" s="60">
        <v>399.04646464646464</v>
      </c>
    </row>
    <row r="359" spans="1:6" ht="12" customHeight="1">
      <c r="A359" s="17">
        <f t="shared" si="5"/>
        <v>354</v>
      </c>
      <c r="B359" s="51">
        <v>207</v>
      </c>
      <c r="C359" s="18" t="s">
        <v>297</v>
      </c>
      <c r="D359" s="7">
        <v>268677</v>
      </c>
      <c r="E359" s="7">
        <v>674</v>
      </c>
      <c r="F359" s="60">
        <v>398.6305637982196</v>
      </c>
    </row>
    <row r="360" spans="1:6" ht="12" customHeight="1">
      <c r="A360" s="17">
        <f t="shared" si="5"/>
        <v>355</v>
      </c>
      <c r="B360" s="51">
        <v>116</v>
      </c>
      <c r="C360" s="18" t="s">
        <v>206</v>
      </c>
      <c r="D360" s="7">
        <v>448964</v>
      </c>
      <c r="E360" s="7">
        <v>1133</v>
      </c>
      <c r="F360" s="60">
        <v>396.261253309797</v>
      </c>
    </row>
    <row r="361" spans="1:6" ht="12" customHeight="1">
      <c r="A361" s="17">
        <f t="shared" si="5"/>
        <v>356</v>
      </c>
      <c r="B361" s="51">
        <v>283</v>
      </c>
      <c r="C361" s="18" t="s">
        <v>373</v>
      </c>
      <c r="D361" s="7">
        <v>377620</v>
      </c>
      <c r="E361" s="7">
        <v>954</v>
      </c>
      <c r="F361" s="60">
        <v>395.8280922431866</v>
      </c>
    </row>
    <row r="362" spans="1:6" ht="12" customHeight="1">
      <c r="A362" s="17">
        <f t="shared" si="5"/>
        <v>357</v>
      </c>
      <c r="B362" s="51">
        <v>235</v>
      </c>
      <c r="C362" s="18" t="s">
        <v>325</v>
      </c>
      <c r="D362" s="7">
        <v>356463</v>
      </c>
      <c r="E362" s="7">
        <v>902</v>
      </c>
      <c r="F362" s="60">
        <v>395.1917960088692</v>
      </c>
    </row>
    <row r="363" spans="1:6" ht="12" customHeight="1">
      <c r="A363" s="17">
        <f t="shared" si="5"/>
        <v>358</v>
      </c>
      <c r="B363" s="51">
        <v>129</v>
      </c>
      <c r="C363" s="18" t="s">
        <v>219</v>
      </c>
      <c r="D363" s="7">
        <v>147016</v>
      </c>
      <c r="E363" s="7">
        <v>387</v>
      </c>
      <c r="F363" s="60">
        <v>379.88630490956075</v>
      </c>
    </row>
    <row r="364" spans="1:6" ht="12" customHeight="1">
      <c r="A364" s="17">
        <f t="shared" si="5"/>
        <v>359</v>
      </c>
      <c r="B364" s="51">
        <v>323</v>
      </c>
      <c r="C364" s="18" t="s">
        <v>413</v>
      </c>
      <c r="D364" s="7">
        <v>359184</v>
      </c>
      <c r="E364" s="7">
        <v>948</v>
      </c>
      <c r="F364" s="60">
        <v>378.88607594936707</v>
      </c>
    </row>
    <row r="365" spans="1:6" ht="12" customHeight="1">
      <c r="A365" s="17">
        <f t="shared" si="5"/>
        <v>360</v>
      </c>
      <c r="B365" s="51">
        <v>136</v>
      </c>
      <c r="C365" s="18" t="s">
        <v>226</v>
      </c>
      <c r="D365" s="7">
        <v>499341</v>
      </c>
      <c r="E365" s="7">
        <v>1324</v>
      </c>
      <c r="F365" s="60">
        <v>377.1457703927492</v>
      </c>
    </row>
    <row r="366" spans="1:6" ht="12" customHeight="1">
      <c r="A366" s="17">
        <f t="shared" si="5"/>
        <v>361</v>
      </c>
      <c r="B366" s="51">
        <v>309</v>
      </c>
      <c r="C366" s="18" t="s">
        <v>399</v>
      </c>
      <c r="D366" s="7">
        <v>242667</v>
      </c>
      <c r="E366" s="7">
        <v>646</v>
      </c>
      <c r="F366" s="60">
        <v>375.6455108359133</v>
      </c>
    </row>
    <row r="367" spans="1:6" ht="12" customHeight="1">
      <c r="A367" s="17">
        <f t="shared" si="5"/>
        <v>362</v>
      </c>
      <c r="B367" s="51">
        <v>150</v>
      </c>
      <c r="C367" s="18" t="s">
        <v>240</v>
      </c>
      <c r="D367" s="7">
        <v>226737</v>
      </c>
      <c r="E367" s="7">
        <v>607</v>
      </c>
      <c r="F367" s="60">
        <v>373.53706754530475</v>
      </c>
    </row>
    <row r="368" spans="1:6" ht="12" customHeight="1">
      <c r="A368" s="17">
        <f t="shared" si="5"/>
        <v>363</v>
      </c>
      <c r="B368" s="51">
        <v>209</v>
      </c>
      <c r="C368" s="18" t="s">
        <v>299</v>
      </c>
      <c r="D368" s="7">
        <v>317287</v>
      </c>
      <c r="E368" s="7">
        <v>855</v>
      </c>
      <c r="F368" s="60">
        <v>371.09590643274856</v>
      </c>
    </row>
    <row r="369" spans="1:6" ht="12" customHeight="1">
      <c r="A369" s="17">
        <f t="shared" si="5"/>
        <v>364</v>
      </c>
      <c r="B369" s="51">
        <v>175</v>
      </c>
      <c r="C369" s="18" t="s">
        <v>265</v>
      </c>
      <c r="D369" s="7">
        <v>408102</v>
      </c>
      <c r="E369" s="7">
        <v>1125</v>
      </c>
      <c r="F369" s="60">
        <v>362.75733333333335</v>
      </c>
    </row>
    <row r="370" spans="1:6" ht="12" customHeight="1">
      <c r="A370" s="17">
        <f t="shared" si="5"/>
        <v>365</v>
      </c>
      <c r="B370" s="51">
        <v>362</v>
      </c>
      <c r="C370" s="18" t="s">
        <v>452</v>
      </c>
      <c r="D370" s="7">
        <v>60596</v>
      </c>
      <c r="E370" s="7">
        <v>169</v>
      </c>
      <c r="F370" s="60">
        <v>358.5562130177515</v>
      </c>
    </row>
    <row r="371" spans="1:6" ht="12" customHeight="1">
      <c r="A371" s="17">
        <f t="shared" si="5"/>
        <v>366</v>
      </c>
      <c r="B371" s="51">
        <v>211</v>
      </c>
      <c r="C371" s="18" t="s">
        <v>301</v>
      </c>
      <c r="D371" s="7">
        <v>289356</v>
      </c>
      <c r="E371" s="7">
        <v>831</v>
      </c>
      <c r="F371" s="60">
        <v>348.20216606498195</v>
      </c>
    </row>
    <row r="372" spans="1:6" ht="12" customHeight="1">
      <c r="A372" s="17">
        <f t="shared" si="5"/>
        <v>367</v>
      </c>
      <c r="B372" s="51">
        <v>315</v>
      </c>
      <c r="C372" s="18" t="s">
        <v>405</v>
      </c>
      <c r="D372" s="7">
        <v>128854</v>
      </c>
      <c r="E372" s="7">
        <v>371</v>
      </c>
      <c r="F372" s="60">
        <v>347.3153638814016</v>
      </c>
    </row>
    <row r="373" spans="1:6" ht="12" customHeight="1">
      <c r="A373" s="17">
        <f t="shared" si="5"/>
        <v>368</v>
      </c>
      <c r="B373" s="51">
        <v>221</v>
      </c>
      <c r="C373" s="18" t="s">
        <v>311</v>
      </c>
      <c r="D373" s="7">
        <v>181676</v>
      </c>
      <c r="E373" s="7">
        <v>546</v>
      </c>
      <c r="F373" s="60">
        <v>332.7399267399267</v>
      </c>
    </row>
    <row r="374" spans="1:6" ht="12" customHeight="1">
      <c r="A374" s="17">
        <f t="shared" si="5"/>
        <v>369</v>
      </c>
      <c r="B374" s="51">
        <v>326</v>
      </c>
      <c r="C374" s="18" t="s">
        <v>416</v>
      </c>
      <c r="D374" s="7">
        <v>411979</v>
      </c>
      <c r="E374" s="7">
        <v>1252</v>
      </c>
      <c r="F374" s="60">
        <v>329.0567092651757</v>
      </c>
    </row>
    <row r="375" spans="1:6" ht="12" customHeight="1">
      <c r="A375" s="17">
        <f t="shared" si="5"/>
        <v>370</v>
      </c>
      <c r="B375" s="51">
        <v>58</v>
      </c>
      <c r="C375" s="18" t="s">
        <v>149</v>
      </c>
      <c r="D375" s="7">
        <v>193390</v>
      </c>
      <c r="E375" s="7">
        <v>605</v>
      </c>
      <c r="F375" s="60">
        <v>319.6528925619835</v>
      </c>
    </row>
    <row r="376" spans="1:6" ht="12" customHeight="1">
      <c r="A376" s="17">
        <f t="shared" si="5"/>
        <v>371</v>
      </c>
      <c r="B376" s="51">
        <v>364</v>
      </c>
      <c r="C376" s="18" t="s">
        <v>454</v>
      </c>
      <c r="D376" s="7">
        <v>137439</v>
      </c>
      <c r="E376" s="7">
        <v>431</v>
      </c>
      <c r="F376" s="60">
        <v>318.88399071925755</v>
      </c>
    </row>
    <row r="377" spans="1:6" ht="12" customHeight="1">
      <c r="A377" s="17">
        <f t="shared" si="5"/>
        <v>372</v>
      </c>
      <c r="B377" s="51">
        <v>236</v>
      </c>
      <c r="C377" s="18" t="s">
        <v>326</v>
      </c>
      <c r="D377" s="7">
        <v>108648</v>
      </c>
      <c r="E377" s="7">
        <v>342</v>
      </c>
      <c r="F377" s="60">
        <v>317.6842105263158</v>
      </c>
    </row>
    <row r="378" spans="1:6" ht="12" customHeight="1">
      <c r="A378" s="17">
        <f t="shared" si="5"/>
        <v>373</v>
      </c>
      <c r="B378" s="51">
        <v>197</v>
      </c>
      <c r="C378" s="18" t="s">
        <v>287</v>
      </c>
      <c r="D378" s="7">
        <v>311830</v>
      </c>
      <c r="E378" s="7">
        <v>1026</v>
      </c>
      <c r="F378" s="60">
        <v>303.92787524366474</v>
      </c>
    </row>
    <row r="379" spans="1:6" ht="12" customHeight="1">
      <c r="A379" s="17">
        <f t="shared" si="5"/>
        <v>374</v>
      </c>
      <c r="B379" s="51">
        <v>179</v>
      </c>
      <c r="C379" s="18" t="s">
        <v>269</v>
      </c>
      <c r="D379" s="7">
        <v>261322</v>
      </c>
      <c r="E379" s="7">
        <v>860</v>
      </c>
      <c r="F379" s="60">
        <v>303.8627906976744</v>
      </c>
    </row>
    <row r="380" spans="1:6" ht="12" customHeight="1">
      <c r="A380" s="17">
        <f t="shared" si="5"/>
        <v>375</v>
      </c>
      <c r="B380" s="51">
        <v>363</v>
      </c>
      <c r="C380" s="18" t="s">
        <v>453</v>
      </c>
      <c r="D380" s="7">
        <v>254830</v>
      </c>
      <c r="E380" s="7">
        <v>845</v>
      </c>
      <c r="F380" s="60">
        <v>301.5739644970414</v>
      </c>
    </row>
    <row r="381" spans="1:6" ht="12" customHeight="1">
      <c r="A381" s="17">
        <f t="shared" si="5"/>
        <v>376</v>
      </c>
      <c r="B381" s="51">
        <v>242</v>
      </c>
      <c r="C381" s="18" t="s">
        <v>332</v>
      </c>
      <c r="D381" s="7">
        <v>499926</v>
      </c>
      <c r="E381" s="7">
        <v>1725</v>
      </c>
      <c r="F381" s="60">
        <v>289.81217391304347</v>
      </c>
    </row>
    <row r="382" spans="1:6" ht="12" customHeight="1">
      <c r="A382" s="17">
        <f t="shared" si="5"/>
        <v>377</v>
      </c>
      <c r="B382" s="51">
        <v>117</v>
      </c>
      <c r="C382" s="18" t="s">
        <v>207</v>
      </c>
      <c r="D382" s="7">
        <v>441549</v>
      </c>
      <c r="E382" s="7">
        <v>1590</v>
      </c>
      <c r="F382" s="60">
        <v>277.70377358490566</v>
      </c>
    </row>
    <row r="383" spans="1:6" ht="12" customHeight="1">
      <c r="A383" s="17">
        <f t="shared" si="5"/>
        <v>378</v>
      </c>
      <c r="B383" s="51">
        <v>377</v>
      </c>
      <c r="C383" s="18" t="s">
        <v>467</v>
      </c>
      <c r="D383" s="7">
        <v>260169</v>
      </c>
      <c r="E383" s="7">
        <v>982</v>
      </c>
      <c r="F383" s="60">
        <v>264.93788187372706</v>
      </c>
    </row>
    <row r="384" spans="1:6" ht="12" customHeight="1">
      <c r="A384" s="17">
        <f t="shared" si="5"/>
        <v>379</v>
      </c>
      <c r="B384" s="51">
        <v>66</v>
      </c>
      <c r="C384" s="18" t="s">
        <v>156</v>
      </c>
      <c r="D384" s="7">
        <v>149774</v>
      </c>
      <c r="E384" s="7">
        <v>686</v>
      </c>
      <c r="F384" s="60">
        <v>218.32944606413994</v>
      </c>
    </row>
    <row r="385" spans="1:6" s="29" customFormat="1" ht="12" customHeight="1">
      <c r="A385" s="151" t="s">
        <v>4</v>
      </c>
      <c r="B385" s="135" t="s">
        <v>4</v>
      </c>
      <c r="C385" s="165" t="s">
        <v>3</v>
      </c>
      <c r="D385" s="173">
        <f>SUM(D6:D384)</f>
        <v>131103020</v>
      </c>
      <c r="E385" s="173">
        <f>SUM(E6:E384)</f>
        <v>179911</v>
      </c>
      <c r="F385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480314960629921" top="0.5905511811023623" bottom="0.4724409448818898" header="0.3937007874015748" footer="0.2755905511811024"/>
  <pageSetup firstPageNumber="93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24" t="s">
        <v>508</v>
      </c>
      <c r="B1" s="224"/>
      <c r="C1" s="224"/>
      <c r="D1" s="224"/>
      <c r="E1" s="224"/>
      <c r="F1" s="224"/>
    </row>
    <row r="2" ht="13.5" customHeight="1"/>
    <row r="3" spans="1:6" s="21" customFormat="1" ht="28.5" customHeight="1">
      <c r="A3" s="219" t="s">
        <v>14</v>
      </c>
      <c r="B3" s="218" t="s">
        <v>1</v>
      </c>
      <c r="C3" s="218" t="s">
        <v>0</v>
      </c>
      <c r="D3" s="214" t="s">
        <v>22</v>
      </c>
      <c r="E3" s="214"/>
      <c r="F3" s="216"/>
    </row>
    <row r="4" spans="1:6" s="22" customFormat="1" ht="20.25" customHeight="1">
      <c r="A4" s="208"/>
      <c r="B4" s="210"/>
      <c r="C4" s="210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338</v>
      </c>
      <c r="C6" s="18" t="s">
        <v>428</v>
      </c>
      <c r="D6" s="7">
        <v>85311</v>
      </c>
      <c r="E6" s="7">
        <v>31</v>
      </c>
      <c r="F6" s="60">
        <v>2751.96774193548</v>
      </c>
    </row>
    <row r="7" spans="1:6" ht="12" customHeight="1">
      <c r="A7" s="17">
        <f>A6+1</f>
        <v>2</v>
      </c>
      <c r="B7" s="51">
        <v>185</v>
      </c>
      <c r="C7" s="18" t="s">
        <v>275</v>
      </c>
      <c r="D7" s="7">
        <v>28136</v>
      </c>
      <c r="E7" s="7">
        <v>11</v>
      </c>
      <c r="F7" s="60">
        <v>2557.818181818182</v>
      </c>
    </row>
    <row r="8" spans="1:6" ht="12" customHeight="1">
      <c r="A8" s="17">
        <f aca="true" t="shared" si="0" ref="A8:A71">A7+1</f>
        <v>3</v>
      </c>
      <c r="B8" s="51">
        <v>345</v>
      </c>
      <c r="C8" s="18" t="s">
        <v>435</v>
      </c>
      <c r="D8" s="7">
        <v>390120</v>
      </c>
      <c r="E8" s="7">
        <v>158</v>
      </c>
      <c r="F8" s="60">
        <v>2469.1139240506327</v>
      </c>
    </row>
    <row r="9" spans="1:6" ht="12" customHeight="1">
      <c r="A9" s="17">
        <f t="shared" si="0"/>
        <v>4</v>
      </c>
      <c r="B9" s="51">
        <v>348</v>
      </c>
      <c r="C9" s="18" t="s">
        <v>438</v>
      </c>
      <c r="D9" s="7">
        <v>65528</v>
      </c>
      <c r="E9" s="7">
        <v>27</v>
      </c>
      <c r="F9" s="60">
        <v>2426.962962962963</v>
      </c>
    </row>
    <row r="10" spans="1:6" ht="12" customHeight="1">
      <c r="A10" s="17">
        <f t="shared" si="0"/>
        <v>5</v>
      </c>
      <c r="B10" s="51">
        <v>280</v>
      </c>
      <c r="C10" s="18" t="s">
        <v>370</v>
      </c>
      <c r="D10" s="7">
        <v>90772</v>
      </c>
      <c r="E10" s="7">
        <v>38</v>
      </c>
      <c r="F10" s="60">
        <v>2388.7368421052633</v>
      </c>
    </row>
    <row r="11" spans="1:6" ht="12" customHeight="1">
      <c r="A11" s="17">
        <f t="shared" si="0"/>
        <v>6</v>
      </c>
      <c r="B11" s="51">
        <v>161</v>
      </c>
      <c r="C11" s="18" t="s">
        <v>251</v>
      </c>
      <c r="D11" s="7">
        <v>95719</v>
      </c>
      <c r="E11" s="7">
        <v>42</v>
      </c>
      <c r="F11" s="60">
        <v>2279.0238095238096</v>
      </c>
    </row>
    <row r="12" spans="1:6" ht="12" customHeight="1">
      <c r="A12" s="17">
        <f t="shared" si="0"/>
        <v>7</v>
      </c>
      <c r="B12" s="51">
        <v>33</v>
      </c>
      <c r="C12" s="18" t="s">
        <v>124</v>
      </c>
      <c r="D12" s="7">
        <v>149660</v>
      </c>
      <c r="E12" s="7">
        <v>66</v>
      </c>
      <c r="F12" s="60">
        <v>2267.5757575757575</v>
      </c>
    </row>
    <row r="13" spans="1:6" ht="12" customHeight="1">
      <c r="A13" s="17">
        <f t="shared" si="0"/>
        <v>8</v>
      </c>
      <c r="B13" s="51">
        <v>170</v>
      </c>
      <c r="C13" s="18" t="s">
        <v>260</v>
      </c>
      <c r="D13" s="7">
        <v>99521</v>
      </c>
      <c r="E13" s="7">
        <v>44</v>
      </c>
      <c r="F13" s="60">
        <v>2261.840909090909</v>
      </c>
    </row>
    <row r="14" spans="1:6" ht="12" customHeight="1">
      <c r="A14" s="17">
        <f t="shared" si="0"/>
        <v>9</v>
      </c>
      <c r="B14" s="51">
        <v>279</v>
      </c>
      <c r="C14" s="18" t="s">
        <v>369</v>
      </c>
      <c r="D14" s="7">
        <v>139139</v>
      </c>
      <c r="E14" s="7">
        <v>63</v>
      </c>
      <c r="F14" s="60">
        <v>2208.5555555555557</v>
      </c>
    </row>
    <row r="15" spans="1:6" ht="12" customHeight="1">
      <c r="A15" s="17">
        <f t="shared" si="0"/>
        <v>10</v>
      </c>
      <c r="B15" s="51">
        <v>204</v>
      </c>
      <c r="C15" s="18" t="s">
        <v>294</v>
      </c>
      <c r="D15" s="7">
        <v>42808</v>
      </c>
      <c r="E15" s="7">
        <v>20</v>
      </c>
      <c r="F15" s="60">
        <v>2140.4</v>
      </c>
    </row>
    <row r="16" spans="1:6" ht="12" customHeight="1">
      <c r="A16" s="17">
        <f t="shared" si="0"/>
        <v>11</v>
      </c>
      <c r="B16" s="51">
        <v>155</v>
      </c>
      <c r="C16" s="18" t="s">
        <v>245</v>
      </c>
      <c r="D16" s="7">
        <v>78856</v>
      </c>
      <c r="E16" s="7">
        <v>37</v>
      </c>
      <c r="F16" s="60">
        <v>2131.2432432432433</v>
      </c>
    </row>
    <row r="17" spans="1:6" ht="12" customHeight="1">
      <c r="A17" s="17">
        <f t="shared" si="0"/>
        <v>12</v>
      </c>
      <c r="B17" s="51">
        <v>176</v>
      </c>
      <c r="C17" s="18" t="s">
        <v>266</v>
      </c>
      <c r="D17" s="7">
        <v>72175</v>
      </c>
      <c r="E17" s="7">
        <v>35</v>
      </c>
      <c r="F17" s="60">
        <v>2062.1428571428573</v>
      </c>
    </row>
    <row r="18" spans="1:6" ht="12" customHeight="1">
      <c r="A18" s="17">
        <f t="shared" si="0"/>
        <v>13</v>
      </c>
      <c r="B18" s="51">
        <v>135</v>
      </c>
      <c r="C18" s="18" t="s">
        <v>225</v>
      </c>
      <c r="D18" s="7">
        <v>350218</v>
      </c>
      <c r="E18" s="7">
        <v>172</v>
      </c>
      <c r="F18" s="60">
        <v>2036.1511627906978</v>
      </c>
    </row>
    <row r="19" spans="1:6" ht="12" customHeight="1">
      <c r="A19" s="17">
        <f t="shared" si="0"/>
        <v>14</v>
      </c>
      <c r="B19" s="51">
        <v>169</v>
      </c>
      <c r="C19" s="18" t="s">
        <v>259</v>
      </c>
      <c r="D19" s="7">
        <v>66791</v>
      </c>
      <c r="E19" s="7">
        <v>34</v>
      </c>
      <c r="F19" s="60">
        <v>1964.4411764705883</v>
      </c>
    </row>
    <row r="20" spans="1:6" ht="12" customHeight="1">
      <c r="A20" s="17">
        <f t="shared" si="0"/>
        <v>15</v>
      </c>
      <c r="B20" s="51">
        <v>34</v>
      </c>
      <c r="C20" s="18" t="s">
        <v>125</v>
      </c>
      <c r="D20" s="7">
        <v>47067</v>
      </c>
      <c r="E20" s="7">
        <v>24</v>
      </c>
      <c r="F20" s="60">
        <v>1961.125</v>
      </c>
    </row>
    <row r="21" spans="1:6" ht="12" customHeight="1">
      <c r="A21" s="17">
        <f t="shared" si="0"/>
        <v>16</v>
      </c>
      <c r="B21" s="51">
        <v>324</v>
      </c>
      <c r="C21" s="18" t="s">
        <v>414</v>
      </c>
      <c r="D21" s="7">
        <v>154586</v>
      </c>
      <c r="E21" s="7">
        <v>81</v>
      </c>
      <c r="F21" s="60">
        <v>1908.469135802469</v>
      </c>
    </row>
    <row r="22" spans="1:6" ht="12" customHeight="1">
      <c r="A22" s="17">
        <f t="shared" si="0"/>
        <v>17</v>
      </c>
      <c r="B22" s="51">
        <v>23</v>
      </c>
      <c r="C22" s="18" t="s">
        <v>115</v>
      </c>
      <c r="D22" s="7">
        <v>106587</v>
      </c>
      <c r="E22" s="7">
        <v>56</v>
      </c>
      <c r="F22" s="60">
        <v>1903.3392857142858</v>
      </c>
    </row>
    <row r="23" spans="1:6" ht="12" customHeight="1">
      <c r="A23" s="17">
        <f t="shared" si="0"/>
        <v>18</v>
      </c>
      <c r="B23" s="51">
        <v>232</v>
      </c>
      <c r="C23" s="18" t="s">
        <v>322</v>
      </c>
      <c r="D23" s="7">
        <v>63347</v>
      </c>
      <c r="E23" s="7">
        <v>34</v>
      </c>
      <c r="F23" s="60">
        <v>1863.1470588235295</v>
      </c>
    </row>
    <row r="24" spans="1:6" ht="12" customHeight="1">
      <c r="A24" s="17">
        <f t="shared" si="0"/>
        <v>19</v>
      </c>
      <c r="B24" s="51">
        <v>168</v>
      </c>
      <c r="C24" s="18" t="s">
        <v>258</v>
      </c>
      <c r="D24" s="7">
        <v>691855</v>
      </c>
      <c r="E24" s="7">
        <v>381</v>
      </c>
      <c r="F24" s="60">
        <v>1815.8923884514436</v>
      </c>
    </row>
    <row r="25" spans="1:6" ht="12" customHeight="1">
      <c r="A25" s="17">
        <f t="shared" si="0"/>
        <v>20</v>
      </c>
      <c r="B25" s="51">
        <v>40</v>
      </c>
      <c r="C25" s="18" t="s">
        <v>131</v>
      </c>
      <c r="D25" s="7">
        <v>113506</v>
      </c>
      <c r="E25" s="7">
        <v>64</v>
      </c>
      <c r="F25" s="60">
        <v>1773.53125</v>
      </c>
    </row>
    <row r="26" spans="1:6" ht="12" customHeight="1">
      <c r="A26" s="17">
        <f t="shared" si="0"/>
        <v>21</v>
      </c>
      <c r="B26" s="51">
        <v>98</v>
      </c>
      <c r="C26" s="18" t="s">
        <v>188</v>
      </c>
      <c r="D26" s="7">
        <v>47359</v>
      </c>
      <c r="E26" s="7">
        <v>27</v>
      </c>
      <c r="F26" s="60">
        <v>1754.037037037037</v>
      </c>
    </row>
    <row r="27" spans="1:6" ht="12" customHeight="1">
      <c r="A27" s="17">
        <f t="shared" si="0"/>
        <v>22</v>
      </c>
      <c r="B27" s="51">
        <v>37</v>
      </c>
      <c r="C27" s="18" t="s">
        <v>128</v>
      </c>
      <c r="D27" s="7">
        <v>134018</v>
      </c>
      <c r="E27" s="7">
        <v>77</v>
      </c>
      <c r="F27" s="60">
        <v>1740.4935064935064</v>
      </c>
    </row>
    <row r="28" spans="1:6" ht="12" customHeight="1">
      <c r="A28" s="17">
        <f t="shared" si="0"/>
        <v>23</v>
      </c>
      <c r="B28" s="51">
        <v>151</v>
      </c>
      <c r="C28" s="18" t="s">
        <v>241</v>
      </c>
      <c r="D28" s="7">
        <v>62492</v>
      </c>
      <c r="E28" s="7">
        <v>36</v>
      </c>
      <c r="F28" s="60">
        <v>1735.888888888889</v>
      </c>
    </row>
    <row r="29" spans="1:6" ht="12" customHeight="1">
      <c r="A29" s="17">
        <f t="shared" si="0"/>
        <v>24</v>
      </c>
      <c r="B29" s="51">
        <v>16</v>
      </c>
      <c r="C29" s="18" t="s">
        <v>108</v>
      </c>
      <c r="D29" s="7">
        <v>91681</v>
      </c>
      <c r="E29" s="7">
        <v>53</v>
      </c>
      <c r="F29" s="60">
        <v>1729.8301886792453</v>
      </c>
    </row>
    <row r="30" spans="1:6" ht="12" customHeight="1">
      <c r="A30" s="17">
        <f t="shared" si="0"/>
        <v>25</v>
      </c>
      <c r="B30" s="51">
        <v>293</v>
      </c>
      <c r="C30" s="18" t="s">
        <v>383</v>
      </c>
      <c r="D30" s="7">
        <v>176147</v>
      </c>
      <c r="E30" s="7">
        <v>103</v>
      </c>
      <c r="F30" s="60">
        <v>1710.1650485436894</v>
      </c>
    </row>
    <row r="31" spans="1:6" ht="12" customHeight="1">
      <c r="A31" s="17">
        <f t="shared" si="0"/>
        <v>26</v>
      </c>
      <c r="B31" s="51">
        <v>298</v>
      </c>
      <c r="C31" s="18" t="s">
        <v>388</v>
      </c>
      <c r="D31" s="7">
        <v>63190</v>
      </c>
      <c r="E31" s="7">
        <v>37</v>
      </c>
      <c r="F31" s="60">
        <v>1707.837837837838</v>
      </c>
    </row>
    <row r="32" spans="1:6" ht="12" customHeight="1">
      <c r="A32" s="17">
        <f t="shared" si="0"/>
        <v>27</v>
      </c>
      <c r="B32" s="51">
        <v>156</v>
      </c>
      <c r="C32" s="18" t="s">
        <v>246</v>
      </c>
      <c r="D32" s="7">
        <v>71996</v>
      </c>
      <c r="E32" s="7">
        <v>43</v>
      </c>
      <c r="F32" s="60">
        <v>1674.3255813953488</v>
      </c>
    </row>
    <row r="33" spans="1:6" ht="12" customHeight="1">
      <c r="A33" s="17">
        <f t="shared" si="0"/>
        <v>28</v>
      </c>
      <c r="B33" s="51">
        <v>82</v>
      </c>
      <c r="C33" s="18" t="s">
        <v>172</v>
      </c>
      <c r="D33" s="7">
        <v>43253</v>
      </c>
      <c r="E33" s="7">
        <v>26</v>
      </c>
      <c r="F33" s="60">
        <v>1663.576923076923</v>
      </c>
    </row>
    <row r="34" spans="1:6" ht="12" customHeight="1">
      <c r="A34" s="17">
        <f t="shared" si="0"/>
        <v>29</v>
      </c>
      <c r="B34" s="51">
        <v>35</v>
      </c>
      <c r="C34" s="18" t="s">
        <v>126</v>
      </c>
      <c r="D34" s="7">
        <v>51530</v>
      </c>
      <c r="E34" s="7">
        <v>31</v>
      </c>
      <c r="F34" s="60">
        <v>1662.258064516129</v>
      </c>
    </row>
    <row r="35" spans="1:6" ht="12" customHeight="1">
      <c r="A35" s="17">
        <f t="shared" si="0"/>
        <v>30</v>
      </c>
      <c r="B35" s="51">
        <v>163</v>
      </c>
      <c r="C35" s="18" t="s">
        <v>253</v>
      </c>
      <c r="D35" s="7">
        <v>44408</v>
      </c>
      <c r="E35" s="7">
        <v>27</v>
      </c>
      <c r="F35" s="60">
        <v>1644.7407407407406</v>
      </c>
    </row>
    <row r="36" spans="1:6" ht="12" customHeight="1">
      <c r="A36" s="17">
        <f t="shared" si="0"/>
        <v>31</v>
      </c>
      <c r="B36" s="51">
        <v>215</v>
      </c>
      <c r="C36" s="18" t="s">
        <v>305</v>
      </c>
      <c r="D36" s="7">
        <v>75160</v>
      </c>
      <c r="E36" s="7">
        <v>46</v>
      </c>
      <c r="F36" s="60">
        <v>1633.9130434782608</v>
      </c>
    </row>
    <row r="37" spans="1:6" ht="12" customHeight="1">
      <c r="A37" s="17">
        <f t="shared" si="0"/>
        <v>32</v>
      </c>
      <c r="B37" s="51">
        <v>193</v>
      </c>
      <c r="C37" s="18" t="s">
        <v>283</v>
      </c>
      <c r="D37" s="7">
        <v>66126</v>
      </c>
      <c r="E37" s="7">
        <v>41</v>
      </c>
      <c r="F37" s="60">
        <v>1612.8292682926829</v>
      </c>
    </row>
    <row r="38" spans="1:6" ht="12" customHeight="1">
      <c r="A38" s="17">
        <f t="shared" si="0"/>
        <v>33</v>
      </c>
      <c r="B38" s="51">
        <v>286</v>
      </c>
      <c r="C38" s="18" t="s">
        <v>376</v>
      </c>
      <c r="D38" s="7">
        <v>65796</v>
      </c>
      <c r="E38" s="7">
        <v>41</v>
      </c>
      <c r="F38" s="60">
        <v>1604.780487804878</v>
      </c>
    </row>
    <row r="39" spans="1:6" ht="12" customHeight="1">
      <c r="A39" s="17">
        <f t="shared" si="0"/>
        <v>34</v>
      </c>
      <c r="B39" s="51">
        <v>75</v>
      </c>
      <c r="C39" s="18" t="s">
        <v>165</v>
      </c>
      <c r="D39" s="7">
        <v>78473</v>
      </c>
      <c r="E39" s="7">
        <v>49</v>
      </c>
      <c r="F39" s="60">
        <v>1601.4897959183672</v>
      </c>
    </row>
    <row r="40" spans="1:6" ht="12" customHeight="1">
      <c r="A40" s="17">
        <f t="shared" si="0"/>
        <v>35</v>
      </c>
      <c r="B40" s="51">
        <v>50</v>
      </c>
      <c r="C40" s="18" t="s">
        <v>141</v>
      </c>
      <c r="D40" s="7">
        <v>335287</v>
      </c>
      <c r="E40" s="7">
        <v>212</v>
      </c>
      <c r="F40" s="60">
        <v>1581.5424528301887</v>
      </c>
    </row>
    <row r="41" spans="1:6" ht="12" customHeight="1">
      <c r="A41" s="17">
        <f t="shared" si="0"/>
        <v>36</v>
      </c>
      <c r="B41" s="51">
        <v>62</v>
      </c>
      <c r="C41" s="18" t="s">
        <v>152</v>
      </c>
      <c r="D41" s="7">
        <v>133966</v>
      </c>
      <c r="E41" s="7">
        <v>85</v>
      </c>
      <c r="F41" s="60">
        <v>1576.070588235294</v>
      </c>
    </row>
    <row r="42" spans="1:6" ht="12" customHeight="1">
      <c r="A42" s="17">
        <f t="shared" si="0"/>
        <v>37</v>
      </c>
      <c r="B42" s="51">
        <v>251</v>
      </c>
      <c r="C42" s="18" t="s">
        <v>341</v>
      </c>
      <c r="D42" s="7">
        <v>120012</v>
      </c>
      <c r="E42" s="7">
        <v>77</v>
      </c>
      <c r="F42" s="60">
        <v>1558.5974025974026</v>
      </c>
    </row>
    <row r="43" spans="1:6" ht="12" customHeight="1">
      <c r="A43" s="17">
        <f t="shared" si="0"/>
        <v>38</v>
      </c>
      <c r="B43" s="51">
        <v>354</v>
      </c>
      <c r="C43" s="18" t="s">
        <v>444</v>
      </c>
      <c r="D43" s="7">
        <v>57376</v>
      </c>
      <c r="E43" s="7">
        <v>37</v>
      </c>
      <c r="F43" s="60">
        <v>1550.7027027027027</v>
      </c>
    </row>
    <row r="44" spans="1:6" ht="12" customHeight="1">
      <c r="A44" s="17">
        <f t="shared" si="0"/>
        <v>39</v>
      </c>
      <c r="B44" s="51">
        <v>196</v>
      </c>
      <c r="C44" s="18" t="s">
        <v>286</v>
      </c>
      <c r="D44" s="7">
        <v>151746</v>
      </c>
      <c r="E44" s="7">
        <v>98</v>
      </c>
      <c r="F44" s="60">
        <v>1548.4285714285713</v>
      </c>
    </row>
    <row r="45" spans="1:6" ht="12" customHeight="1">
      <c r="A45" s="17">
        <f t="shared" si="0"/>
        <v>40</v>
      </c>
      <c r="B45" s="51">
        <v>142</v>
      </c>
      <c r="C45" s="18" t="s">
        <v>232</v>
      </c>
      <c r="D45" s="7">
        <v>29364</v>
      </c>
      <c r="E45" s="7">
        <v>19</v>
      </c>
      <c r="F45" s="60">
        <v>1545.4736842105262</v>
      </c>
    </row>
    <row r="46" spans="1:6" ht="12" customHeight="1">
      <c r="A46" s="17">
        <f t="shared" si="0"/>
        <v>41</v>
      </c>
      <c r="B46" s="51">
        <v>56</v>
      </c>
      <c r="C46" s="18" t="s">
        <v>147</v>
      </c>
      <c r="D46" s="7">
        <v>104768</v>
      </c>
      <c r="E46" s="7">
        <v>68</v>
      </c>
      <c r="F46" s="60">
        <v>1540.7058823529412</v>
      </c>
    </row>
    <row r="47" spans="1:6" ht="12" customHeight="1">
      <c r="A47" s="17">
        <f t="shared" si="0"/>
        <v>42</v>
      </c>
      <c r="B47" s="51">
        <v>378</v>
      </c>
      <c r="C47" s="18" t="s">
        <v>468</v>
      </c>
      <c r="D47" s="7">
        <v>47715</v>
      </c>
      <c r="E47" s="7">
        <v>31</v>
      </c>
      <c r="F47" s="60">
        <v>1539.1935483870968</v>
      </c>
    </row>
    <row r="48" spans="1:6" ht="12" customHeight="1">
      <c r="A48" s="17">
        <f t="shared" si="0"/>
        <v>43</v>
      </c>
      <c r="B48" s="51">
        <v>273</v>
      </c>
      <c r="C48" s="18" t="s">
        <v>363</v>
      </c>
      <c r="D48" s="7">
        <v>104406</v>
      </c>
      <c r="E48" s="7">
        <v>68</v>
      </c>
      <c r="F48" s="60">
        <v>1535.3823529411766</v>
      </c>
    </row>
    <row r="49" spans="1:6" ht="12" customHeight="1">
      <c r="A49" s="17">
        <f t="shared" si="0"/>
        <v>44</v>
      </c>
      <c r="B49" s="51">
        <v>9</v>
      </c>
      <c r="C49" s="18" t="s">
        <v>101</v>
      </c>
      <c r="D49" s="7">
        <v>16771</v>
      </c>
      <c r="E49" s="7">
        <v>11</v>
      </c>
      <c r="F49" s="60">
        <v>1524.6363636363637</v>
      </c>
    </row>
    <row r="50" spans="1:6" ht="12" customHeight="1">
      <c r="A50" s="17">
        <f t="shared" si="0"/>
        <v>45</v>
      </c>
      <c r="B50" s="51">
        <v>359</v>
      </c>
      <c r="C50" s="18" t="s">
        <v>449</v>
      </c>
      <c r="D50" s="7">
        <v>262512</v>
      </c>
      <c r="E50" s="7">
        <v>173</v>
      </c>
      <c r="F50" s="60">
        <v>1517.4104046242774</v>
      </c>
    </row>
    <row r="51" spans="1:6" ht="12" customHeight="1">
      <c r="A51" s="17">
        <f t="shared" si="0"/>
        <v>46</v>
      </c>
      <c r="B51" s="51">
        <v>60</v>
      </c>
      <c r="C51" s="18" t="s">
        <v>150</v>
      </c>
      <c r="D51" s="7">
        <v>127198</v>
      </c>
      <c r="E51" s="7">
        <v>84</v>
      </c>
      <c r="F51" s="60">
        <v>1514.2619047619048</v>
      </c>
    </row>
    <row r="52" spans="1:6" ht="12" customHeight="1">
      <c r="A52" s="17">
        <f t="shared" si="0"/>
        <v>47</v>
      </c>
      <c r="B52" s="51">
        <v>45</v>
      </c>
      <c r="C52" s="18" t="s">
        <v>136</v>
      </c>
      <c r="D52" s="7">
        <v>83166</v>
      </c>
      <c r="E52" s="7">
        <v>55</v>
      </c>
      <c r="F52" s="60">
        <v>1512.1090909090908</v>
      </c>
    </row>
    <row r="53" spans="1:6" ht="12" customHeight="1">
      <c r="A53" s="17">
        <f t="shared" si="0"/>
        <v>48</v>
      </c>
      <c r="B53" s="51">
        <v>171</v>
      </c>
      <c r="C53" s="18" t="s">
        <v>261</v>
      </c>
      <c r="D53" s="7">
        <v>98214</v>
      </c>
      <c r="E53" s="7">
        <v>65</v>
      </c>
      <c r="F53" s="60">
        <v>1510.9846153846154</v>
      </c>
    </row>
    <row r="54" spans="1:6" ht="12" customHeight="1">
      <c r="A54" s="17">
        <f t="shared" si="0"/>
        <v>49</v>
      </c>
      <c r="B54" s="51">
        <v>281</v>
      </c>
      <c r="C54" s="18" t="s">
        <v>371</v>
      </c>
      <c r="D54" s="7">
        <v>24113</v>
      </c>
      <c r="E54" s="7">
        <v>16</v>
      </c>
      <c r="F54" s="60">
        <v>1507.0625</v>
      </c>
    </row>
    <row r="55" spans="1:6" ht="12" customHeight="1">
      <c r="A55" s="17">
        <f t="shared" si="0"/>
        <v>50</v>
      </c>
      <c r="B55" s="51">
        <v>380</v>
      </c>
      <c r="C55" s="18" t="s">
        <v>470</v>
      </c>
      <c r="D55" s="7">
        <v>17935</v>
      </c>
      <c r="E55" s="7">
        <v>12</v>
      </c>
      <c r="F55" s="60">
        <v>1494.5833333333333</v>
      </c>
    </row>
    <row r="56" spans="1:6" ht="12" customHeight="1">
      <c r="A56" s="17">
        <f t="shared" si="0"/>
        <v>51</v>
      </c>
      <c r="B56" s="51">
        <v>162</v>
      </c>
      <c r="C56" s="18" t="s">
        <v>252</v>
      </c>
      <c r="D56" s="7">
        <v>154614</v>
      </c>
      <c r="E56" s="7">
        <v>104</v>
      </c>
      <c r="F56" s="60">
        <v>1486.673076923077</v>
      </c>
    </row>
    <row r="57" spans="1:6" ht="12" customHeight="1">
      <c r="A57" s="17">
        <f t="shared" si="0"/>
        <v>52</v>
      </c>
      <c r="B57" s="51">
        <v>295</v>
      </c>
      <c r="C57" s="18" t="s">
        <v>385</v>
      </c>
      <c r="D57" s="7">
        <v>29635</v>
      </c>
      <c r="E57" s="7">
        <v>20</v>
      </c>
      <c r="F57" s="60">
        <v>1481.75</v>
      </c>
    </row>
    <row r="58" spans="1:6" ht="12" customHeight="1">
      <c r="A58" s="17">
        <f t="shared" si="0"/>
        <v>53</v>
      </c>
      <c r="B58" s="51">
        <v>210</v>
      </c>
      <c r="C58" s="18" t="s">
        <v>300</v>
      </c>
      <c r="D58" s="7">
        <v>91497</v>
      </c>
      <c r="E58" s="7">
        <v>62</v>
      </c>
      <c r="F58" s="60">
        <v>1475.758064516129</v>
      </c>
    </row>
    <row r="59" spans="1:6" ht="12" customHeight="1">
      <c r="A59" s="17">
        <f t="shared" si="0"/>
        <v>54</v>
      </c>
      <c r="B59" s="51">
        <v>275</v>
      </c>
      <c r="C59" s="18" t="s">
        <v>365</v>
      </c>
      <c r="D59" s="7">
        <v>76582</v>
      </c>
      <c r="E59" s="7">
        <v>52</v>
      </c>
      <c r="F59" s="60">
        <v>1472.7307692307693</v>
      </c>
    </row>
    <row r="60" spans="1:6" ht="12" customHeight="1">
      <c r="A60" s="17">
        <f t="shared" si="0"/>
        <v>55</v>
      </c>
      <c r="B60" s="51">
        <v>255</v>
      </c>
      <c r="C60" s="18" t="s">
        <v>345</v>
      </c>
      <c r="D60" s="7">
        <v>141005</v>
      </c>
      <c r="E60" s="7">
        <v>96</v>
      </c>
      <c r="F60" s="60">
        <v>1468.8020833333333</v>
      </c>
    </row>
    <row r="61" spans="1:6" ht="12" customHeight="1">
      <c r="A61" s="17">
        <f t="shared" si="0"/>
        <v>56</v>
      </c>
      <c r="B61" s="51">
        <v>24</v>
      </c>
      <c r="C61" s="18" t="s">
        <v>116</v>
      </c>
      <c r="D61" s="7">
        <v>99850</v>
      </c>
      <c r="E61" s="7">
        <v>68</v>
      </c>
      <c r="F61" s="60">
        <v>1468.3823529411766</v>
      </c>
    </row>
    <row r="62" spans="1:6" ht="12" customHeight="1">
      <c r="A62" s="17">
        <f t="shared" si="0"/>
        <v>57</v>
      </c>
      <c r="B62" s="51">
        <v>127</v>
      </c>
      <c r="C62" s="18" t="s">
        <v>217</v>
      </c>
      <c r="D62" s="7">
        <v>77741</v>
      </c>
      <c r="E62" s="7">
        <v>53</v>
      </c>
      <c r="F62" s="60">
        <v>1466.811320754717</v>
      </c>
    </row>
    <row r="63" spans="1:6" ht="12" customHeight="1">
      <c r="A63" s="17">
        <f t="shared" si="0"/>
        <v>58</v>
      </c>
      <c r="B63" s="51">
        <v>343</v>
      </c>
      <c r="C63" s="18" t="s">
        <v>433</v>
      </c>
      <c r="D63" s="7">
        <v>106746</v>
      </c>
      <c r="E63" s="7">
        <v>73</v>
      </c>
      <c r="F63" s="60">
        <v>1462.2739726027398</v>
      </c>
    </row>
    <row r="64" spans="1:6" ht="12" customHeight="1">
      <c r="A64" s="17">
        <f t="shared" si="0"/>
        <v>59</v>
      </c>
      <c r="B64" s="51">
        <v>276</v>
      </c>
      <c r="C64" s="18" t="s">
        <v>366</v>
      </c>
      <c r="D64" s="7">
        <v>105010</v>
      </c>
      <c r="E64" s="7">
        <v>72</v>
      </c>
      <c r="F64" s="60">
        <v>1458.4722222222222</v>
      </c>
    </row>
    <row r="65" spans="1:6" ht="12" customHeight="1">
      <c r="A65" s="17">
        <f t="shared" si="0"/>
        <v>60</v>
      </c>
      <c r="B65" s="51">
        <v>334</v>
      </c>
      <c r="C65" s="18" t="s">
        <v>424</v>
      </c>
      <c r="D65" s="7">
        <v>118635</v>
      </c>
      <c r="E65" s="7">
        <v>82</v>
      </c>
      <c r="F65" s="60">
        <v>1446.7682926829268</v>
      </c>
    </row>
    <row r="66" spans="1:6" ht="12" customHeight="1">
      <c r="A66" s="17">
        <f t="shared" si="0"/>
        <v>61</v>
      </c>
      <c r="B66" s="51">
        <v>303</v>
      </c>
      <c r="C66" s="18" t="s">
        <v>393</v>
      </c>
      <c r="D66" s="7">
        <v>130133</v>
      </c>
      <c r="E66" s="7">
        <v>90</v>
      </c>
      <c r="F66" s="60">
        <v>1445.9222222222222</v>
      </c>
    </row>
    <row r="67" spans="1:6" ht="12" customHeight="1">
      <c r="A67" s="17">
        <f t="shared" si="0"/>
        <v>62</v>
      </c>
      <c r="B67" s="51">
        <v>254</v>
      </c>
      <c r="C67" s="18" t="s">
        <v>344</v>
      </c>
      <c r="D67" s="7">
        <v>35800</v>
      </c>
      <c r="E67" s="7">
        <v>25</v>
      </c>
      <c r="F67" s="60">
        <v>1432</v>
      </c>
    </row>
    <row r="68" spans="1:6" ht="12" customHeight="1">
      <c r="A68" s="17">
        <f t="shared" si="0"/>
        <v>63</v>
      </c>
      <c r="B68" s="51">
        <v>346</v>
      </c>
      <c r="C68" s="18" t="s">
        <v>436</v>
      </c>
      <c r="D68" s="7">
        <v>58410</v>
      </c>
      <c r="E68" s="7">
        <v>41</v>
      </c>
      <c r="F68" s="60">
        <v>1424.6341463414635</v>
      </c>
    </row>
    <row r="69" spans="1:6" ht="12" customHeight="1">
      <c r="A69" s="17">
        <f t="shared" si="0"/>
        <v>64</v>
      </c>
      <c r="B69" s="51">
        <v>38</v>
      </c>
      <c r="C69" s="18" t="s">
        <v>129</v>
      </c>
      <c r="D69" s="7">
        <v>38414</v>
      </c>
      <c r="E69" s="7">
        <v>27</v>
      </c>
      <c r="F69" s="60">
        <v>1422.7407407407406</v>
      </c>
    </row>
    <row r="70" spans="1:6" ht="12" customHeight="1">
      <c r="A70" s="17">
        <f t="shared" si="0"/>
        <v>65</v>
      </c>
      <c r="B70" s="51">
        <v>13</v>
      </c>
      <c r="C70" s="18" t="s">
        <v>105</v>
      </c>
      <c r="D70" s="7">
        <v>25603</v>
      </c>
      <c r="E70" s="7">
        <v>18</v>
      </c>
      <c r="F70" s="60">
        <v>1422.388888888889</v>
      </c>
    </row>
    <row r="71" spans="1:6" ht="12" customHeight="1">
      <c r="A71" s="17">
        <f t="shared" si="0"/>
        <v>66</v>
      </c>
      <c r="B71" s="51">
        <v>113</v>
      </c>
      <c r="C71" s="18" t="s">
        <v>203</v>
      </c>
      <c r="D71" s="7">
        <v>486200</v>
      </c>
      <c r="E71" s="7">
        <v>343</v>
      </c>
      <c r="F71" s="60">
        <v>1417.4927113702624</v>
      </c>
    </row>
    <row r="72" spans="1:6" ht="12" customHeight="1">
      <c r="A72" s="17">
        <f aca="true" t="shared" si="1" ref="A72:A135">A71+1</f>
        <v>67</v>
      </c>
      <c r="B72" s="51">
        <v>379</v>
      </c>
      <c r="C72" s="18" t="s">
        <v>469</v>
      </c>
      <c r="D72" s="7">
        <v>167145</v>
      </c>
      <c r="E72" s="7">
        <v>118</v>
      </c>
      <c r="F72" s="60">
        <v>1416.4830508474577</v>
      </c>
    </row>
    <row r="73" spans="1:6" ht="12" customHeight="1">
      <c r="A73" s="17">
        <f t="shared" si="1"/>
        <v>68</v>
      </c>
      <c r="B73" s="51">
        <v>227</v>
      </c>
      <c r="C73" s="18" t="s">
        <v>317</v>
      </c>
      <c r="D73" s="7">
        <v>36764</v>
      </c>
      <c r="E73" s="7">
        <v>26</v>
      </c>
      <c r="F73" s="60">
        <v>1414</v>
      </c>
    </row>
    <row r="74" spans="1:6" ht="12" customHeight="1">
      <c r="A74" s="17">
        <f t="shared" si="1"/>
        <v>69</v>
      </c>
      <c r="B74" s="51">
        <v>100</v>
      </c>
      <c r="C74" s="18" t="s">
        <v>190</v>
      </c>
      <c r="D74" s="7">
        <v>112985</v>
      </c>
      <c r="E74" s="7">
        <v>80</v>
      </c>
      <c r="F74" s="60">
        <v>1412.3125</v>
      </c>
    </row>
    <row r="75" spans="1:6" ht="12" customHeight="1">
      <c r="A75" s="17">
        <f t="shared" si="1"/>
        <v>70</v>
      </c>
      <c r="B75" s="51">
        <v>121</v>
      </c>
      <c r="C75" s="18" t="s">
        <v>211</v>
      </c>
      <c r="D75" s="7">
        <v>135294</v>
      </c>
      <c r="E75" s="7">
        <v>96</v>
      </c>
      <c r="F75" s="60">
        <v>1409.3125</v>
      </c>
    </row>
    <row r="76" spans="1:6" ht="12" customHeight="1">
      <c r="A76" s="17">
        <f t="shared" si="1"/>
        <v>71</v>
      </c>
      <c r="B76" s="51">
        <v>180</v>
      </c>
      <c r="C76" s="18" t="s">
        <v>270</v>
      </c>
      <c r="D76" s="7">
        <v>56338</v>
      </c>
      <c r="E76" s="7">
        <v>40</v>
      </c>
      <c r="F76" s="60">
        <v>1408.45</v>
      </c>
    </row>
    <row r="77" spans="1:6" ht="12" customHeight="1">
      <c r="A77" s="17">
        <f t="shared" si="1"/>
        <v>72</v>
      </c>
      <c r="B77" s="51">
        <v>44</v>
      </c>
      <c r="C77" s="18" t="s">
        <v>135</v>
      </c>
      <c r="D77" s="7">
        <v>133762</v>
      </c>
      <c r="E77" s="7">
        <v>95</v>
      </c>
      <c r="F77" s="60">
        <v>1408.0210526315789</v>
      </c>
    </row>
    <row r="78" spans="1:6" ht="12" customHeight="1">
      <c r="A78" s="17">
        <f t="shared" si="1"/>
        <v>73</v>
      </c>
      <c r="B78" s="51">
        <v>26</v>
      </c>
      <c r="C78" s="18" t="s">
        <v>118</v>
      </c>
      <c r="D78" s="7">
        <v>54688</v>
      </c>
      <c r="E78" s="7">
        <v>39</v>
      </c>
      <c r="F78" s="60">
        <v>1402.2564102564102</v>
      </c>
    </row>
    <row r="79" spans="1:6" ht="12" customHeight="1">
      <c r="A79" s="17">
        <f t="shared" si="1"/>
        <v>74</v>
      </c>
      <c r="B79" s="51">
        <v>154</v>
      </c>
      <c r="C79" s="18" t="s">
        <v>244</v>
      </c>
      <c r="D79" s="7">
        <v>92192</v>
      </c>
      <c r="E79" s="7">
        <v>66</v>
      </c>
      <c r="F79" s="60">
        <v>1396.8484848484848</v>
      </c>
    </row>
    <row r="80" spans="1:6" ht="12" customHeight="1">
      <c r="A80" s="17">
        <f t="shared" si="1"/>
        <v>75</v>
      </c>
      <c r="B80" s="51">
        <v>207</v>
      </c>
      <c r="C80" s="18" t="s">
        <v>297</v>
      </c>
      <c r="D80" s="7">
        <v>86547</v>
      </c>
      <c r="E80" s="7">
        <v>62</v>
      </c>
      <c r="F80" s="60">
        <v>1395.9193548387098</v>
      </c>
    </row>
    <row r="81" spans="1:6" ht="12" customHeight="1">
      <c r="A81" s="17">
        <f t="shared" si="1"/>
        <v>76</v>
      </c>
      <c r="B81" s="51">
        <v>108</v>
      </c>
      <c r="C81" s="18" t="s">
        <v>198</v>
      </c>
      <c r="D81" s="7">
        <v>86449</v>
      </c>
      <c r="E81" s="7">
        <v>62</v>
      </c>
      <c r="F81" s="60">
        <v>1394.3387096774193</v>
      </c>
    </row>
    <row r="82" spans="1:6" ht="12" customHeight="1">
      <c r="A82" s="17">
        <f t="shared" si="1"/>
        <v>77</v>
      </c>
      <c r="B82" s="51">
        <v>212</v>
      </c>
      <c r="C82" s="18" t="s">
        <v>302</v>
      </c>
      <c r="D82" s="7">
        <v>45985</v>
      </c>
      <c r="E82" s="7">
        <v>33</v>
      </c>
      <c r="F82" s="60">
        <v>1393.4848484848485</v>
      </c>
    </row>
    <row r="83" spans="1:6" ht="12" customHeight="1">
      <c r="A83" s="17">
        <f t="shared" si="1"/>
        <v>78</v>
      </c>
      <c r="B83" s="51">
        <v>157</v>
      </c>
      <c r="C83" s="18" t="s">
        <v>247</v>
      </c>
      <c r="D83" s="7">
        <v>98829</v>
      </c>
      <c r="E83" s="7">
        <v>71</v>
      </c>
      <c r="F83" s="60">
        <v>1391.9577464788733</v>
      </c>
    </row>
    <row r="84" spans="1:6" ht="12" customHeight="1">
      <c r="A84" s="17">
        <f t="shared" si="1"/>
        <v>79</v>
      </c>
      <c r="B84" s="51">
        <v>282</v>
      </c>
      <c r="C84" s="18" t="s">
        <v>372</v>
      </c>
      <c r="D84" s="7">
        <v>88834</v>
      </c>
      <c r="E84" s="7">
        <v>64</v>
      </c>
      <c r="F84" s="60">
        <v>1388.03125</v>
      </c>
    </row>
    <row r="85" spans="1:6" ht="12" customHeight="1">
      <c r="A85" s="17">
        <f t="shared" si="1"/>
        <v>80</v>
      </c>
      <c r="B85" s="51">
        <v>126</v>
      </c>
      <c r="C85" s="18" t="s">
        <v>216</v>
      </c>
      <c r="D85" s="7">
        <v>138173</v>
      </c>
      <c r="E85" s="7">
        <v>100</v>
      </c>
      <c r="F85" s="60">
        <v>1381.73</v>
      </c>
    </row>
    <row r="86" spans="1:6" ht="12" customHeight="1">
      <c r="A86" s="17">
        <f t="shared" si="1"/>
        <v>81</v>
      </c>
      <c r="B86" s="51">
        <v>361</v>
      </c>
      <c r="C86" s="18" t="s">
        <v>451</v>
      </c>
      <c r="D86" s="7">
        <v>23465</v>
      </c>
      <c r="E86" s="7">
        <v>17</v>
      </c>
      <c r="F86" s="60">
        <v>1380.2941176470588</v>
      </c>
    </row>
    <row r="87" spans="1:6" ht="12" customHeight="1">
      <c r="A87" s="17">
        <f t="shared" si="1"/>
        <v>82</v>
      </c>
      <c r="B87" s="51">
        <v>124</v>
      </c>
      <c r="C87" s="18" t="s">
        <v>214</v>
      </c>
      <c r="D87" s="7">
        <v>68613</v>
      </c>
      <c r="E87" s="7">
        <v>51</v>
      </c>
      <c r="F87" s="60">
        <v>1345.3529411764705</v>
      </c>
    </row>
    <row r="88" spans="1:6" ht="12" customHeight="1">
      <c r="A88" s="17">
        <f t="shared" si="1"/>
        <v>83</v>
      </c>
      <c r="B88" s="51">
        <v>30</v>
      </c>
      <c r="C88" s="18" t="s">
        <v>121</v>
      </c>
      <c r="D88" s="7">
        <v>472414</v>
      </c>
      <c r="E88" s="7">
        <v>356</v>
      </c>
      <c r="F88" s="60">
        <v>1327.0056179775281</v>
      </c>
    </row>
    <row r="89" spans="1:6" ht="12" customHeight="1">
      <c r="A89" s="17">
        <f t="shared" si="1"/>
        <v>84</v>
      </c>
      <c r="B89" s="51">
        <v>3</v>
      </c>
      <c r="C89" s="18" t="s">
        <v>95</v>
      </c>
      <c r="D89" s="7">
        <v>60951</v>
      </c>
      <c r="E89" s="7">
        <v>46</v>
      </c>
      <c r="F89" s="60">
        <v>1325.0217391304348</v>
      </c>
    </row>
    <row r="90" spans="1:6" ht="12" customHeight="1">
      <c r="A90" s="17">
        <f t="shared" si="1"/>
        <v>85</v>
      </c>
      <c r="B90" s="51">
        <v>7</v>
      </c>
      <c r="C90" s="18" t="s">
        <v>99</v>
      </c>
      <c r="D90" s="7">
        <v>64686</v>
      </c>
      <c r="E90" s="7">
        <v>49</v>
      </c>
      <c r="F90" s="60">
        <v>1320.1224489795918</v>
      </c>
    </row>
    <row r="91" spans="1:6" ht="12" customHeight="1">
      <c r="A91" s="17">
        <f t="shared" si="1"/>
        <v>86</v>
      </c>
      <c r="B91" s="51">
        <v>88</v>
      </c>
      <c r="C91" s="18" t="s">
        <v>178</v>
      </c>
      <c r="D91" s="7">
        <v>68400</v>
      </c>
      <c r="E91" s="7">
        <v>52</v>
      </c>
      <c r="F91" s="60">
        <v>1315.3846153846155</v>
      </c>
    </row>
    <row r="92" spans="1:6" ht="12" customHeight="1">
      <c r="A92" s="17">
        <f t="shared" si="1"/>
        <v>87</v>
      </c>
      <c r="B92" s="51">
        <v>22</v>
      </c>
      <c r="C92" s="18" t="s">
        <v>114</v>
      </c>
      <c r="D92" s="7">
        <v>32847</v>
      </c>
      <c r="E92" s="7">
        <v>25</v>
      </c>
      <c r="F92" s="60">
        <v>1313.88</v>
      </c>
    </row>
    <row r="93" spans="1:6" ht="12" customHeight="1">
      <c r="A93" s="17">
        <f t="shared" si="1"/>
        <v>88</v>
      </c>
      <c r="B93" s="51">
        <v>42</v>
      </c>
      <c r="C93" s="18" t="s">
        <v>133</v>
      </c>
      <c r="D93" s="7">
        <v>48574</v>
      </c>
      <c r="E93" s="7">
        <v>37</v>
      </c>
      <c r="F93" s="60">
        <v>1312.8108108108108</v>
      </c>
    </row>
    <row r="94" spans="1:6" ht="12" customHeight="1">
      <c r="A94" s="17">
        <f t="shared" si="1"/>
        <v>89</v>
      </c>
      <c r="B94" s="51">
        <v>133</v>
      </c>
      <c r="C94" s="18" t="s">
        <v>223</v>
      </c>
      <c r="D94" s="7">
        <v>138730</v>
      </c>
      <c r="E94" s="7">
        <v>106</v>
      </c>
      <c r="F94" s="60">
        <v>1308.7735849056603</v>
      </c>
    </row>
    <row r="95" spans="1:6" ht="12" customHeight="1">
      <c r="A95" s="17">
        <f t="shared" si="1"/>
        <v>90</v>
      </c>
      <c r="B95" s="51">
        <v>71</v>
      </c>
      <c r="C95" s="18" t="s">
        <v>161</v>
      </c>
      <c r="D95" s="7">
        <v>70402</v>
      </c>
      <c r="E95" s="7">
        <v>54</v>
      </c>
      <c r="F95" s="60">
        <v>1303.7407407407406</v>
      </c>
    </row>
    <row r="96" spans="1:6" ht="12" customHeight="1">
      <c r="A96" s="17">
        <f t="shared" si="1"/>
        <v>91</v>
      </c>
      <c r="B96" s="51">
        <v>350</v>
      </c>
      <c r="C96" s="18" t="s">
        <v>440</v>
      </c>
      <c r="D96" s="7">
        <v>45303</v>
      </c>
      <c r="E96" s="7">
        <v>35</v>
      </c>
      <c r="F96" s="60">
        <v>1294.3714285714286</v>
      </c>
    </row>
    <row r="97" spans="1:6" ht="12" customHeight="1">
      <c r="A97" s="17">
        <f t="shared" si="1"/>
        <v>92</v>
      </c>
      <c r="B97" s="51">
        <v>118</v>
      </c>
      <c r="C97" s="18" t="s">
        <v>208</v>
      </c>
      <c r="D97" s="7">
        <v>61618</v>
      </c>
      <c r="E97" s="7">
        <v>48</v>
      </c>
      <c r="F97" s="60">
        <v>1283.7083333333333</v>
      </c>
    </row>
    <row r="98" spans="1:6" ht="12" customHeight="1">
      <c r="A98" s="17">
        <f t="shared" si="1"/>
        <v>93</v>
      </c>
      <c r="B98" s="51">
        <v>184</v>
      </c>
      <c r="C98" s="18" t="s">
        <v>274</v>
      </c>
      <c r="D98" s="7">
        <v>31930</v>
      </c>
      <c r="E98" s="7">
        <v>25</v>
      </c>
      <c r="F98" s="60">
        <v>1277.2</v>
      </c>
    </row>
    <row r="99" spans="1:6" ht="12" customHeight="1">
      <c r="A99" s="17">
        <f t="shared" si="1"/>
        <v>94</v>
      </c>
      <c r="B99" s="51">
        <v>310</v>
      </c>
      <c r="C99" s="18" t="s">
        <v>400</v>
      </c>
      <c r="D99" s="7">
        <v>23716</v>
      </c>
      <c r="E99" s="7">
        <v>19</v>
      </c>
      <c r="F99" s="60">
        <v>1248.2105263157894</v>
      </c>
    </row>
    <row r="100" spans="1:6" ht="12" customHeight="1">
      <c r="A100" s="17">
        <f t="shared" si="1"/>
        <v>95</v>
      </c>
      <c r="B100" s="51">
        <v>106</v>
      </c>
      <c r="C100" s="18" t="s">
        <v>196</v>
      </c>
      <c r="D100" s="7">
        <v>66039</v>
      </c>
      <c r="E100" s="7">
        <v>53</v>
      </c>
      <c r="F100" s="60">
        <v>1246.0188679245282</v>
      </c>
    </row>
    <row r="101" spans="1:6" ht="12" customHeight="1">
      <c r="A101" s="17">
        <f t="shared" si="1"/>
        <v>96</v>
      </c>
      <c r="B101" s="51">
        <v>57</v>
      </c>
      <c r="C101" s="18" t="s">
        <v>148</v>
      </c>
      <c r="D101" s="7">
        <v>69736</v>
      </c>
      <c r="E101" s="7">
        <v>56</v>
      </c>
      <c r="F101" s="60">
        <v>1245.2857142857142</v>
      </c>
    </row>
    <row r="102" spans="1:6" ht="12" customHeight="1">
      <c r="A102" s="17">
        <f t="shared" si="1"/>
        <v>97</v>
      </c>
      <c r="B102" s="51">
        <v>272</v>
      </c>
      <c r="C102" s="18" t="s">
        <v>362</v>
      </c>
      <c r="D102" s="7">
        <v>128115</v>
      </c>
      <c r="E102" s="7">
        <v>103</v>
      </c>
      <c r="F102" s="60">
        <v>1243.8349514563106</v>
      </c>
    </row>
    <row r="103" spans="1:6" ht="12" customHeight="1">
      <c r="A103" s="17">
        <f t="shared" si="1"/>
        <v>98</v>
      </c>
      <c r="B103" s="51">
        <v>70</v>
      </c>
      <c r="C103" s="18" t="s">
        <v>160</v>
      </c>
      <c r="D103" s="7">
        <v>25991</v>
      </c>
      <c r="E103" s="7">
        <v>21</v>
      </c>
      <c r="F103" s="60">
        <v>1237.6666666666667</v>
      </c>
    </row>
    <row r="104" spans="1:6" ht="12" customHeight="1">
      <c r="A104" s="17">
        <f t="shared" si="1"/>
        <v>99</v>
      </c>
      <c r="B104" s="51">
        <v>91</v>
      </c>
      <c r="C104" s="18" t="s">
        <v>181</v>
      </c>
      <c r="D104" s="7">
        <v>75439</v>
      </c>
      <c r="E104" s="7">
        <v>61</v>
      </c>
      <c r="F104" s="60">
        <v>1236.704918032787</v>
      </c>
    </row>
    <row r="105" spans="1:6" ht="12" customHeight="1">
      <c r="A105" s="17">
        <f t="shared" si="1"/>
        <v>100</v>
      </c>
      <c r="B105" s="51">
        <v>81</v>
      </c>
      <c r="C105" s="18" t="s">
        <v>171</v>
      </c>
      <c r="D105" s="7">
        <v>77628</v>
      </c>
      <c r="E105" s="7">
        <v>64</v>
      </c>
      <c r="F105" s="60">
        <v>1212.9375</v>
      </c>
    </row>
    <row r="106" spans="1:6" ht="12" customHeight="1">
      <c r="A106" s="17">
        <f t="shared" si="1"/>
        <v>101</v>
      </c>
      <c r="B106" s="51">
        <v>111</v>
      </c>
      <c r="C106" s="18" t="s">
        <v>201</v>
      </c>
      <c r="D106" s="7">
        <v>75544</v>
      </c>
      <c r="E106" s="7">
        <v>63</v>
      </c>
      <c r="F106" s="60">
        <v>1199.111111111111</v>
      </c>
    </row>
    <row r="107" spans="1:6" ht="12" customHeight="1">
      <c r="A107" s="17">
        <f t="shared" si="1"/>
        <v>102</v>
      </c>
      <c r="B107" s="51">
        <v>285</v>
      </c>
      <c r="C107" s="18" t="s">
        <v>375</v>
      </c>
      <c r="D107" s="7">
        <v>158957</v>
      </c>
      <c r="E107" s="7">
        <v>133</v>
      </c>
      <c r="F107" s="60">
        <v>1195.1654135338347</v>
      </c>
    </row>
    <row r="108" spans="1:6" ht="12" customHeight="1">
      <c r="A108" s="17">
        <f t="shared" si="1"/>
        <v>103</v>
      </c>
      <c r="B108" s="51">
        <v>267</v>
      </c>
      <c r="C108" s="18" t="s">
        <v>357</v>
      </c>
      <c r="D108" s="7">
        <v>34652</v>
      </c>
      <c r="E108" s="7">
        <v>29</v>
      </c>
      <c r="F108" s="60">
        <v>1194.896551724138</v>
      </c>
    </row>
    <row r="109" spans="1:6" ht="12" customHeight="1">
      <c r="A109" s="17">
        <f t="shared" si="1"/>
        <v>104</v>
      </c>
      <c r="B109" s="51">
        <v>342</v>
      </c>
      <c r="C109" s="18" t="s">
        <v>432</v>
      </c>
      <c r="D109" s="7">
        <v>47552</v>
      </c>
      <c r="E109" s="7">
        <v>40</v>
      </c>
      <c r="F109" s="60">
        <v>1188.8</v>
      </c>
    </row>
    <row r="110" spans="1:6" ht="12" customHeight="1">
      <c r="A110" s="17">
        <f t="shared" si="1"/>
        <v>105</v>
      </c>
      <c r="B110" s="51">
        <v>52</v>
      </c>
      <c r="C110" s="18" t="s">
        <v>143</v>
      </c>
      <c r="D110" s="7">
        <v>158724</v>
      </c>
      <c r="E110" s="7">
        <v>134</v>
      </c>
      <c r="F110" s="60">
        <v>1184.5074626865671</v>
      </c>
    </row>
    <row r="111" spans="1:6" ht="12" customHeight="1">
      <c r="A111" s="17">
        <f t="shared" si="1"/>
        <v>106</v>
      </c>
      <c r="B111" s="51">
        <v>195</v>
      </c>
      <c r="C111" s="18" t="s">
        <v>285</v>
      </c>
      <c r="D111" s="7">
        <v>88829</v>
      </c>
      <c r="E111" s="7">
        <v>75</v>
      </c>
      <c r="F111" s="60">
        <v>1184.3866666666668</v>
      </c>
    </row>
    <row r="112" spans="1:6" ht="12" customHeight="1">
      <c r="A112" s="17">
        <f t="shared" si="1"/>
        <v>107</v>
      </c>
      <c r="B112" s="51">
        <v>250</v>
      </c>
      <c r="C112" s="18" t="s">
        <v>340</v>
      </c>
      <c r="D112" s="7">
        <v>229511</v>
      </c>
      <c r="E112" s="7">
        <v>194</v>
      </c>
      <c r="F112" s="60">
        <v>1183.0463917525774</v>
      </c>
    </row>
    <row r="113" spans="1:6" ht="12" customHeight="1">
      <c r="A113" s="17">
        <f t="shared" si="1"/>
        <v>108</v>
      </c>
      <c r="B113" s="51">
        <v>96</v>
      </c>
      <c r="C113" s="18" t="s">
        <v>186</v>
      </c>
      <c r="D113" s="7">
        <v>68305</v>
      </c>
      <c r="E113" s="7">
        <v>58</v>
      </c>
      <c r="F113" s="60">
        <v>1177.6724137931035</v>
      </c>
    </row>
    <row r="114" spans="1:6" ht="12" customHeight="1">
      <c r="A114" s="17">
        <f t="shared" si="1"/>
        <v>109</v>
      </c>
      <c r="B114" s="51">
        <v>19</v>
      </c>
      <c r="C114" s="18" t="s">
        <v>111</v>
      </c>
      <c r="D114" s="7">
        <v>153594</v>
      </c>
      <c r="E114" s="7">
        <v>132</v>
      </c>
      <c r="F114" s="60">
        <v>1163.590909090909</v>
      </c>
    </row>
    <row r="115" spans="1:6" ht="12" customHeight="1">
      <c r="A115" s="17">
        <f t="shared" si="1"/>
        <v>110</v>
      </c>
      <c r="B115" s="51">
        <v>313</v>
      </c>
      <c r="C115" s="18" t="s">
        <v>403</v>
      </c>
      <c r="D115" s="7">
        <v>45310</v>
      </c>
      <c r="E115" s="7">
        <v>39</v>
      </c>
      <c r="F115" s="60">
        <v>1161.7948717948718</v>
      </c>
    </row>
    <row r="116" spans="1:6" ht="12" customHeight="1">
      <c r="A116" s="17">
        <f t="shared" si="1"/>
        <v>111</v>
      </c>
      <c r="B116" s="51">
        <v>224</v>
      </c>
      <c r="C116" s="18" t="s">
        <v>314</v>
      </c>
      <c r="D116" s="7">
        <v>45300</v>
      </c>
      <c r="E116" s="7">
        <v>39</v>
      </c>
      <c r="F116" s="60">
        <v>1161.5384615384614</v>
      </c>
    </row>
    <row r="117" spans="1:6" ht="12" customHeight="1">
      <c r="A117" s="17">
        <f t="shared" si="1"/>
        <v>112</v>
      </c>
      <c r="B117" s="51">
        <v>214</v>
      </c>
      <c r="C117" s="18" t="s">
        <v>304</v>
      </c>
      <c r="D117" s="7">
        <v>92855</v>
      </c>
      <c r="E117" s="7">
        <v>80</v>
      </c>
      <c r="F117" s="60">
        <v>1160.6875</v>
      </c>
    </row>
    <row r="118" spans="1:6" ht="12" customHeight="1">
      <c r="A118" s="17">
        <f t="shared" si="1"/>
        <v>113</v>
      </c>
      <c r="B118" s="51">
        <v>73</v>
      </c>
      <c r="C118" s="18" t="s">
        <v>163</v>
      </c>
      <c r="D118" s="7">
        <v>101961</v>
      </c>
      <c r="E118" s="7">
        <v>88</v>
      </c>
      <c r="F118" s="60">
        <v>1158.6477272727273</v>
      </c>
    </row>
    <row r="119" spans="1:6" ht="12" customHeight="1">
      <c r="A119" s="17">
        <f t="shared" si="1"/>
        <v>114</v>
      </c>
      <c r="B119" s="51">
        <v>97</v>
      </c>
      <c r="C119" s="18" t="s">
        <v>187</v>
      </c>
      <c r="D119" s="7">
        <v>72983</v>
      </c>
      <c r="E119" s="7">
        <v>63</v>
      </c>
      <c r="F119" s="60">
        <v>1158.4603174603174</v>
      </c>
    </row>
    <row r="120" spans="1:6" ht="12" customHeight="1">
      <c r="A120" s="17">
        <f t="shared" si="1"/>
        <v>115</v>
      </c>
      <c r="B120" s="51">
        <v>86</v>
      </c>
      <c r="C120" s="18" t="s">
        <v>176</v>
      </c>
      <c r="D120" s="7">
        <v>62334</v>
      </c>
      <c r="E120" s="7">
        <v>54</v>
      </c>
      <c r="F120" s="60">
        <v>1154.3333333333333</v>
      </c>
    </row>
    <row r="121" spans="1:6" ht="12" customHeight="1">
      <c r="A121" s="17">
        <f t="shared" si="1"/>
        <v>116</v>
      </c>
      <c r="B121" s="51">
        <v>290</v>
      </c>
      <c r="C121" s="18" t="s">
        <v>380</v>
      </c>
      <c r="D121" s="7">
        <v>45008</v>
      </c>
      <c r="E121" s="7">
        <v>39</v>
      </c>
      <c r="F121" s="60">
        <v>1154.051282051282</v>
      </c>
    </row>
    <row r="122" spans="1:6" ht="12" customHeight="1">
      <c r="A122" s="17">
        <f t="shared" si="1"/>
        <v>117</v>
      </c>
      <c r="B122" s="51">
        <v>186</v>
      </c>
      <c r="C122" s="18" t="s">
        <v>276</v>
      </c>
      <c r="D122" s="7">
        <v>79552</v>
      </c>
      <c r="E122" s="7">
        <v>69</v>
      </c>
      <c r="F122" s="60">
        <v>1152.927536231884</v>
      </c>
    </row>
    <row r="123" spans="1:6" ht="12" customHeight="1">
      <c r="A123" s="17">
        <f t="shared" si="1"/>
        <v>118</v>
      </c>
      <c r="B123" s="51">
        <v>216</v>
      </c>
      <c r="C123" s="18" t="s">
        <v>306</v>
      </c>
      <c r="D123" s="7">
        <v>43796</v>
      </c>
      <c r="E123" s="7">
        <v>38</v>
      </c>
      <c r="F123" s="60">
        <v>1152.5263157894738</v>
      </c>
    </row>
    <row r="124" spans="1:6" ht="12" customHeight="1">
      <c r="A124" s="17">
        <f t="shared" si="1"/>
        <v>119</v>
      </c>
      <c r="B124" s="51">
        <v>14</v>
      </c>
      <c r="C124" s="18" t="s">
        <v>106</v>
      </c>
      <c r="D124" s="7">
        <v>115868</v>
      </c>
      <c r="E124" s="7">
        <v>101</v>
      </c>
      <c r="F124" s="60">
        <v>1147.2079207920792</v>
      </c>
    </row>
    <row r="125" spans="1:6" ht="12" customHeight="1">
      <c r="A125" s="17">
        <f t="shared" si="1"/>
        <v>120</v>
      </c>
      <c r="B125" s="51">
        <v>371</v>
      </c>
      <c r="C125" s="18" t="s">
        <v>461</v>
      </c>
      <c r="D125" s="7">
        <v>33217</v>
      </c>
      <c r="E125" s="7">
        <v>29</v>
      </c>
      <c r="F125" s="60">
        <v>1145.4137931034484</v>
      </c>
    </row>
    <row r="126" spans="1:6" ht="12" customHeight="1">
      <c r="A126" s="17">
        <f t="shared" si="1"/>
        <v>121</v>
      </c>
      <c r="B126" s="51">
        <v>328</v>
      </c>
      <c r="C126" s="18" t="s">
        <v>418</v>
      </c>
      <c r="D126" s="7">
        <v>32033</v>
      </c>
      <c r="E126" s="7">
        <v>28</v>
      </c>
      <c r="F126" s="60">
        <v>1144.0357142857142</v>
      </c>
    </row>
    <row r="127" spans="1:6" ht="12" customHeight="1">
      <c r="A127" s="17">
        <f t="shared" si="1"/>
        <v>122</v>
      </c>
      <c r="B127" s="51">
        <v>76</v>
      </c>
      <c r="C127" s="18" t="s">
        <v>166</v>
      </c>
      <c r="D127" s="7">
        <v>292823</v>
      </c>
      <c r="E127" s="7">
        <v>256</v>
      </c>
      <c r="F127" s="60">
        <v>1143.83984375</v>
      </c>
    </row>
    <row r="128" spans="1:6" ht="12" customHeight="1">
      <c r="A128" s="17">
        <f t="shared" si="1"/>
        <v>123</v>
      </c>
      <c r="B128" s="51">
        <v>140</v>
      </c>
      <c r="C128" s="18" t="s">
        <v>230</v>
      </c>
      <c r="D128" s="7">
        <v>57029</v>
      </c>
      <c r="E128" s="7">
        <v>50</v>
      </c>
      <c r="F128" s="60">
        <v>1140.58</v>
      </c>
    </row>
    <row r="129" spans="1:6" ht="12" customHeight="1">
      <c r="A129" s="17">
        <f t="shared" si="1"/>
        <v>124</v>
      </c>
      <c r="B129" s="51">
        <v>177</v>
      </c>
      <c r="C129" s="18" t="s">
        <v>267</v>
      </c>
      <c r="D129" s="7">
        <v>129954</v>
      </c>
      <c r="E129" s="7">
        <v>114</v>
      </c>
      <c r="F129" s="60">
        <v>1139.9473684210527</v>
      </c>
    </row>
    <row r="130" spans="1:6" ht="12" customHeight="1">
      <c r="A130" s="17">
        <f t="shared" si="1"/>
        <v>125</v>
      </c>
      <c r="B130" s="51">
        <v>69</v>
      </c>
      <c r="C130" s="18" t="s">
        <v>159</v>
      </c>
      <c r="D130" s="7">
        <v>65615</v>
      </c>
      <c r="E130" s="7">
        <v>58</v>
      </c>
      <c r="F130" s="60">
        <v>1131.2931034482758</v>
      </c>
    </row>
    <row r="131" spans="1:6" ht="12" customHeight="1">
      <c r="A131" s="17">
        <f t="shared" si="1"/>
        <v>126</v>
      </c>
      <c r="B131" s="51">
        <v>238</v>
      </c>
      <c r="C131" s="18" t="s">
        <v>328</v>
      </c>
      <c r="D131" s="7">
        <v>91617</v>
      </c>
      <c r="E131" s="7">
        <v>81</v>
      </c>
      <c r="F131" s="60">
        <v>1131.0740740740741</v>
      </c>
    </row>
    <row r="132" spans="1:6" ht="12" customHeight="1">
      <c r="A132" s="17">
        <f t="shared" si="1"/>
        <v>127</v>
      </c>
      <c r="B132" s="51">
        <v>321</v>
      </c>
      <c r="C132" s="18" t="s">
        <v>411</v>
      </c>
      <c r="D132" s="7">
        <v>105097</v>
      </c>
      <c r="E132" s="7">
        <v>93</v>
      </c>
      <c r="F132" s="60">
        <v>1130.0752688172042</v>
      </c>
    </row>
    <row r="133" spans="1:6" ht="12" customHeight="1">
      <c r="A133" s="17">
        <f t="shared" si="1"/>
        <v>128</v>
      </c>
      <c r="B133" s="51">
        <v>132</v>
      </c>
      <c r="C133" s="18" t="s">
        <v>222</v>
      </c>
      <c r="D133" s="7">
        <v>71082</v>
      </c>
      <c r="E133" s="7">
        <v>63</v>
      </c>
      <c r="F133" s="60">
        <v>1128.2857142857142</v>
      </c>
    </row>
    <row r="134" spans="1:6" ht="12" customHeight="1">
      <c r="A134" s="17">
        <f t="shared" si="1"/>
        <v>129</v>
      </c>
      <c r="B134" s="51">
        <v>72</v>
      </c>
      <c r="C134" s="18" t="s">
        <v>162</v>
      </c>
      <c r="D134" s="7">
        <v>31507</v>
      </c>
      <c r="E134" s="7">
        <v>28</v>
      </c>
      <c r="F134" s="60">
        <v>1125.25</v>
      </c>
    </row>
    <row r="135" spans="1:6" ht="12" customHeight="1">
      <c r="A135" s="17">
        <f t="shared" si="1"/>
        <v>130</v>
      </c>
      <c r="B135" s="51">
        <v>130</v>
      </c>
      <c r="C135" s="18" t="s">
        <v>220</v>
      </c>
      <c r="D135" s="7">
        <v>73590</v>
      </c>
      <c r="E135" s="7">
        <v>66</v>
      </c>
      <c r="F135" s="60">
        <v>1115</v>
      </c>
    </row>
    <row r="136" spans="1:6" ht="12" customHeight="1">
      <c r="A136" s="17">
        <f aca="true" t="shared" si="2" ref="A136:A199">A135+1</f>
        <v>131</v>
      </c>
      <c r="B136" s="51">
        <v>367</v>
      </c>
      <c r="C136" s="18" t="s">
        <v>457</v>
      </c>
      <c r="D136" s="7">
        <v>59059</v>
      </c>
      <c r="E136" s="7">
        <v>53</v>
      </c>
      <c r="F136" s="60">
        <v>1114.3207547169811</v>
      </c>
    </row>
    <row r="137" spans="1:6" ht="12" customHeight="1">
      <c r="A137" s="17">
        <f t="shared" si="2"/>
        <v>132</v>
      </c>
      <c r="B137" s="51">
        <v>48</v>
      </c>
      <c r="C137" s="18" t="s">
        <v>139</v>
      </c>
      <c r="D137" s="7">
        <v>71234</v>
      </c>
      <c r="E137" s="7">
        <v>64</v>
      </c>
      <c r="F137" s="60">
        <v>1113.03125</v>
      </c>
    </row>
    <row r="138" spans="1:6" ht="12" customHeight="1">
      <c r="A138" s="17">
        <f t="shared" si="2"/>
        <v>133</v>
      </c>
      <c r="B138" s="51">
        <v>87</v>
      </c>
      <c r="C138" s="18" t="s">
        <v>177</v>
      </c>
      <c r="D138" s="7">
        <v>90899</v>
      </c>
      <c r="E138" s="7">
        <v>82</v>
      </c>
      <c r="F138" s="60">
        <v>1108.5243902439024</v>
      </c>
    </row>
    <row r="139" spans="1:6" ht="12" customHeight="1">
      <c r="A139" s="17">
        <f t="shared" si="2"/>
        <v>134</v>
      </c>
      <c r="B139" s="51">
        <v>90</v>
      </c>
      <c r="C139" s="18" t="s">
        <v>180</v>
      </c>
      <c r="D139" s="7">
        <v>157363</v>
      </c>
      <c r="E139" s="7">
        <v>142</v>
      </c>
      <c r="F139" s="60">
        <v>1108.1901408450703</v>
      </c>
    </row>
    <row r="140" spans="1:6" ht="12" customHeight="1">
      <c r="A140" s="17">
        <f t="shared" si="2"/>
        <v>135</v>
      </c>
      <c r="B140" s="51">
        <v>341</v>
      </c>
      <c r="C140" s="18" t="s">
        <v>431</v>
      </c>
      <c r="D140" s="7">
        <v>130617</v>
      </c>
      <c r="E140" s="7">
        <v>118</v>
      </c>
      <c r="F140" s="60">
        <v>1106.9237288135594</v>
      </c>
    </row>
    <row r="141" spans="1:6" ht="12" customHeight="1">
      <c r="A141" s="17">
        <f t="shared" si="2"/>
        <v>136</v>
      </c>
      <c r="B141" s="51">
        <v>80</v>
      </c>
      <c r="C141" s="18" t="s">
        <v>170</v>
      </c>
      <c r="D141" s="7">
        <v>40947</v>
      </c>
      <c r="E141" s="7">
        <v>37</v>
      </c>
      <c r="F141" s="60">
        <v>1106.6756756756756</v>
      </c>
    </row>
    <row r="142" spans="1:6" ht="12" customHeight="1">
      <c r="A142" s="17">
        <f t="shared" si="2"/>
        <v>137</v>
      </c>
      <c r="B142" s="51">
        <v>158</v>
      </c>
      <c r="C142" s="18" t="s">
        <v>248</v>
      </c>
      <c r="D142" s="7">
        <v>46364</v>
      </c>
      <c r="E142" s="7">
        <v>42</v>
      </c>
      <c r="F142" s="60">
        <v>1103.904761904762</v>
      </c>
    </row>
    <row r="143" spans="1:6" ht="12" customHeight="1">
      <c r="A143" s="17">
        <f t="shared" si="2"/>
        <v>138</v>
      </c>
      <c r="B143" s="51">
        <v>284</v>
      </c>
      <c r="C143" s="18" t="s">
        <v>374</v>
      </c>
      <c r="D143" s="7">
        <v>47444</v>
      </c>
      <c r="E143" s="7">
        <v>43</v>
      </c>
      <c r="F143" s="60">
        <v>1103.3488372093022</v>
      </c>
    </row>
    <row r="144" spans="1:6" ht="12" customHeight="1">
      <c r="A144" s="17">
        <f t="shared" si="2"/>
        <v>139</v>
      </c>
      <c r="B144" s="51">
        <v>146</v>
      </c>
      <c r="C144" s="18" t="s">
        <v>236</v>
      </c>
      <c r="D144" s="7">
        <v>44060</v>
      </c>
      <c r="E144" s="7">
        <v>40</v>
      </c>
      <c r="F144" s="60">
        <v>1101.5</v>
      </c>
    </row>
    <row r="145" spans="1:6" ht="12" customHeight="1">
      <c r="A145" s="17">
        <f t="shared" si="2"/>
        <v>140</v>
      </c>
      <c r="B145" s="51">
        <v>64</v>
      </c>
      <c r="C145" s="18" t="s">
        <v>154</v>
      </c>
      <c r="D145" s="7">
        <v>84634</v>
      </c>
      <c r="E145" s="7">
        <v>77</v>
      </c>
      <c r="F145" s="60">
        <v>1099.142857142857</v>
      </c>
    </row>
    <row r="146" spans="1:6" ht="12" customHeight="1">
      <c r="A146" s="17">
        <f t="shared" si="2"/>
        <v>141</v>
      </c>
      <c r="B146" s="51">
        <v>191</v>
      </c>
      <c r="C146" s="18" t="s">
        <v>281</v>
      </c>
      <c r="D146" s="7">
        <v>27397</v>
      </c>
      <c r="E146" s="7">
        <v>25</v>
      </c>
      <c r="F146" s="60">
        <v>1095.88</v>
      </c>
    </row>
    <row r="147" spans="1:6" ht="12" customHeight="1">
      <c r="A147" s="17">
        <f t="shared" si="2"/>
        <v>142</v>
      </c>
      <c r="B147" s="51">
        <v>249</v>
      </c>
      <c r="C147" s="18" t="s">
        <v>339</v>
      </c>
      <c r="D147" s="7">
        <v>105767</v>
      </c>
      <c r="E147" s="7">
        <v>97</v>
      </c>
      <c r="F147" s="60">
        <v>1090.381443298969</v>
      </c>
    </row>
    <row r="148" spans="1:6" ht="12" customHeight="1">
      <c r="A148" s="17">
        <f t="shared" si="2"/>
        <v>143</v>
      </c>
      <c r="B148" s="51">
        <v>316</v>
      </c>
      <c r="C148" s="18" t="s">
        <v>406</v>
      </c>
      <c r="D148" s="7">
        <v>80374</v>
      </c>
      <c r="E148" s="7">
        <v>74</v>
      </c>
      <c r="F148" s="60">
        <v>1086.1351351351352</v>
      </c>
    </row>
    <row r="149" spans="1:6" ht="12" customHeight="1">
      <c r="A149" s="17">
        <f t="shared" si="2"/>
        <v>144</v>
      </c>
      <c r="B149" s="51">
        <v>6</v>
      </c>
      <c r="C149" s="18" t="s">
        <v>98</v>
      </c>
      <c r="D149" s="7">
        <v>58434</v>
      </c>
      <c r="E149" s="7">
        <v>54</v>
      </c>
      <c r="F149" s="60">
        <v>1082.111111111111</v>
      </c>
    </row>
    <row r="150" spans="1:6" ht="12" customHeight="1">
      <c r="A150" s="17">
        <f t="shared" si="2"/>
        <v>145</v>
      </c>
      <c r="B150" s="51">
        <v>17</v>
      </c>
      <c r="C150" s="18" t="s">
        <v>109</v>
      </c>
      <c r="D150" s="7">
        <v>44160</v>
      </c>
      <c r="E150" s="7">
        <v>41</v>
      </c>
      <c r="F150" s="60">
        <v>1077.0731707317073</v>
      </c>
    </row>
    <row r="151" spans="1:6" ht="12" customHeight="1">
      <c r="A151" s="17">
        <f t="shared" si="2"/>
        <v>146</v>
      </c>
      <c r="B151" s="51">
        <v>373</v>
      </c>
      <c r="C151" s="18" t="s">
        <v>463</v>
      </c>
      <c r="D151" s="7">
        <v>55812</v>
      </c>
      <c r="E151" s="7">
        <v>52</v>
      </c>
      <c r="F151" s="60">
        <v>1073.3076923076924</v>
      </c>
    </row>
    <row r="152" spans="1:6" ht="12" customHeight="1">
      <c r="A152" s="17">
        <f t="shared" si="2"/>
        <v>147</v>
      </c>
      <c r="B152" s="51">
        <v>143</v>
      </c>
      <c r="C152" s="18" t="s">
        <v>233</v>
      </c>
      <c r="D152" s="7">
        <v>46005</v>
      </c>
      <c r="E152" s="7">
        <v>43</v>
      </c>
      <c r="F152" s="60">
        <v>1069.8837209302326</v>
      </c>
    </row>
    <row r="153" spans="1:6" ht="12" customHeight="1">
      <c r="A153" s="17">
        <f t="shared" si="2"/>
        <v>148</v>
      </c>
      <c r="B153" s="51">
        <v>138</v>
      </c>
      <c r="C153" s="18" t="s">
        <v>228</v>
      </c>
      <c r="D153" s="7">
        <v>33898</v>
      </c>
      <c r="E153" s="7">
        <v>32</v>
      </c>
      <c r="F153" s="60">
        <v>1059.3125</v>
      </c>
    </row>
    <row r="154" spans="1:6" ht="12" customHeight="1">
      <c r="A154" s="17">
        <f t="shared" si="2"/>
        <v>149</v>
      </c>
      <c r="B154" s="51">
        <v>260</v>
      </c>
      <c r="C154" s="18" t="s">
        <v>350</v>
      </c>
      <c r="D154" s="7">
        <v>38058</v>
      </c>
      <c r="E154" s="7">
        <v>36</v>
      </c>
      <c r="F154" s="60">
        <v>1057.1666666666667</v>
      </c>
    </row>
    <row r="155" spans="1:6" ht="12" customHeight="1">
      <c r="A155" s="17">
        <f t="shared" si="2"/>
        <v>150</v>
      </c>
      <c r="B155" s="51">
        <v>112</v>
      </c>
      <c r="C155" s="18" t="s">
        <v>202</v>
      </c>
      <c r="D155" s="7">
        <v>123667</v>
      </c>
      <c r="E155" s="7">
        <v>117</v>
      </c>
      <c r="F155" s="60">
        <v>1056.982905982906</v>
      </c>
    </row>
    <row r="156" spans="1:6" ht="12" customHeight="1">
      <c r="A156" s="17">
        <f t="shared" si="2"/>
        <v>151</v>
      </c>
      <c r="B156" s="51">
        <v>237</v>
      </c>
      <c r="C156" s="18" t="s">
        <v>327</v>
      </c>
      <c r="D156" s="7">
        <v>118322</v>
      </c>
      <c r="E156" s="7">
        <v>112</v>
      </c>
      <c r="F156" s="60">
        <v>1056.4464285714287</v>
      </c>
    </row>
    <row r="157" spans="1:6" ht="12" customHeight="1">
      <c r="A157" s="17">
        <f t="shared" si="2"/>
        <v>152</v>
      </c>
      <c r="B157" s="51">
        <v>358</v>
      </c>
      <c r="C157" s="18" t="s">
        <v>448</v>
      </c>
      <c r="D157" s="7">
        <v>34830</v>
      </c>
      <c r="E157" s="7">
        <v>33</v>
      </c>
      <c r="F157" s="60">
        <v>1055.4545454545455</v>
      </c>
    </row>
    <row r="158" spans="1:6" ht="12" customHeight="1">
      <c r="A158" s="17">
        <f t="shared" si="2"/>
        <v>153</v>
      </c>
      <c r="B158" s="51">
        <v>261</v>
      </c>
      <c r="C158" s="18" t="s">
        <v>351</v>
      </c>
      <c r="D158" s="7">
        <v>93552</v>
      </c>
      <c r="E158" s="7">
        <v>90</v>
      </c>
      <c r="F158" s="60">
        <v>1039.4666666666667</v>
      </c>
    </row>
    <row r="159" spans="1:6" ht="12" customHeight="1">
      <c r="A159" s="17">
        <f t="shared" si="2"/>
        <v>154</v>
      </c>
      <c r="B159" s="51">
        <v>336</v>
      </c>
      <c r="C159" s="18" t="s">
        <v>426</v>
      </c>
      <c r="D159" s="7">
        <v>98201</v>
      </c>
      <c r="E159" s="7">
        <v>95</v>
      </c>
      <c r="F159" s="60">
        <v>1033.6947368421052</v>
      </c>
    </row>
    <row r="160" spans="1:6" ht="12" customHeight="1">
      <c r="A160" s="17">
        <f t="shared" si="2"/>
        <v>155</v>
      </c>
      <c r="B160" s="51">
        <v>245</v>
      </c>
      <c r="C160" s="18" t="s">
        <v>335</v>
      </c>
      <c r="D160" s="7">
        <v>74107</v>
      </c>
      <c r="E160" s="7">
        <v>72</v>
      </c>
      <c r="F160" s="60">
        <v>1029.263888888889</v>
      </c>
    </row>
    <row r="161" spans="1:6" ht="12" customHeight="1">
      <c r="A161" s="17">
        <f t="shared" si="2"/>
        <v>156</v>
      </c>
      <c r="B161" s="51">
        <v>203</v>
      </c>
      <c r="C161" s="18" t="s">
        <v>293</v>
      </c>
      <c r="D161" s="7">
        <v>108164</v>
      </c>
      <c r="E161" s="7">
        <v>106</v>
      </c>
      <c r="F161" s="60">
        <v>1020.4150943396227</v>
      </c>
    </row>
    <row r="162" spans="1:6" ht="12" customHeight="1">
      <c r="A162" s="17">
        <f t="shared" si="2"/>
        <v>157</v>
      </c>
      <c r="B162" s="51">
        <v>217</v>
      </c>
      <c r="C162" s="18" t="s">
        <v>307</v>
      </c>
      <c r="D162" s="7">
        <v>42767</v>
      </c>
      <c r="E162" s="7">
        <v>42</v>
      </c>
      <c r="F162" s="60">
        <v>1018.2619047619048</v>
      </c>
    </row>
    <row r="163" spans="1:6" ht="12" customHeight="1">
      <c r="A163" s="17">
        <f t="shared" si="2"/>
        <v>158</v>
      </c>
      <c r="B163" s="51">
        <v>141</v>
      </c>
      <c r="C163" s="18" t="s">
        <v>231</v>
      </c>
      <c r="D163" s="7">
        <v>59990</v>
      </c>
      <c r="E163" s="7">
        <v>59</v>
      </c>
      <c r="F163" s="60">
        <v>1016.7796610169491</v>
      </c>
    </row>
    <row r="164" spans="1:6" ht="12" customHeight="1">
      <c r="A164" s="17">
        <f t="shared" si="2"/>
        <v>159</v>
      </c>
      <c r="B164" s="51">
        <v>10</v>
      </c>
      <c r="C164" s="18" t="s">
        <v>102</v>
      </c>
      <c r="D164" s="7">
        <v>37423</v>
      </c>
      <c r="E164" s="7">
        <v>37</v>
      </c>
      <c r="F164" s="60">
        <v>1011.4324324324324</v>
      </c>
    </row>
    <row r="165" spans="1:6" ht="12" customHeight="1">
      <c r="A165" s="17">
        <f t="shared" si="2"/>
        <v>160</v>
      </c>
      <c r="B165" s="51">
        <v>268</v>
      </c>
      <c r="C165" s="18" t="s">
        <v>358</v>
      </c>
      <c r="D165" s="7">
        <v>110955</v>
      </c>
      <c r="E165" s="7">
        <v>110</v>
      </c>
      <c r="F165" s="60">
        <v>1008.6818181818181</v>
      </c>
    </row>
    <row r="166" spans="1:6" ht="12" customHeight="1">
      <c r="A166" s="17">
        <f t="shared" si="2"/>
        <v>161</v>
      </c>
      <c r="B166" s="51">
        <v>183</v>
      </c>
      <c r="C166" s="18" t="s">
        <v>273</v>
      </c>
      <c r="D166" s="7">
        <v>53092</v>
      </c>
      <c r="E166" s="7">
        <v>53</v>
      </c>
      <c r="F166" s="60">
        <v>1001.7358490566038</v>
      </c>
    </row>
    <row r="167" spans="1:6" ht="12" customHeight="1">
      <c r="A167" s="17">
        <f t="shared" si="2"/>
        <v>162</v>
      </c>
      <c r="B167" s="51">
        <v>271</v>
      </c>
      <c r="C167" s="18" t="s">
        <v>361</v>
      </c>
      <c r="D167" s="7">
        <v>91103</v>
      </c>
      <c r="E167" s="7">
        <v>91</v>
      </c>
      <c r="F167" s="60">
        <v>1001.1318681318681</v>
      </c>
    </row>
    <row r="168" spans="1:6" ht="12" customHeight="1">
      <c r="A168" s="17">
        <f t="shared" si="2"/>
        <v>163</v>
      </c>
      <c r="B168" s="51">
        <v>351</v>
      </c>
      <c r="C168" s="18" t="s">
        <v>441</v>
      </c>
      <c r="D168" s="7">
        <v>78934</v>
      </c>
      <c r="E168" s="7">
        <v>79</v>
      </c>
      <c r="F168" s="60">
        <v>999.1645569620254</v>
      </c>
    </row>
    <row r="169" spans="1:6" ht="12" customHeight="1">
      <c r="A169" s="17">
        <f t="shared" si="2"/>
        <v>164</v>
      </c>
      <c r="B169" s="51">
        <v>294</v>
      </c>
      <c r="C169" s="18" t="s">
        <v>384</v>
      </c>
      <c r="D169" s="7">
        <v>54879</v>
      </c>
      <c r="E169" s="7">
        <v>55</v>
      </c>
      <c r="F169" s="60">
        <v>997.8</v>
      </c>
    </row>
    <row r="170" spans="1:6" ht="12" customHeight="1">
      <c r="A170" s="17">
        <f t="shared" si="2"/>
        <v>165</v>
      </c>
      <c r="B170" s="51">
        <v>2</v>
      </c>
      <c r="C170" s="18" t="s">
        <v>94</v>
      </c>
      <c r="D170" s="7">
        <v>92596</v>
      </c>
      <c r="E170" s="7">
        <v>93</v>
      </c>
      <c r="F170" s="60">
        <v>995.6559139784946</v>
      </c>
    </row>
    <row r="171" spans="1:6" ht="12" customHeight="1">
      <c r="A171" s="17">
        <f t="shared" si="2"/>
        <v>166</v>
      </c>
      <c r="B171" s="51">
        <v>231</v>
      </c>
      <c r="C171" s="18" t="s">
        <v>321</v>
      </c>
      <c r="D171" s="7">
        <v>246838</v>
      </c>
      <c r="E171" s="7">
        <v>248</v>
      </c>
      <c r="F171" s="60">
        <v>995.3145161290323</v>
      </c>
    </row>
    <row r="172" spans="1:6" ht="12" customHeight="1">
      <c r="A172" s="17">
        <f t="shared" si="2"/>
        <v>167</v>
      </c>
      <c r="B172" s="51">
        <v>145</v>
      </c>
      <c r="C172" s="18" t="s">
        <v>235</v>
      </c>
      <c r="D172" s="7">
        <v>55472</v>
      </c>
      <c r="E172" s="7">
        <v>56</v>
      </c>
      <c r="F172" s="60">
        <v>990.5714285714286</v>
      </c>
    </row>
    <row r="173" spans="1:6" ht="12" customHeight="1">
      <c r="A173" s="17">
        <f t="shared" si="2"/>
        <v>168</v>
      </c>
      <c r="B173" s="51">
        <v>149</v>
      </c>
      <c r="C173" s="18" t="s">
        <v>239</v>
      </c>
      <c r="D173" s="7">
        <v>73258</v>
      </c>
      <c r="E173" s="7">
        <v>74</v>
      </c>
      <c r="F173" s="60">
        <v>989.972972972973</v>
      </c>
    </row>
    <row r="174" spans="1:6" ht="12" customHeight="1">
      <c r="A174" s="17">
        <f t="shared" si="2"/>
        <v>169</v>
      </c>
      <c r="B174" s="51">
        <v>148</v>
      </c>
      <c r="C174" s="18" t="s">
        <v>238</v>
      </c>
      <c r="D174" s="7">
        <v>49300</v>
      </c>
      <c r="E174" s="7">
        <v>50</v>
      </c>
      <c r="F174" s="60">
        <v>986</v>
      </c>
    </row>
    <row r="175" spans="1:6" ht="12" customHeight="1">
      <c r="A175" s="17">
        <f t="shared" si="2"/>
        <v>170</v>
      </c>
      <c r="B175" s="51">
        <v>299</v>
      </c>
      <c r="C175" s="18" t="s">
        <v>389</v>
      </c>
      <c r="D175" s="7">
        <v>54172</v>
      </c>
      <c r="E175" s="7">
        <v>55</v>
      </c>
      <c r="F175" s="60">
        <v>984.9454545454546</v>
      </c>
    </row>
    <row r="176" spans="1:6" ht="12" customHeight="1">
      <c r="A176" s="17">
        <f t="shared" si="2"/>
        <v>171</v>
      </c>
      <c r="B176" s="51">
        <v>105</v>
      </c>
      <c r="C176" s="18" t="s">
        <v>195</v>
      </c>
      <c r="D176" s="7">
        <v>38394</v>
      </c>
      <c r="E176" s="7">
        <v>39</v>
      </c>
      <c r="F176" s="60">
        <v>984.4615384615385</v>
      </c>
    </row>
    <row r="177" spans="1:6" ht="12" customHeight="1">
      <c r="A177" s="17">
        <f t="shared" si="2"/>
        <v>172</v>
      </c>
      <c r="B177" s="51">
        <v>262</v>
      </c>
      <c r="C177" s="18" t="s">
        <v>352</v>
      </c>
      <c r="D177" s="7">
        <v>39210</v>
      </c>
      <c r="E177" s="7">
        <v>40</v>
      </c>
      <c r="F177" s="60">
        <v>980.25</v>
      </c>
    </row>
    <row r="178" spans="1:6" ht="12" customHeight="1">
      <c r="A178" s="17">
        <f t="shared" si="2"/>
        <v>173</v>
      </c>
      <c r="B178" s="51">
        <v>104</v>
      </c>
      <c r="C178" s="18" t="s">
        <v>194</v>
      </c>
      <c r="D178" s="7">
        <v>153309</v>
      </c>
      <c r="E178" s="7">
        <v>157</v>
      </c>
      <c r="F178" s="60">
        <v>976.4904458598726</v>
      </c>
    </row>
    <row r="179" spans="1:6" ht="12" customHeight="1">
      <c r="A179" s="17">
        <f t="shared" si="2"/>
        <v>174</v>
      </c>
      <c r="B179" s="51">
        <v>356</v>
      </c>
      <c r="C179" s="18" t="s">
        <v>446</v>
      </c>
      <c r="D179" s="7">
        <v>93730</v>
      </c>
      <c r="E179" s="7">
        <v>96</v>
      </c>
      <c r="F179" s="60">
        <v>976.3541666666666</v>
      </c>
    </row>
    <row r="180" spans="1:6" ht="12" customHeight="1">
      <c r="A180" s="17">
        <f t="shared" si="2"/>
        <v>175</v>
      </c>
      <c r="B180" s="51">
        <v>131</v>
      </c>
      <c r="C180" s="18" t="s">
        <v>221</v>
      </c>
      <c r="D180" s="7">
        <v>193180</v>
      </c>
      <c r="E180" s="7">
        <v>201</v>
      </c>
      <c r="F180" s="60">
        <v>961.094527363184</v>
      </c>
    </row>
    <row r="181" spans="1:6" ht="12" customHeight="1">
      <c r="A181" s="17">
        <f t="shared" si="2"/>
        <v>176</v>
      </c>
      <c r="B181" s="51">
        <v>85</v>
      </c>
      <c r="C181" s="18" t="s">
        <v>175</v>
      </c>
      <c r="D181" s="7">
        <v>21110</v>
      </c>
      <c r="E181" s="7">
        <v>22</v>
      </c>
      <c r="F181" s="60">
        <v>959.5454545454545</v>
      </c>
    </row>
    <row r="182" spans="1:6" ht="12" customHeight="1">
      <c r="A182" s="17">
        <f t="shared" si="2"/>
        <v>177</v>
      </c>
      <c r="B182" s="51">
        <v>139</v>
      </c>
      <c r="C182" s="18" t="s">
        <v>229</v>
      </c>
      <c r="D182" s="7">
        <v>51680</v>
      </c>
      <c r="E182" s="7">
        <v>54</v>
      </c>
      <c r="F182" s="60">
        <v>957.0370370370371</v>
      </c>
    </row>
    <row r="183" spans="1:6" ht="12" customHeight="1">
      <c r="A183" s="17">
        <f t="shared" si="2"/>
        <v>178</v>
      </c>
      <c r="B183" s="51">
        <v>269</v>
      </c>
      <c r="C183" s="18" t="s">
        <v>359</v>
      </c>
      <c r="D183" s="7">
        <v>115446</v>
      </c>
      <c r="E183" s="7">
        <v>121</v>
      </c>
      <c r="F183" s="60">
        <v>954.099173553719</v>
      </c>
    </row>
    <row r="184" spans="1:6" ht="12" customHeight="1">
      <c r="A184" s="17">
        <f t="shared" si="2"/>
        <v>179</v>
      </c>
      <c r="B184" s="51">
        <v>372</v>
      </c>
      <c r="C184" s="18" t="s">
        <v>462</v>
      </c>
      <c r="D184" s="7">
        <v>42593</v>
      </c>
      <c r="E184" s="7">
        <v>45</v>
      </c>
      <c r="F184" s="60">
        <v>946.5111111111111</v>
      </c>
    </row>
    <row r="185" spans="1:6" ht="12" customHeight="1">
      <c r="A185" s="17">
        <f t="shared" si="2"/>
        <v>180</v>
      </c>
      <c r="B185" s="51">
        <v>61</v>
      </c>
      <c r="C185" s="18" t="s">
        <v>151</v>
      </c>
      <c r="D185" s="7">
        <v>102149</v>
      </c>
      <c r="E185" s="7">
        <v>108</v>
      </c>
      <c r="F185" s="60">
        <v>945.824074074074</v>
      </c>
    </row>
    <row r="186" spans="1:6" ht="12" customHeight="1">
      <c r="A186" s="17">
        <f t="shared" si="2"/>
        <v>181</v>
      </c>
      <c r="B186" s="51">
        <v>278</v>
      </c>
      <c r="C186" s="18" t="s">
        <v>368</v>
      </c>
      <c r="D186" s="7">
        <v>85072</v>
      </c>
      <c r="E186" s="7">
        <v>90</v>
      </c>
      <c r="F186" s="60">
        <v>945.2444444444444</v>
      </c>
    </row>
    <row r="187" spans="1:6" ht="12" customHeight="1">
      <c r="A187" s="17">
        <f t="shared" si="2"/>
        <v>182</v>
      </c>
      <c r="B187" s="51">
        <v>188</v>
      </c>
      <c r="C187" s="18" t="s">
        <v>278</v>
      </c>
      <c r="D187" s="7">
        <v>81207</v>
      </c>
      <c r="E187" s="7">
        <v>86</v>
      </c>
      <c r="F187" s="60">
        <v>944.2674418604652</v>
      </c>
    </row>
    <row r="188" spans="1:6" ht="12" customHeight="1">
      <c r="A188" s="17">
        <f t="shared" si="2"/>
        <v>183</v>
      </c>
      <c r="B188" s="51">
        <v>301</v>
      </c>
      <c r="C188" s="18" t="s">
        <v>391</v>
      </c>
      <c r="D188" s="7">
        <v>58421</v>
      </c>
      <c r="E188" s="7">
        <v>62</v>
      </c>
      <c r="F188" s="60">
        <v>942.2741935483871</v>
      </c>
    </row>
    <row r="189" spans="1:6" ht="12" customHeight="1">
      <c r="A189" s="17">
        <f t="shared" si="2"/>
        <v>184</v>
      </c>
      <c r="B189" s="51">
        <v>368</v>
      </c>
      <c r="C189" s="18" t="s">
        <v>458</v>
      </c>
      <c r="D189" s="7">
        <v>35771</v>
      </c>
      <c r="E189" s="7">
        <v>38</v>
      </c>
      <c r="F189" s="60">
        <v>941.3421052631579</v>
      </c>
    </row>
    <row r="190" spans="1:6" ht="12" customHeight="1">
      <c r="A190" s="17">
        <f t="shared" si="2"/>
        <v>185</v>
      </c>
      <c r="B190" s="51">
        <v>174</v>
      </c>
      <c r="C190" s="18" t="s">
        <v>264</v>
      </c>
      <c r="D190" s="7">
        <v>30000</v>
      </c>
      <c r="E190" s="7">
        <v>32</v>
      </c>
      <c r="F190" s="60">
        <v>937.5</v>
      </c>
    </row>
    <row r="191" spans="1:6" ht="12" customHeight="1">
      <c r="A191" s="17">
        <f t="shared" si="2"/>
        <v>186</v>
      </c>
      <c r="B191" s="51">
        <v>21</v>
      </c>
      <c r="C191" s="18" t="s">
        <v>113</v>
      </c>
      <c r="D191" s="7">
        <v>134854</v>
      </c>
      <c r="E191" s="7">
        <v>144</v>
      </c>
      <c r="F191" s="60">
        <v>936.4861111111111</v>
      </c>
    </row>
    <row r="192" spans="1:6" ht="12" customHeight="1">
      <c r="A192" s="17">
        <f t="shared" si="2"/>
        <v>187</v>
      </c>
      <c r="B192" s="51">
        <v>370</v>
      </c>
      <c r="C192" s="18" t="s">
        <v>460</v>
      </c>
      <c r="D192" s="7">
        <v>43999</v>
      </c>
      <c r="E192" s="7">
        <v>47</v>
      </c>
      <c r="F192" s="60">
        <v>936.1489361702128</v>
      </c>
    </row>
    <row r="193" spans="1:6" ht="12" customHeight="1">
      <c r="A193" s="17">
        <f t="shared" si="2"/>
        <v>188</v>
      </c>
      <c r="B193" s="51">
        <v>137</v>
      </c>
      <c r="C193" s="18" t="s">
        <v>227</v>
      </c>
      <c r="D193" s="7">
        <v>83258</v>
      </c>
      <c r="E193" s="7">
        <v>89</v>
      </c>
      <c r="F193" s="60">
        <v>935.4831460674158</v>
      </c>
    </row>
    <row r="194" spans="1:6" ht="12" customHeight="1">
      <c r="A194" s="17">
        <f t="shared" si="2"/>
        <v>189</v>
      </c>
      <c r="B194" s="51">
        <v>43</v>
      </c>
      <c r="C194" s="18" t="s">
        <v>134</v>
      </c>
      <c r="D194" s="7">
        <v>48640</v>
      </c>
      <c r="E194" s="7">
        <v>52</v>
      </c>
      <c r="F194" s="60">
        <v>935.3846153846154</v>
      </c>
    </row>
    <row r="195" spans="1:6" ht="12" customHeight="1">
      <c r="A195" s="17">
        <f t="shared" si="2"/>
        <v>190</v>
      </c>
      <c r="B195" s="51">
        <v>83</v>
      </c>
      <c r="C195" s="18" t="s">
        <v>173</v>
      </c>
      <c r="D195" s="7">
        <v>55179</v>
      </c>
      <c r="E195" s="7">
        <v>59</v>
      </c>
      <c r="F195" s="60">
        <v>935.2372881355932</v>
      </c>
    </row>
    <row r="196" spans="1:6" ht="12" customHeight="1">
      <c r="A196" s="17">
        <f t="shared" si="2"/>
        <v>191</v>
      </c>
      <c r="B196" s="51">
        <v>172</v>
      </c>
      <c r="C196" s="18" t="s">
        <v>262</v>
      </c>
      <c r="D196" s="7">
        <v>26133</v>
      </c>
      <c r="E196" s="7">
        <v>28</v>
      </c>
      <c r="F196" s="60">
        <v>933.3214285714286</v>
      </c>
    </row>
    <row r="197" spans="1:6" ht="12" customHeight="1">
      <c r="A197" s="17">
        <f t="shared" si="2"/>
        <v>192</v>
      </c>
      <c r="B197" s="51">
        <v>287</v>
      </c>
      <c r="C197" s="18" t="s">
        <v>377</v>
      </c>
      <c r="D197" s="7">
        <v>92029</v>
      </c>
      <c r="E197" s="7">
        <v>99</v>
      </c>
      <c r="F197" s="60">
        <v>929.5858585858585</v>
      </c>
    </row>
    <row r="198" spans="1:6" ht="12" customHeight="1">
      <c r="A198" s="17">
        <f t="shared" si="2"/>
        <v>193</v>
      </c>
      <c r="B198" s="51">
        <v>129</v>
      </c>
      <c r="C198" s="18" t="s">
        <v>219</v>
      </c>
      <c r="D198" s="7">
        <v>46345</v>
      </c>
      <c r="E198" s="7">
        <v>50</v>
      </c>
      <c r="F198" s="60">
        <v>926.9</v>
      </c>
    </row>
    <row r="199" spans="1:6" ht="12" customHeight="1">
      <c r="A199" s="17">
        <f t="shared" si="2"/>
        <v>194</v>
      </c>
      <c r="B199" s="51">
        <v>99</v>
      </c>
      <c r="C199" s="18" t="s">
        <v>189</v>
      </c>
      <c r="D199" s="7">
        <v>69242</v>
      </c>
      <c r="E199" s="7">
        <v>75</v>
      </c>
      <c r="F199" s="60">
        <v>923.2266666666667</v>
      </c>
    </row>
    <row r="200" spans="1:6" ht="12" customHeight="1">
      <c r="A200" s="17">
        <f aca="true" t="shared" si="3" ref="A200:A263">A199+1</f>
        <v>195</v>
      </c>
      <c r="B200" s="51">
        <v>120</v>
      </c>
      <c r="C200" s="18" t="s">
        <v>210</v>
      </c>
      <c r="D200" s="7">
        <v>156512</v>
      </c>
      <c r="E200" s="7">
        <v>170</v>
      </c>
      <c r="F200" s="60">
        <v>920.6588235294117</v>
      </c>
    </row>
    <row r="201" spans="1:6" ht="12" customHeight="1">
      <c r="A201" s="17">
        <f t="shared" si="3"/>
        <v>196</v>
      </c>
      <c r="B201" s="51">
        <v>220</v>
      </c>
      <c r="C201" s="18" t="s">
        <v>310</v>
      </c>
      <c r="D201" s="7">
        <v>31210</v>
      </c>
      <c r="E201" s="7">
        <v>34</v>
      </c>
      <c r="F201" s="60">
        <v>917.9411764705883</v>
      </c>
    </row>
    <row r="202" spans="1:6" ht="12" customHeight="1">
      <c r="A202" s="17">
        <f t="shared" si="3"/>
        <v>197</v>
      </c>
      <c r="B202" s="51">
        <v>296</v>
      </c>
      <c r="C202" s="18" t="s">
        <v>386</v>
      </c>
      <c r="D202" s="7">
        <v>136730</v>
      </c>
      <c r="E202" s="7">
        <v>149</v>
      </c>
      <c r="F202" s="60">
        <v>917.6510067114094</v>
      </c>
    </row>
    <row r="203" spans="1:6" ht="12" customHeight="1">
      <c r="A203" s="17">
        <f t="shared" si="3"/>
        <v>198</v>
      </c>
      <c r="B203" s="51">
        <v>123</v>
      </c>
      <c r="C203" s="18" t="s">
        <v>213</v>
      </c>
      <c r="D203" s="7">
        <v>10074</v>
      </c>
      <c r="E203" s="7">
        <v>11</v>
      </c>
      <c r="F203" s="60">
        <v>915.8181818181819</v>
      </c>
    </row>
    <row r="204" spans="1:6" ht="12" customHeight="1">
      <c r="A204" s="17">
        <f t="shared" si="3"/>
        <v>199</v>
      </c>
      <c r="B204" s="51">
        <v>305</v>
      </c>
      <c r="C204" s="18" t="s">
        <v>395</v>
      </c>
      <c r="D204" s="7">
        <v>51272</v>
      </c>
      <c r="E204" s="7">
        <v>56</v>
      </c>
      <c r="F204" s="60">
        <v>915.5714285714286</v>
      </c>
    </row>
    <row r="205" spans="1:6" ht="12" customHeight="1">
      <c r="A205" s="17">
        <f t="shared" si="3"/>
        <v>200</v>
      </c>
      <c r="B205" s="51">
        <v>306</v>
      </c>
      <c r="C205" s="18" t="s">
        <v>396</v>
      </c>
      <c r="D205" s="7">
        <v>107982</v>
      </c>
      <c r="E205" s="7">
        <v>118</v>
      </c>
      <c r="F205" s="60">
        <v>915.1016949152543</v>
      </c>
    </row>
    <row r="206" spans="1:6" ht="12" customHeight="1">
      <c r="A206" s="17">
        <f t="shared" si="3"/>
        <v>201</v>
      </c>
      <c r="B206" s="51">
        <v>360</v>
      </c>
      <c r="C206" s="18" t="s">
        <v>450</v>
      </c>
      <c r="D206" s="7">
        <v>61970</v>
      </c>
      <c r="E206" s="7">
        <v>68</v>
      </c>
      <c r="F206" s="60">
        <v>911.3235294117648</v>
      </c>
    </row>
    <row r="207" spans="1:6" ht="12" customHeight="1">
      <c r="A207" s="17">
        <f t="shared" si="3"/>
        <v>202</v>
      </c>
      <c r="B207" s="51">
        <v>153</v>
      </c>
      <c r="C207" s="18" t="s">
        <v>243</v>
      </c>
      <c r="D207" s="7">
        <v>29922</v>
      </c>
      <c r="E207" s="7">
        <v>33</v>
      </c>
      <c r="F207" s="60">
        <v>906.7272727272727</v>
      </c>
    </row>
    <row r="208" spans="1:6" ht="12" customHeight="1">
      <c r="A208" s="17">
        <f t="shared" si="3"/>
        <v>203</v>
      </c>
      <c r="B208" s="51">
        <v>347</v>
      </c>
      <c r="C208" s="18" t="s">
        <v>437</v>
      </c>
      <c r="D208" s="7">
        <v>47015</v>
      </c>
      <c r="E208" s="7">
        <v>52</v>
      </c>
      <c r="F208" s="60">
        <v>904.1346153846154</v>
      </c>
    </row>
    <row r="209" spans="1:6" ht="12" customHeight="1">
      <c r="A209" s="17">
        <f t="shared" si="3"/>
        <v>204</v>
      </c>
      <c r="B209" s="51">
        <v>225</v>
      </c>
      <c r="C209" s="18" t="s">
        <v>315</v>
      </c>
      <c r="D209" s="7">
        <v>18915</v>
      </c>
      <c r="E209" s="7">
        <v>21</v>
      </c>
      <c r="F209" s="60">
        <v>900.7142857142857</v>
      </c>
    </row>
    <row r="210" spans="1:6" ht="12" customHeight="1">
      <c r="A210" s="17">
        <f t="shared" si="3"/>
        <v>205</v>
      </c>
      <c r="B210" s="51">
        <v>270</v>
      </c>
      <c r="C210" s="18" t="s">
        <v>360</v>
      </c>
      <c r="D210" s="7">
        <v>114649</v>
      </c>
      <c r="E210" s="7">
        <v>128</v>
      </c>
      <c r="F210" s="60">
        <v>895.6953125</v>
      </c>
    </row>
    <row r="211" spans="1:6" ht="12" customHeight="1">
      <c r="A211" s="17">
        <f t="shared" si="3"/>
        <v>206</v>
      </c>
      <c r="B211" s="51">
        <v>89</v>
      </c>
      <c r="C211" s="18" t="s">
        <v>179</v>
      </c>
      <c r="D211" s="7">
        <v>74656</v>
      </c>
      <c r="E211" s="7">
        <v>84</v>
      </c>
      <c r="F211" s="60">
        <v>888.7619047619048</v>
      </c>
    </row>
    <row r="212" spans="1:6" ht="12" customHeight="1">
      <c r="A212" s="17">
        <f t="shared" si="3"/>
        <v>207</v>
      </c>
      <c r="B212" s="51">
        <v>5</v>
      </c>
      <c r="C212" s="18" t="s">
        <v>97</v>
      </c>
      <c r="D212" s="7">
        <v>36355</v>
      </c>
      <c r="E212" s="7">
        <v>41</v>
      </c>
      <c r="F212" s="60">
        <v>886.7073170731708</v>
      </c>
    </row>
    <row r="213" spans="1:6" ht="12" customHeight="1">
      <c r="A213" s="17">
        <f t="shared" si="3"/>
        <v>208</v>
      </c>
      <c r="B213" s="51">
        <v>102</v>
      </c>
      <c r="C213" s="18" t="s">
        <v>192</v>
      </c>
      <c r="D213" s="7">
        <v>93000</v>
      </c>
      <c r="E213" s="7">
        <v>105</v>
      </c>
      <c r="F213" s="60">
        <v>885.7142857142857</v>
      </c>
    </row>
    <row r="214" spans="1:6" ht="12" customHeight="1">
      <c r="A214" s="17">
        <f t="shared" si="3"/>
        <v>209</v>
      </c>
      <c r="B214" s="51">
        <v>307</v>
      </c>
      <c r="C214" s="18" t="s">
        <v>397</v>
      </c>
      <c r="D214" s="7">
        <v>24763</v>
      </c>
      <c r="E214" s="7">
        <v>28</v>
      </c>
      <c r="F214" s="60">
        <v>884.3928571428571</v>
      </c>
    </row>
    <row r="215" spans="1:6" ht="12" customHeight="1">
      <c r="A215" s="17">
        <f t="shared" si="3"/>
        <v>210</v>
      </c>
      <c r="B215" s="51">
        <v>331</v>
      </c>
      <c r="C215" s="18" t="s">
        <v>421</v>
      </c>
      <c r="D215" s="7">
        <v>66265</v>
      </c>
      <c r="E215" s="7">
        <v>75</v>
      </c>
      <c r="F215" s="60">
        <v>883.5333333333333</v>
      </c>
    </row>
    <row r="216" spans="1:6" ht="12" customHeight="1">
      <c r="A216" s="17">
        <f t="shared" si="3"/>
        <v>211</v>
      </c>
      <c r="B216" s="51">
        <v>20</v>
      </c>
      <c r="C216" s="18" t="s">
        <v>112</v>
      </c>
      <c r="D216" s="7">
        <v>88537</v>
      </c>
      <c r="E216" s="7">
        <v>101</v>
      </c>
      <c r="F216" s="60">
        <v>876.6039603960396</v>
      </c>
    </row>
    <row r="217" spans="1:6" ht="12" customHeight="1">
      <c r="A217" s="17">
        <f t="shared" si="3"/>
        <v>212</v>
      </c>
      <c r="B217" s="51">
        <v>265</v>
      </c>
      <c r="C217" s="18" t="s">
        <v>355</v>
      </c>
      <c r="D217" s="7">
        <v>25032</v>
      </c>
      <c r="E217" s="7">
        <v>29</v>
      </c>
      <c r="F217" s="60">
        <v>863.1724137931035</v>
      </c>
    </row>
    <row r="218" spans="1:6" ht="12" customHeight="1">
      <c r="A218" s="17">
        <f t="shared" si="3"/>
        <v>213</v>
      </c>
      <c r="B218" s="51">
        <v>18</v>
      </c>
      <c r="C218" s="18" t="s">
        <v>110</v>
      </c>
      <c r="D218" s="7">
        <v>60300</v>
      </c>
      <c r="E218" s="7">
        <v>70</v>
      </c>
      <c r="F218" s="60">
        <v>861.4285714285714</v>
      </c>
    </row>
    <row r="219" spans="1:6" ht="12" customHeight="1">
      <c r="A219" s="17">
        <f t="shared" si="3"/>
        <v>214</v>
      </c>
      <c r="B219" s="51">
        <v>114</v>
      </c>
      <c r="C219" s="18" t="s">
        <v>204</v>
      </c>
      <c r="D219" s="7">
        <v>51383</v>
      </c>
      <c r="E219" s="7">
        <v>60</v>
      </c>
      <c r="F219" s="60">
        <v>856.3833333333333</v>
      </c>
    </row>
    <row r="220" spans="1:6" ht="12" customHeight="1">
      <c r="A220" s="17">
        <f t="shared" si="3"/>
        <v>215</v>
      </c>
      <c r="B220" s="51">
        <v>248</v>
      </c>
      <c r="C220" s="18" t="s">
        <v>338</v>
      </c>
      <c r="D220" s="7">
        <v>85550</v>
      </c>
      <c r="E220" s="7">
        <v>100</v>
      </c>
      <c r="F220" s="60">
        <v>855.5</v>
      </c>
    </row>
    <row r="221" spans="1:6" ht="12" customHeight="1">
      <c r="A221" s="17">
        <f t="shared" si="3"/>
        <v>216</v>
      </c>
      <c r="B221" s="51">
        <v>65</v>
      </c>
      <c r="C221" s="18" t="s">
        <v>155</v>
      </c>
      <c r="D221" s="7">
        <v>58963</v>
      </c>
      <c r="E221" s="7">
        <v>69</v>
      </c>
      <c r="F221" s="60">
        <v>854.536231884058</v>
      </c>
    </row>
    <row r="222" spans="1:6" ht="12" customHeight="1">
      <c r="A222" s="17">
        <f t="shared" si="3"/>
        <v>217</v>
      </c>
      <c r="B222" s="51">
        <v>304</v>
      </c>
      <c r="C222" s="18" t="s">
        <v>394</v>
      </c>
      <c r="D222" s="7">
        <v>75122</v>
      </c>
      <c r="E222" s="7">
        <v>88</v>
      </c>
      <c r="F222" s="60">
        <v>853.6590909090909</v>
      </c>
    </row>
    <row r="223" spans="1:6" ht="12" customHeight="1">
      <c r="A223" s="17">
        <f t="shared" si="3"/>
        <v>218</v>
      </c>
      <c r="B223" s="51">
        <v>84</v>
      </c>
      <c r="C223" s="18" t="s">
        <v>174</v>
      </c>
      <c r="D223" s="7">
        <v>11054</v>
      </c>
      <c r="E223" s="7">
        <v>13</v>
      </c>
      <c r="F223" s="60">
        <v>850.3076923076923</v>
      </c>
    </row>
    <row r="224" spans="1:6" ht="12" customHeight="1">
      <c r="A224" s="17">
        <f t="shared" si="3"/>
        <v>219</v>
      </c>
      <c r="B224" s="51">
        <v>289</v>
      </c>
      <c r="C224" s="18" t="s">
        <v>379</v>
      </c>
      <c r="D224" s="7">
        <v>48982</v>
      </c>
      <c r="E224" s="7">
        <v>58</v>
      </c>
      <c r="F224" s="60">
        <v>844.5172413793103</v>
      </c>
    </row>
    <row r="225" spans="1:6" ht="12" customHeight="1">
      <c r="A225" s="17">
        <f t="shared" si="3"/>
        <v>220</v>
      </c>
      <c r="B225" s="51">
        <v>365</v>
      </c>
      <c r="C225" s="18" t="s">
        <v>455</v>
      </c>
      <c r="D225" s="7">
        <v>81904</v>
      </c>
      <c r="E225" s="7">
        <v>97</v>
      </c>
      <c r="F225" s="60">
        <v>844.3711340206186</v>
      </c>
    </row>
    <row r="226" spans="1:6" ht="12" customHeight="1">
      <c r="A226" s="17">
        <f t="shared" si="3"/>
        <v>221</v>
      </c>
      <c r="B226" s="51">
        <v>327</v>
      </c>
      <c r="C226" s="18" t="s">
        <v>417</v>
      </c>
      <c r="D226" s="7">
        <v>132458</v>
      </c>
      <c r="E226" s="7">
        <v>157</v>
      </c>
      <c r="F226" s="60">
        <v>843.6815286624204</v>
      </c>
    </row>
    <row r="227" spans="1:6" ht="12" customHeight="1">
      <c r="A227" s="17">
        <f t="shared" si="3"/>
        <v>222</v>
      </c>
      <c r="B227" s="51">
        <v>263</v>
      </c>
      <c r="C227" s="18" t="s">
        <v>353</v>
      </c>
      <c r="D227" s="7">
        <v>61497</v>
      </c>
      <c r="E227" s="7">
        <v>73</v>
      </c>
      <c r="F227" s="60">
        <v>842.4246575342465</v>
      </c>
    </row>
    <row r="228" spans="1:6" ht="12" customHeight="1">
      <c r="A228" s="17">
        <f t="shared" si="3"/>
        <v>223</v>
      </c>
      <c r="B228" s="51">
        <v>266</v>
      </c>
      <c r="C228" s="18" t="s">
        <v>356</v>
      </c>
      <c r="D228" s="7">
        <v>46290</v>
      </c>
      <c r="E228" s="7">
        <v>55</v>
      </c>
      <c r="F228" s="60">
        <v>841.6363636363636</v>
      </c>
    </row>
    <row r="229" spans="1:6" ht="12" customHeight="1">
      <c r="A229" s="17">
        <f t="shared" si="3"/>
        <v>224</v>
      </c>
      <c r="B229" s="51">
        <v>288</v>
      </c>
      <c r="C229" s="18" t="s">
        <v>378</v>
      </c>
      <c r="D229" s="7">
        <v>93358</v>
      </c>
      <c r="E229" s="7">
        <v>111</v>
      </c>
      <c r="F229" s="60">
        <v>841.063063063063</v>
      </c>
    </row>
    <row r="230" spans="1:6" ht="12" customHeight="1">
      <c r="A230" s="17">
        <f t="shared" si="3"/>
        <v>225</v>
      </c>
      <c r="B230" s="51">
        <v>79</v>
      </c>
      <c r="C230" s="18" t="s">
        <v>169</v>
      </c>
      <c r="D230" s="7">
        <v>47084</v>
      </c>
      <c r="E230" s="7">
        <v>56</v>
      </c>
      <c r="F230" s="60">
        <v>840.7857142857143</v>
      </c>
    </row>
    <row r="231" spans="1:6" ht="12" customHeight="1">
      <c r="A231" s="17">
        <f t="shared" si="3"/>
        <v>226</v>
      </c>
      <c r="B231" s="51">
        <v>159</v>
      </c>
      <c r="C231" s="18" t="s">
        <v>249</v>
      </c>
      <c r="D231" s="7">
        <v>52033</v>
      </c>
      <c r="E231" s="7">
        <v>62</v>
      </c>
      <c r="F231" s="60">
        <v>839.241935483871</v>
      </c>
    </row>
    <row r="232" spans="1:6" ht="12" customHeight="1">
      <c r="A232" s="17">
        <f t="shared" si="3"/>
        <v>227</v>
      </c>
      <c r="B232" s="51">
        <v>11</v>
      </c>
      <c r="C232" s="18" t="s">
        <v>103</v>
      </c>
      <c r="D232" s="7">
        <v>51997</v>
      </c>
      <c r="E232" s="7">
        <v>62</v>
      </c>
      <c r="F232" s="60">
        <v>838.6612903225806</v>
      </c>
    </row>
    <row r="233" spans="1:6" ht="12" customHeight="1">
      <c r="A233" s="17">
        <f t="shared" si="3"/>
        <v>228</v>
      </c>
      <c r="B233" s="51">
        <v>206</v>
      </c>
      <c r="C233" s="18" t="s">
        <v>296</v>
      </c>
      <c r="D233" s="7">
        <v>69608</v>
      </c>
      <c r="E233" s="7">
        <v>83</v>
      </c>
      <c r="F233" s="60">
        <v>838.6506024096385</v>
      </c>
    </row>
    <row r="234" spans="1:6" ht="12" customHeight="1">
      <c r="A234" s="17">
        <f t="shared" si="3"/>
        <v>229</v>
      </c>
      <c r="B234" s="51">
        <v>144</v>
      </c>
      <c r="C234" s="18" t="s">
        <v>234</v>
      </c>
      <c r="D234" s="7">
        <v>50959</v>
      </c>
      <c r="E234" s="7">
        <v>61</v>
      </c>
      <c r="F234" s="60">
        <v>835.3934426229508</v>
      </c>
    </row>
    <row r="235" spans="1:6" ht="12" customHeight="1">
      <c r="A235" s="17">
        <f t="shared" si="3"/>
        <v>230</v>
      </c>
      <c r="B235" s="51">
        <v>311</v>
      </c>
      <c r="C235" s="18" t="s">
        <v>401</v>
      </c>
      <c r="D235" s="7">
        <v>100070</v>
      </c>
      <c r="E235" s="7">
        <v>120</v>
      </c>
      <c r="F235" s="60">
        <v>833.9166666666666</v>
      </c>
    </row>
    <row r="236" spans="1:6" ht="12" customHeight="1">
      <c r="A236" s="17">
        <f t="shared" si="3"/>
        <v>231</v>
      </c>
      <c r="B236" s="51">
        <v>78</v>
      </c>
      <c r="C236" s="18" t="s">
        <v>168</v>
      </c>
      <c r="D236" s="7">
        <v>38329</v>
      </c>
      <c r="E236" s="7">
        <v>46</v>
      </c>
      <c r="F236" s="60">
        <v>833.2391304347826</v>
      </c>
    </row>
    <row r="237" spans="1:6" ht="12" customHeight="1">
      <c r="A237" s="17">
        <f t="shared" si="3"/>
        <v>232</v>
      </c>
      <c r="B237" s="51">
        <v>300</v>
      </c>
      <c r="C237" s="18" t="s">
        <v>390</v>
      </c>
      <c r="D237" s="7">
        <v>38970</v>
      </c>
      <c r="E237" s="7">
        <v>47</v>
      </c>
      <c r="F237" s="60">
        <v>829.1489361702128</v>
      </c>
    </row>
    <row r="238" spans="1:6" ht="12" customHeight="1">
      <c r="A238" s="17">
        <f t="shared" si="3"/>
        <v>233</v>
      </c>
      <c r="B238" s="51">
        <v>228</v>
      </c>
      <c r="C238" s="18" t="s">
        <v>318</v>
      </c>
      <c r="D238" s="7">
        <v>41450</v>
      </c>
      <c r="E238" s="7">
        <v>50</v>
      </c>
      <c r="F238" s="60">
        <v>829</v>
      </c>
    </row>
    <row r="239" spans="1:6" ht="12" customHeight="1">
      <c r="A239" s="17">
        <f t="shared" si="3"/>
        <v>234</v>
      </c>
      <c r="B239" s="51">
        <v>357</v>
      </c>
      <c r="C239" s="18" t="s">
        <v>447</v>
      </c>
      <c r="D239" s="7">
        <v>56359</v>
      </c>
      <c r="E239" s="7">
        <v>68</v>
      </c>
      <c r="F239" s="60">
        <v>828.8088235294117</v>
      </c>
    </row>
    <row r="240" spans="1:6" ht="12" customHeight="1">
      <c r="A240" s="17">
        <f t="shared" si="3"/>
        <v>235</v>
      </c>
      <c r="B240" s="51">
        <v>308</v>
      </c>
      <c r="C240" s="18" t="s">
        <v>398</v>
      </c>
      <c r="D240" s="7">
        <v>72002</v>
      </c>
      <c r="E240" s="7">
        <v>87</v>
      </c>
      <c r="F240" s="60">
        <v>827.6091954022988</v>
      </c>
    </row>
    <row r="241" spans="1:6" ht="12" customHeight="1">
      <c r="A241" s="17">
        <f t="shared" si="3"/>
        <v>236</v>
      </c>
      <c r="B241" s="51">
        <v>244</v>
      </c>
      <c r="C241" s="18" t="s">
        <v>334</v>
      </c>
      <c r="D241" s="7">
        <v>46297</v>
      </c>
      <c r="E241" s="7">
        <v>56</v>
      </c>
      <c r="F241" s="60">
        <v>826.7321428571429</v>
      </c>
    </row>
    <row r="242" spans="1:6" ht="12" customHeight="1">
      <c r="A242" s="17">
        <f t="shared" si="3"/>
        <v>237</v>
      </c>
      <c r="B242" s="51">
        <v>375</v>
      </c>
      <c r="C242" s="18" t="s">
        <v>465</v>
      </c>
      <c r="D242" s="7">
        <v>63594</v>
      </c>
      <c r="E242" s="7">
        <v>77</v>
      </c>
      <c r="F242" s="60">
        <v>825.8961038961039</v>
      </c>
    </row>
    <row r="243" spans="1:6" ht="12" customHeight="1">
      <c r="A243" s="17">
        <f t="shared" si="3"/>
        <v>238</v>
      </c>
      <c r="B243" s="51">
        <v>164</v>
      </c>
      <c r="C243" s="18" t="s">
        <v>254</v>
      </c>
      <c r="D243" s="7">
        <v>66765</v>
      </c>
      <c r="E243" s="7">
        <v>81</v>
      </c>
      <c r="F243" s="60">
        <v>824.2592592592592</v>
      </c>
    </row>
    <row r="244" spans="1:6" ht="12" customHeight="1">
      <c r="A244" s="17">
        <f t="shared" si="3"/>
        <v>239</v>
      </c>
      <c r="B244" s="51">
        <v>67</v>
      </c>
      <c r="C244" s="18" t="s">
        <v>157</v>
      </c>
      <c r="D244" s="7">
        <v>116373</v>
      </c>
      <c r="E244" s="7">
        <v>144</v>
      </c>
      <c r="F244" s="60">
        <v>808.1458333333334</v>
      </c>
    </row>
    <row r="245" spans="1:6" ht="12" customHeight="1">
      <c r="A245" s="17">
        <f t="shared" si="3"/>
        <v>240</v>
      </c>
      <c r="B245" s="51">
        <v>8</v>
      </c>
      <c r="C245" s="18" t="s">
        <v>100</v>
      </c>
      <c r="D245" s="7">
        <v>155785</v>
      </c>
      <c r="E245" s="7">
        <v>193</v>
      </c>
      <c r="F245" s="60">
        <v>807.1761658031088</v>
      </c>
    </row>
    <row r="246" spans="1:6" ht="12" customHeight="1">
      <c r="A246" s="17">
        <f t="shared" si="3"/>
        <v>241</v>
      </c>
      <c r="B246" s="51">
        <v>256</v>
      </c>
      <c r="C246" s="18" t="s">
        <v>346</v>
      </c>
      <c r="D246" s="7">
        <v>79872</v>
      </c>
      <c r="E246" s="7">
        <v>99</v>
      </c>
      <c r="F246" s="60">
        <v>806.7878787878788</v>
      </c>
    </row>
    <row r="247" spans="1:6" ht="12" customHeight="1">
      <c r="A247" s="17">
        <f t="shared" si="3"/>
        <v>242</v>
      </c>
      <c r="B247" s="51">
        <v>332</v>
      </c>
      <c r="C247" s="18" t="s">
        <v>422</v>
      </c>
      <c r="D247" s="7">
        <v>28187</v>
      </c>
      <c r="E247" s="7">
        <v>35</v>
      </c>
      <c r="F247" s="60">
        <v>805.3428571428572</v>
      </c>
    </row>
    <row r="248" spans="1:6" ht="12" customHeight="1">
      <c r="A248" s="17">
        <f t="shared" si="3"/>
        <v>243</v>
      </c>
      <c r="B248" s="51">
        <v>219</v>
      </c>
      <c r="C248" s="18" t="s">
        <v>309</v>
      </c>
      <c r="D248" s="7">
        <v>45835</v>
      </c>
      <c r="E248" s="7">
        <v>57</v>
      </c>
      <c r="F248" s="60">
        <v>804.1228070175439</v>
      </c>
    </row>
    <row r="249" spans="1:6" ht="12" customHeight="1">
      <c r="A249" s="17">
        <f t="shared" si="3"/>
        <v>244</v>
      </c>
      <c r="B249" s="51">
        <v>178</v>
      </c>
      <c r="C249" s="18" t="s">
        <v>268</v>
      </c>
      <c r="D249" s="7">
        <v>165141</v>
      </c>
      <c r="E249" s="7">
        <v>207</v>
      </c>
      <c r="F249" s="60">
        <v>797.7826086956521</v>
      </c>
    </row>
    <row r="250" spans="1:6" ht="12" customHeight="1">
      <c r="A250" s="17">
        <f t="shared" si="3"/>
        <v>245</v>
      </c>
      <c r="B250" s="51">
        <v>190</v>
      </c>
      <c r="C250" s="18" t="s">
        <v>280</v>
      </c>
      <c r="D250" s="7">
        <v>41395</v>
      </c>
      <c r="E250" s="7">
        <v>52</v>
      </c>
      <c r="F250" s="60">
        <v>796.0576923076923</v>
      </c>
    </row>
    <row r="251" spans="1:6" ht="12" customHeight="1">
      <c r="A251" s="17">
        <f t="shared" si="3"/>
        <v>246</v>
      </c>
      <c r="B251" s="51">
        <v>333</v>
      </c>
      <c r="C251" s="18" t="s">
        <v>423</v>
      </c>
      <c r="D251" s="7">
        <v>85847</v>
      </c>
      <c r="E251" s="7">
        <v>108</v>
      </c>
      <c r="F251" s="60">
        <v>794.8796296296297</v>
      </c>
    </row>
    <row r="252" spans="1:6" ht="12" customHeight="1">
      <c r="A252" s="17">
        <f t="shared" si="3"/>
        <v>247</v>
      </c>
      <c r="B252" s="51">
        <v>59</v>
      </c>
      <c r="C252" s="18" t="s">
        <v>477</v>
      </c>
      <c r="D252" s="7">
        <v>36427</v>
      </c>
      <c r="E252" s="7">
        <v>46</v>
      </c>
      <c r="F252" s="60">
        <v>791.8913043478261</v>
      </c>
    </row>
    <row r="253" spans="1:6" ht="12" customHeight="1">
      <c r="A253" s="17">
        <f t="shared" si="3"/>
        <v>248</v>
      </c>
      <c r="B253" s="51">
        <v>109</v>
      </c>
      <c r="C253" s="18" t="s">
        <v>199</v>
      </c>
      <c r="D253" s="7">
        <v>79126</v>
      </c>
      <c r="E253" s="7">
        <v>100</v>
      </c>
      <c r="F253" s="60">
        <v>791.26</v>
      </c>
    </row>
    <row r="254" spans="1:6" ht="12" customHeight="1">
      <c r="A254" s="17">
        <f t="shared" si="3"/>
        <v>249</v>
      </c>
      <c r="B254" s="51">
        <v>134</v>
      </c>
      <c r="C254" s="18" t="s">
        <v>224</v>
      </c>
      <c r="D254" s="7">
        <v>103585</v>
      </c>
      <c r="E254" s="7">
        <v>131</v>
      </c>
      <c r="F254" s="60">
        <v>790.7251908396946</v>
      </c>
    </row>
    <row r="255" spans="1:6" ht="12" customHeight="1">
      <c r="A255" s="17">
        <f t="shared" si="3"/>
        <v>250</v>
      </c>
      <c r="B255" s="51">
        <v>246</v>
      </c>
      <c r="C255" s="18" t="s">
        <v>336</v>
      </c>
      <c r="D255" s="7">
        <v>104861</v>
      </c>
      <c r="E255" s="7">
        <v>133</v>
      </c>
      <c r="F255" s="60">
        <v>788.4285714285714</v>
      </c>
    </row>
    <row r="256" spans="1:6" ht="12" customHeight="1">
      <c r="A256" s="17">
        <f t="shared" si="3"/>
        <v>251</v>
      </c>
      <c r="B256" s="51">
        <v>201</v>
      </c>
      <c r="C256" s="18" t="s">
        <v>291</v>
      </c>
      <c r="D256" s="7">
        <v>30747</v>
      </c>
      <c r="E256" s="7">
        <v>39</v>
      </c>
      <c r="F256" s="60">
        <v>788.3846153846154</v>
      </c>
    </row>
    <row r="257" spans="1:6" ht="12" customHeight="1">
      <c r="A257" s="17">
        <f t="shared" si="3"/>
        <v>252</v>
      </c>
      <c r="B257" s="51">
        <v>335</v>
      </c>
      <c r="C257" s="18" t="s">
        <v>425</v>
      </c>
      <c r="D257" s="7">
        <v>57241</v>
      </c>
      <c r="E257" s="7">
        <v>73</v>
      </c>
      <c r="F257" s="60">
        <v>784.1232876712329</v>
      </c>
    </row>
    <row r="258" spans="1:6" ht="12" customHeight="1">
      <c r="A258" s="17">
        <f t="shared" si="3"/>
        <v>253</v>
      </c>
      <c r="B258" s="51">
        <v>182</v>
      </c>
      <c r="C258" s="18" t="s">
        <v>272</v>
      </c>
      <c r="D258" s="7">
        <v>28868</v>
      </c>
      <c r="E258" s="7">
        <v>37</v>
      </c>
      <c r="F258" s="60">
        <v>780.2162162162163</v>
      </c>
    </row>
    <row r="259" spans="1:6" ht="12" customHeight="1">
      <c r="A259" s="17">
        <f t="shared" si="3"/>
        <v>254</v>
      </c>
      <c r="B259" s="51">
        <v>253</v>
      </c>
      <c r="C259" s="18" t="s">
        <v>343</v>
      </c>
      <c r="D259" s="7">
        <v>10915</v>
      </c>
      <c r="E259" s="7">
        <v>14</v>
      </c>
      <c r="F259" s="60">
        <v>779.6428571428571</v>
      </c>
    </row>
    <row r="260" spans="1:6" ht="12" customHeight="1">
      <c r="A260" s="17">
        <f t="shared" si="3"/>
        <v>255</v>
      </c>
      <c r="B260" s="51">
        <v>54</v>
      </c>
      <c r="C260" s="18" t="s">
        <v>145</v>
      </c>
      <c r="D260" s="7">
        <v>118384</v>
      </c>
      <c r="E260" s="7">
        <v>152</v>
      </c>
      <c r="F260" s="60">
        <v>778.8421052631579</v>
      </c>
    </row>
    <row r="261" spans="1:6" ht="12" customHeight="1">
      <c r="A261" s="17">
        <f t="shared" si="3"/>
        <v>256</v>
      </c>
      <c r="B261" s="51">
        <v>209</v>
      </c>
      <c r="C261" s="18" t="s">
        <v>299</v>
      </c>
      <c r="D261" s="7">
        <v>64643</v>
      </c>
      <c r="E261" s="7">
        <v>83</v>
      </c>
      <c r="F261" s="60">
        <v>778.8313253012049</v>
      </c>
    </row>
    <row r="262" spans="1:6" ht="12" customHeight="1">
      <c r="A262" s="17">
        <f t="shared" si="3"/>
        <v>257</v>
      </c>
      <c r="B262" s="51">
        <v>194</v>
      </c>
      <c r="C262" s="18" t="s">
        <v>284</v>
      </c>
      <c r="D262" s="7">
        <v>104628</v>
      </c>
      <c r="E262" s="7">
        <v>135</v>
      </c>
      <c r="F262" s="60">
        <v>775.0222222222222</v>
      </c>
    </row>
    <row r="263" spans="1:6" ht="12" customHeight="1">
      <c r="A263" s="17">
        <f t="shared" si="3"/>
        <v>258</v>
      </c>
      <c r="B263" s="51">
        <v>339</v>
      </c>
      <c r="C263" s="18" t="s">
        <v>429</v>
      </c>
      <c r="D263" s="7">
        <v>76327</v>
      </c>
      <c r="E263" s="7">
        <v>99</v>
      </c>
      <c r="F263" s="60">
        <v>770.979797979798</v>
      </c>
    </row>
    <row r="264" spans="1:6" ht="12" customHeight="1">
      <c r="A264" s="17">
        <f aca="true" t="shared" si="4" ref="A264:A327">A263+1</f>
        <v>259</v>
      </c>
      <c r="B264" s="51">
        <v>205</v>
      </c>
      <c r="C264" s="18" t="s">
        <v>295</v>
      </c>
      <c r="D264" s="7">
        <v>69895</v>
      </c>
      <c r="E264" s="7">
        <v>91</v>
      </c>
      <c r="F264" s="60">
        <v>768.0769230769231</v>
      </c>
    </row>
    <row r="265" spans="1:6" ht="12" customHeight="1">
      <c r="A265" s="17">
        <f t="shared" si="4"/>
        <v>260</v>
      </c>
      <c r="B265" s="51">
        <v>222</v>
      </c>
      <c r="C265" s="18" t="s">
        <v>312</v>
      </c>
      <c r="D265" s="7">
        <v>32942</v>
      </c>
      <c r="E265" s="7">
        <v>43</v>
      </c>
      <c r="F265" s="60">
        <v>766.0930232558139</v>
      </c>
    </row>
    <row r="266" spans="1:6" ht="12" customHeight="1">
      <c r="A266" s="17">
        <f t="shared" si="4"/>
        <v>261</v>
      </c>
      <c r="B266" s="51">
        <v>264</v>
      </c>
      <c r="C266" s="18" t="s">
        <v>354</v>
      </c>
      <c r="D266" s="7">
        <v>75053</v>
      </c>
      <c r="E266" s="7">
        <v>98</v>
      </c>
      <c r="F266" s="60">
        <v>765.8469387755102</v>
      </c>
    </row>
    <row r="267" spans="1:6" ht="12" customHeight="1">
      <c r="A267" s="17">
        <f t="shared" si="4"/>
        <v>262</v>
      </c>
      <c r="B267" s="51">
        <v>239</v>
      </c>
      <c r="C267" s="18" t="s">
        <v>329</v>
      </c>
      <c r="D267" s="7">
        <v>93966</v>
      </c>
      <c r="E267" s="7">
        <v>123</v>
      </c>
      <c r="F267" s="60">
        <v>763.9512195121952</v>
      </c>
    </row>
    <row r="268" spans="1:6" ht="12" customHeight="1">
      <c r="A268" s="17">
        <f t="shared" si="4"/>
        <v>263</v>
      </c>
      <c r="B268" s="51">
        <v>15</v>
      </c>
      <c r="C268" s="18" t="s">
        <v>107</v>
      </c>
      <c r="D268" s="7">
        <v>61350</v>
      </c>
      <c r="E268" s="7">
        <v>81</v>
      </c>
      <c r="F268" s="60">
        <v>757.4074074074074</v>
      </c>
    </row>
    <row r="269" spans="1:6" ht="12" customHeight="1">
      <c r="A269" s="17">
        <f t="shared" si="4"/>
        <v>264</v>
      </c>
      <c r="B269" s="51">
        <v>4</v>
      </c>
      <c r="C269" s="18" t="s">
        <v>96</v>
      </c>
      <c r="D269" s="7">
        <v>19681</v>
      </c>
      <c r="E269" s="7">
        <v>26</v>
      </c>
      <c r="F269" s="60">
        <v>756.9615384615385</v>
      </c>
    </row>
    <row r="270" spans="1:6" ht="12" customHeight="1">
      <c r="A270" s="17">
        <f t="shared" si="4"/>
        <v>265</v>
      </c>
      <c r="B270" s="51">
        <v>101</v>
      </c>
      <c r="C270" s="18" t="s">
        <v>191</v>
      </c>
      <c r="D270" s="7">
        <v>33289</v>
      </c>
      <c r="E270" s="7">
        <v>44</v>
      </c>
      <c r="F270" s="60">
        <v>756.5681818181819</v>
      </c>
    </row>
    <row r="271" spans="1:6" ht="12" customHeight="1">
      <c r="A271" s="17">
        <f t="shared" si="4"/>
        <v>266</v>
      </c>
      <c r="B271" s="51">
        <v>277</v>
      </c>
      <c r="C271" s="18" t="s">
        <v>367</v>
      </c>
      <c r="D271" s="7">
        <v>19455</v>
      </c>
      <c r="E271" s="7">
        <v>26</v>
      </c>
      <c r="F271" s="60">
        <v>748.2692307692307</v>
      </c>
    </row>
    <row r="272" spans="1:6" ht="12" customHeight="1">
      <c r="A272" s="17">
        <f t="shared" si="4"/>
        <v>267</v>
      </c>
      <c r="B272" s="51">
        <v>39</v>
      </c>
      <c r="C272" s="18" t="s">
        <v>130</v>
      </c>
      <c r="D272" s="7">
        <v>23100</v>
      </c>
      <c r="E272" s="7">
        <v>31</v>
      </c>
      <c r="F272" s="60">
        <v>745.1612903225806</v>
      </c>
    </row>
    <row r="273" spans="1:6" ht="12" customHeight="1">
      <c r="A273" s="17">
        <f t="shared" si="4"/>
        <v>268</v>
      </c>
      <c r="B273" s="51">
        <v>202</v>
      </c>
      <c r="C273" s="18" t="s">
        <v>292</v>
      </c>
      <c r="D273" s="7">
        <v>34216</v>
      </c>
      <c r="E273" s="7">
        <v>46</v>
      </c>
      <c r="F273" s="60">
        <v>743.8260869565217</v>
      </c>
    </row>
    <row r="274" spans="1:6" ht="12" customHeight="1">
      <c r="A274" s="17">
        <f t="shared" si="4"/>
        <v>269</v>
      </c>
      <c r="B274" s="51">
        <v>63</v>
      </c>
      <c r="C274" s="18" t="s">
        <v>153</v>
      </c>
      <c r="D274" s="7">
        <v>39181</v>
      </c>
      <c r="E274" s="7">
        <v>53</v>
      </c>
      <c r="F274" s="60">
        <v>739.2641509433962</v>
      </c>
    </row>
    <row r="275" spans="1:6" ht="12" customHeight="1">
      <c r="A275" s="17">
        <f t="shared" si="4"/>
        <v>270</v>
      </c>
      <c r="B275" s="51">
        <v>167</v>
      </c>
      <c r="C275" s="18" t="s">
        <v>257</v>
      </c>
      <c r="D275" s="7">
        <v>49870</v>
      </c>
      <c r="E275" s="7">
        <v>68</v>
      </c>
      <c r="F275" s="60">
        <v>733.3823529411765</v>
      </c>
    </row>
    <row r="276" spans="1:6" ht="12" customHeight="1">
      <c r="A276" s="17">
        <f t="shared" si="4"/>
        <v>271</v>
      </c>
      <c r="B276" s="51">
        <v>122</v>
      </c>
      <c r="C276" s="18" t="s">
        <v>212</v>
      </c>
      <c r="D276" s="7">
        <v>86526</v>
      </c>
      <c r="E276" s="7">
        <v>118</v>
      </c>
      <c r="F276" s="60">
        <v>733.271186440678</v>
      </c>
    </row>
    <row r="277" spans="1:6" ht="12" customHeight="1">
      <c r="A277" s="17">
        <f t="shared" si="4"/>
        <v>272</v>
      </c>
      <c r="B277" s="51">
        <v>325</v>
      </c>
      <c r="C277" s="18" t="s">
        <v>415</v>
      </c>
      <c r="D277" s="7">
        <v>38858</v>
      </c>
      <c r="E277" s="7">
        <v>53</v>
      </c>
      <c r="F277" s="60">
        <v>733.1698113207547</v>
      </c>
    </row>
    <row r="278" spans="1:6" ht="12" customHeight="1">
      <c r="A278" s="17">
        <f t="shared" si="4"/>
        <v>273</v>
      </c>
      <c r="B278" s="51">
        <v>226</v>
      </c>
      <c r="C278" s="18" t="s">
        <v>316</v>
      </c>
      <c r="D278" s="7">
        <v>24849</v>
      </c>
      <c r="E278" s="7">
        <v>34</v>
      </c>
      <c r="F278" s="60">
        <v>730.8529411764706</v>
      </c>
    </row>
    <row r="279" spans="1:6" ht="12" customHeight="1">
      <c r="A279" s="17">
        <f t="shared" si="4"/>
        <v>274</v>
      </c>
      <c r="B279" s="51">
        <v>31</v>
      </c>
      <c r="C279" s="18" t="s">
        <v>122</v>
      </c>
      <c r="D279" s="7">
        <v>33237</v>
      </c>
      <c r="E279" s="7">
        <v>46</v>
      </c>
      <c r="F279" s="60">
        <v>722.5434782608696</v>
      </c>
    </row>
    <row r="280" spans="1:6" ht="12" customHeight="1">
      <c r="A280" s="17">
        <f t="shared" si="4"/>
        <v>275</v>
      </c>
      <c r="B280" s="51">
        <v>223</v>
      </c>
      <c r="C280" s="18" t="s">
        <v>313</v>
      </c>
      <c r="D280" s="7">
        <v>19432</v>
      </c>
      <c r="E280" s="7">
        <v>27</v>
      </c>
      <c r="F280" s="60">
        <v>719.7037037037037</v>
      </c>
    </row>
    <row r="281" spans="1:6" ht="12" customHeight="1">
      <c r="A281" s="17">
        <f t="shared" si="4"/>
        <v>276</v>
      </c>
      <c r="B281" s="51">
        <v>12</v>
      </c>
      <c r="C281" s="18" t="s">
        <v>104</v>
      </c>
      <c r="D281" s="7">
        <v>31795</v>
      </c>
      <c r="E281" s="7">
        <v>45</v>
      </c>
      <c r="F281" s="60">
        <v>706.5555555555555</v>
      </c>
    </row>
    <row r="282" spans="1:6" ht="12" customHeight="1">
      <c r="A282" s="17">
        <f t="shared" si="4"/>
        <v>277</v>
      </c>
      <c r="B282" s="51">
        <v>115</v>
      </c>
      <c r="C282" s="18" t="s">
        <v>205</v>
      </c>
      <c r="D282" s="7">
        <v>35137</v>
      </c>
      <c r="E282" s="7">
        <v>50</v>
      </c>
      <c r="F282" s="60">
        <v>702.74</v>
      </c>
    </row>
    <row r="283" spans="1:6" ht="12" customHeight="1">
      <c r="A283" s="17">
        <f t="shared" si="4"/>
        <v>278</v>
      </c>
      <c r="B283" s="51">
        <v>128</v>
      </c>
      <c r="C283" s="18" t="s">
        <v>218</v>
      </c>
      <c r="D283" s="7">
        <v>79737</v>
      </c>
      <c r="E283" s="7">
        <v>114</v>
      </c>
      <c r="F283" s="60">
        <v>699.4473684210526</v>
      </c>
    </row>
    <row r="284" spans="1:6" ht="12" customHeight="1">
      <c r="A284" s="17">
        <f t="shared" si="4"/>
        <v>279</v>
      </c>
      <c r="B284" s="51">
        <v>329</v>
      </c>
      <c r="C284" s="18" t="s">
        <v>419</v>
      </c>
      <c r="D284" s="7">
        <v>62938</v>
      </c>
      <c r="E284" s="7">
        <v>90</v>
      </c>
      <c r="F284" s="60">
        <v>699.3111111111111</v>
      </c>
    </row>
    <row r="285" spans="1:6" ht="12" customHeight="1">
      <c r="A285" s="17">
        <f t="shared" si="4"/>
        <v>280</v>
      </c>
      <c r="B285" s="51">
        <v>312</v>
      </c>
      <c r="C285" s="18" t="s">
        <v>402</v>
      </c>
      <c r="D285" s="7">
        <v>101844</v>
      </c>
      <c r="E285" s="7">
        <v>146</v>
      </c>
      <c r="F285" s="60">
        <v>697.5616438356165</v>
      </c>
    </row>
    <row r="286" spans="1:6" ht="12" customHeight="1">
      <c r="A286" s="17">
        <f t="shared" si="4"/>
        <v>281</v>
      </c>
      <c r="B286" s="51">
        <v>240</v>
      </c>
      <c r="C286" s="18" t="s">
        <v>330</v>
      </c>
      <c r="D286" s="7">
        <v>40340</v>
      </c>
      <c r="E286" s="7">
        <v>58</v>
      </c>
      <c r="F286" s="60">
        <v>695.5172413793103</v>
      </c>
    </row>
    <row r="287" spans="1:6" ht="12" customHeight="1">
      <c r="A287" s="17">
        <f t="shared" si="4"/>
        <v>282</v>
      </c>
      <c r="B287" s="51">
        <v>323</v>
      </c>
      <c r="C287" s="18" t="s">
        <v>413</v>
      </c>
      <c r="D287" s="7">
        <v>74400</v>
      </c>
      <c r="E287" s="7">
        <v>107</v>
      </c>
      <c r="F287" s="60">
        <v>695.3271028037383</v>
      </c>
    </row>
    <row r="288" spans="1:6" ht="12" customHeight="1">
      <c r="A288" s="17">
        <f t="shared" si="4"/>
        <v>283</v>
      </c>
      <c r="B288" s="51">
        <v>318</v>
      </c>
      <c r="C288" s="18" t="s">
        <v>408</v>
      </c>
      <c r="D288" s="7">
        <v>166567</v>
      </c>
      <c r="E288" s="7">
        <v>243</v>
      </c>
      <c r="F288" s="60">
        <v>685.4609053497942</v>
      </c>
    </row>
    <row r="289" spans="1:6" ht="12" customHeight="1">
      <c r="A289" s="17">
        <f t="shared" si="4"/>
        <v>284</v>
      </c>
      <c r="B289" s="51">
        <v>1</v>
      </c>
      <c r="C289" s="18" t="s">
        <v>93</v>
      </c>
      <c r="D289" s="7">
        <v>113116</v>
      </c>
      <c r="E289" s="7">
        <v>166</v>
      </c>
      <c r="F289" s="60">
        <v>681.4216867469879</v>
      </c>
    </row>
    <row r="290" spans="1:6" ht="12" customHeight="1">
      <c r="A290" s="17">
        <f t="shared" si="4"/>
        <v>285</v>
      </c>
      <c r="B290" s="51">
        <v>366</v>
      </c>
      <c r="C290" s="18" t="s">
        <v>456</v>
      </c>
      <c r="D290" s="7">
        <v>21744</v>
      </c>
      <c r="E290" s="7">
        <v>32</v>
      </c>
      <c r="F290" s="60">
        <v>679.5</v>
      </c>
    </row>
    <row r="291" spans="1:6" ht="12" customHeight="1">
      <c r="A291" s="17">
        <f t="shared" si="4"/>
        <v>286</v>
      </c>
      <c r="B291" s="51">
        <v>208</v>
      </c>
      <c r="C291" s="18" t="s">
        <v>298</v>
      </c>
      <c r="D291" s="7">
        <v>119824</v>
      </c>
      <c r="E291" s="7">
        <v>177</v>
      </c>
      <c r="F291" s="60">
        <v>676.9717514124294</v>
      </c>
    </row>
    <row r="292" spans="1:6" ht="12" customHeight="1">
      <c r="A292" s="17">
        <f t="shared" si="4"/>
        <v>287</v>
      </c>
      <c r="B292" s="51">
        <v>110</v>
      </c>
      <c r="C292" s="18" t="s">
        <v>200</v>
      </c>
      <c r="D292" s="7">
        <v>18937</v>
      </c>
      <c r="E292" s="7">
        <v>28</v>
      </c>
      <c r="F292" s="60">
        <v>676.3214285714286</v>
      </c>
    </row>
    <row r="293" spans="1:6" ht="12" customHeight="1">
      <c r="A293" s="17">
        <f t="shared" si="4"/>
        <v>288</v>
      </c>
      <c r="B293" s="51">
        <v>291</v>
      </c>
      <c r="C293" s="18" t="s">
        <v>381</v>
      </c>
      <c r="D293" s="7">
        <v>40204</v>
      </c>
      <c r="E293" s="7">
        <v>60</v>
      </c>
      <c r="F293" s="60">
        <v>670.0666666666667</v>
      </c>
    </row>
    <row r="294" spans="1:6" ht="12" customHeight="1">
      <c r="A294" s="17">
        <f t="shared" si="4"/>
        <v>289</v>
      </c>
      <c r="B294" s="51">
        <v>125</v>
      </c>
      <c r="C294" s="18" t="s">
        <v>215</v>
      </c>
      <c r="D294" s="7">
        <v>223911</v>
      </c>
      <c r="E294" s="7">
        <v>336</v>
      </c>
      <c r="F294" s="60">
        <v>666.4017857142857</v>
      </c>
    </row>
    <row r="295" spans="1:6" ht="12" customHeight="1">
      <c r="A295" s="17">
        <f t="shared" si="4"/>
        <v>290</v>
      </c>
      <c r="B295" s="51">
        <v>51</v>
      </c>
      <c r="C295" s="18" t="s">
        <v>142</v>
      </c>
      <c r="D295" s="7">
        <v>95937</v>
      </c>
      <c r="E295" s="7">
        <v>145</v>
      </c>
      <c r="F295" s="60">
        <v>661.6344827586207</v>
      </c>
    </row>
    <row r="296" spans="1:6" ht="12" customHeight="1">
      <c r="A296" s="17">
        <f t="shared" si="4"/>
        <v>291</v>
      </c>
      <c r="B296" s="51">
        <v>94</v>
      </c>
      <c r="C296" s="18" t="s">
        <v>184</v>
      </c>
      <c r="D296" s="7">
        <v>70282</v>
      </c>
      <c r="E296" s="7">
        <v>107</v>
      </c>
      <c r="F296" s="60">
        <v>656.8411214953271</v>
      </c>
    </row>
    <row r="297" spans="1:6" ht="12" customHeight="1">
      <c r="A297" s="17">
        <f t="shared" si="4"/>
        <v>292</v>
      </c>
      <c r="B297" s="51">
        <v>274</v>
      </c>
      <c r="C297" s="18" t="s">
        <v>364</v>
      </c>
      <c r="D297" s="7">
        <v>105320</v>
      </c>
      <c r="E297" s="7">
        <v>161</v>
      </c>
      <c r="F297" s="60">
        <v>654.1614906832298</v>
      </c>
    </row>
    <row r="298" spans="1:6" ht="12" customHeight="1">
      <c r="A298" s="17">
        <f t="shared" si="4"/>
        <v>293</v>
      </c>
      <c r="B298" s="51">
        <v>92</v>
      </c>
      <c r="C298" s="18" t="s">
        <v>182</v>
      </c>
      <c r="D298" s="7">
        <v>66598</v>
      </c>
      <c r="E298" s="7">
        <v>102</v>
      </c>
      <c r="F298" s="60">
        <v>652.9215686274509</v>
      </c>
    </row>
    <row r="299" spans="1:6" ht="12" customHeight="1">
      <c r="A299" s="17">
        <f t="shared" si="4"/>
        <v>294</v>
      </c>
      <c r="B299" s="51">
        <v>376</v>
      </c>
      <c r="C299" s="18" t="s">
        <v>466</v>
      </c>
      <c r="D299" s="7">
        <v>14351</v>
      </c>
      <c r="E299" s="7">
        <v>22</v>
      </c>
      <c r="F299" s="60">
        <v>652.3181818181819</v>
      </c>
    </row>
    <row r="300" spans="1:6" ht="12" customHeight="1">
      <c r="A300" s="17">
        <f t="shared" si="4"/>
        <v>295</v>
      </c>
      <c r="B300" s="51">
        <v>213</v>
      </c>
      <c r="C300" s="18" t="s">
        <v>303</v>
      </c>
      <c r="D300" s="7">
        <v>24000</v>
      </c>
      <c r="E300" s="7">
        <v>37</v>
      </c>
      <c r="F300" s="60">
        <v>648.6486486486486</v>
      </c>
    </row>
    <row r="301" spans="1:6" ht="12" customHeight="1">
      <c r="A301" s="17">
        <f t="shared" si="4"/>
        <v>296</v>
      </c>
      <c r="B301" s="51">
        <v>160</v>
      </c>
      <c r="C301" s="18" t="s">
        <v>250</v>
      </c>
      <c r="D301" s="7">
        <v>28426</v>
      </c>
      <c r="E301" s="7">
        <v>44</v>
      </c>
      <c r="F301" s="60">
        <v>646.0454545454545</v>
      </c>
    </row>
    <row r="302" spans="1:6" ht="12" customHeight="1">
      <c r="A302" s="17">
        <f t="shared" si="4"/>
        <v>297</v>
      </c>
      <c r="B302" s="51">
        <v>192</v>
      </c>
      <c r="C302" s="18" t="s">
        <v>282</v>
      </c>
      <c r="D302" s="7">
        <v>14189</v>
      </c>
      <c r="E302" s="7">
        <v>22</v>
      </c>
      <c r="F302" s="60">
        <v>644.9545454545455</v>
      </c>
    </row>
    <row r="303" spans="1:6" ht="12" customHeight="1">
      <c r="A303" s="17">
        <f t="shared" si="4"/>
        <v>298</v>
      </c>
      <c r="B303" s="51">
        <v>36</v>
      </c>
      <c r="C303" s="18" t="s">
        <v>127</v>
      </c>
      <c r="D303" s="7">
        <v>27076</v>
      </c>
      <c r="E303" s="7">
        <v>42</v>
      </c>
      <c r="F303" s="60">
        <v>644.6666666666666</v>
      </c>
    </row>
    <row r="304" spans="1:6" ht="12" customHeight="1">
      <c r="A304" s="17">
        <f t="shared" si="4"/>
        <v>299</v>
      </c>
      <c r="B304" s="51">
        <v>200</v>
      </c>
      <c r="C304" s="18" t="s">
        <v>290</v>
      </c>
      <c r="D304" s="7">
        <v>62924</v>
      </c>
      <c r="E304" s="7">
        <v>98</v>
      </c>
      <c r="F304" s="60">
        <v>642.0816326530612</v>
      </c>
    </row>
    <row r="305" spans="1:6" ht="12" customHeight="1">
      <c r="A305" s="17">
        <f t="shared" si="4"/>
        <v>300</v>
      </c>
      <c r="B305" s="51">
        <v>53</v>
      </c>
      <c r="C305" s="18" t="s">
        <v>144</v>
      </c>
      <c r="D305" s="7">
        <v>97300</v>
      </c>
      <c r="E305" s="7">
        <v>153</v>
      </c>
      <c r="F305" s="60">
        <v>635.9477124183006</v>
      </c>
    </row>
    <row r="306" spans="1:6" ht="12" customHeight="1">
      <c r="A306" s="17">
        <f t="shared" si="4"/>
        <v>301</v>
      </c>
      <c r="B306" s="51">
        <v>241</v>
      </c>
      <c r="C306" s="18" t="s">
        <v>331</v>
      </c>
      <c r="D306" s="7">
        <v>46842</v>
      </c>
      <c r="E306" s="7">
        <v>74</v>
      </c>
      <c r="F306" s="60">
        <v>633</v>
      </c>
    </row>
    <row r="307" spans="1:6" ht="12" customHeight="1">
      <c r="A307" s="17">
        <f t="shared" si="4"/>
        <v>302</v>
      </c>
      <c r="B307" s="51">
        <v>55</v>
      </c>
      <c r="C307" s="18" t="s">
        <v>146</v>
      </c>
      <c r="D307" s="7">
        <v>70260</v>
      </c>
      <c r="E307" s="7">
        <v>112</v>
      </c>
      <c r="F307" s="60">
        <v>627.3214285714286</v>
      </c>
    </row>
    <row r="308" spans="1:6" ht="12" customHeight="1">
      <c r="A308" s="17">
        <f t="shared" si="4"/>
        <v>303</v>
      </c>
      <c r="B308" s="51">
        <v>369</v>
      </c>
      <c r="C308" s="18" t="s">
        <v>459</v>
      </c>
      <c r="D308" s="7">
        <v>15049</v>
      </c>
      <c r="E308" s="7">
        <v>24</v>
      </c>
      <c r="F308" s="60">
        <v>627.0416666666666</v>
      </c>
    </row>
    <row r="309" spans="1:6" ht="12" customHeight="1">
      <c r="A309" s="17">
        <f t="shared" si="4"/>
        <v>304</v>
      </c>
      <c r="B309" s="51">
        <v>147</v>
      </c>
      <c r="C309" s="18" t="s">
        <v>237</v>
      </c>
      <c r="D309" s="7">
        <v>16864</v>
      </c>
      <c r="E309" s="7">
        <v>27</v>
      </c>
      <c r="F309" s="60">
        <v>624.5925925925926</v>
      </c>
    </row>
    <row r="310" spans="1:6" ht="12" customHeight="1">
      <c r="A310" s="17">
        <f t="shared" si="4"/>
        <v>305</v>
      </c>
      <c r="B310" s="51">
        <v>317</v>
      </c>
      <c r="C310" s="18" t="s">
        <v>407</v>
      </c>
      <c r="D310" s="7">
        <v>28059</v>
      </c>
      <c r="E310" s="7">
        <v>45</v>
      </c>
      <c r="F310" s="60">
        <v>623.5333333333333</v>
      </c>
    </row>
    <row r="311" spans="1:6" ht="12" customHeight="1">
      <c r="A311" s="17">
        <f t="shared" si="4"/>
        <v>306</v>
      </c>
      <c r="B311" s="51">
        <v>25</v>
      </c>
      <c r="C311" s="18" t="s">
        <v>117</v>
      </c>
      <c r="D311" s="7">
        <v>42807</v>
      </c>
      <c r="E311" s="7">
        <v>69</v>
      </c>
      <c r="F311" s="60">
        <v>620.3913043478261</v>
      </c>
    </row>
    <row r="312" spans="1:6" ht="12" customHeight="1">
      <c r="A312" s="17">
        <f t="shared" si="4"/>
        <v>307</v>
      </c>
      <c r="B312" s="51">
        <v>28</v>
      </c>
      <c r="C312" s="18" t="s">
        <v>120</v>
      </c>
      <c r="D312" s="7">
        <v>72451</v>
      </c>
      <c r="E312" s="7">
        <v>117</v>
      </c>
      <c r="F312" s="60">
        <v>619.2393162393163</v>
      </c>
    </row>
    <row r="313" spans="1:6" ht="12" customHeight="1">
      <c r="A313" s="17">
        <f t="shared" si="4"/>
        <v>308</v>
      </c>
      <c r="B313" s="51">
        <v>259</v>
      </c>
      <c r="C313" s="18" t="s">
        <v>349</v>
      </c>
      <c r="D313" s="7">
        <v>56860</v>
      </c>
      <c r="E313" s="7">
        <v>92</v>
      </c>
      <c r="F313" s="60">
        <v>618.0434782608696</v>
      </c>
    </row>
    <row r="314" spans="1:6" ht="12" customHeight="1">
      <c r="A314" s="17">
        <f t="shared" si="4"/>
        <v>309</v>
      </c>
      <c r="B314" s="51">
        <v>152</v>
      </c>
      <c r="C314" s="18" t="s">
        <v>242</v>
      </c>
      <c r="D314" s="7">
        <v>47552</v>
      </c>
      <c r="E314" s="7">
        <v>78</v>
      </c>
      <c r="F314" s="60">
        <v>609.6410256410256</v>
      </c>
    </row>
    <row r="315" spans="1:6" ht="12" customHeight="1">
      <c r="A315" s="17">
        <f t="shared" si="4"/>
        <v>310</v>
      </c>
      <c r="B315" s="51">
        <v>77</v>
      </c>
      <c r="C315" s="18" t="s">
        <v>167</v>
      </c>
      <c r="D315" s="7">
        <v>57218</v>
      </c>
      <c r="E315" s="7">
        <v>94</v>
      </c>
      <c r="F315" s="60">
        <v>608.7021276595744</v>
      </c>
    </row>
    <row r="316" spans="1:6" ht="12" customHeight="1">
      <c r="A316" s="17">
        <f t="shared" si="4"/>
        <v>311</v>
      </c>
      <c r="B316" s="51">
        <v>234</v>
      </c>
      <c r="C316" s="18" t="s">
        <v>324</v>
      </c>
      <c r="D316" s="7">
        <v>59855</v>
      </c>
      <c r="E316" s="7">
        <v>99</v>
      </c>
      <c r="F316" s="60">
        <v>604.5959595959596</v>
      </c>
    </row>
    <row r="317" spans="1:6" ht="12" customHeight="1">
      <c r="A317" s="17">
        <f t="shared" si="4"/>
        <v>312</v>
      </c>
      <c r="B317" s="51">
        <v>230</v>
      </c>
      <c r="C317" s="18" t="s">
        <v>320</v>
      </c>
      <c r="D317" s="7">
        <v>27567</v>
      </c>
      <c r="E317" s="7">
        <v>46</v>
      </c>
      <c r="F317" s="60">
        <v>599.2826086956521</v>
      </c>
    </row>
    <row r="318" spans="1:6" ht="12" customHeight="1">
      <c r="A318" s="17">
        <f t="shared" si="4"/>
        <v>313</v>
      </c>
      <c r="B318" s="51">
        <v>103</v>
      </c>
      <c r="C318" s="18" t="s">
        <v>193</v>
      </c>
      <c r="D318" s="7">
        <v>10160</v>
      </c>
      <c r="E318" s="7">
        <v>17</v>
      </c>
      <c r="F318" s="60">
        <v>597.6470588235294</v>
      </c>
    </row>
    <row r="319" spans="1:6" ht="12" customHeight="1">
      <c r="A319" s="17">
        <f t="shared" si="4"/>
        <v>314</v>
      </c>
      <c r="B319" s="51">
        <v>198</v>
      </c>
      <c r="C319" s="18" t="s">
        <v>288</v>
      </c>
      <c r="D319" s="7">
        <v>43486</v>
      </c>
      <c r="E319" s="7">
        <v>73</v>
      </c>
      <c r="F319" s="60">
        <v>595.6986301369863</v>
      </c>
    </row>
    <row r="320" spans="1:6" ht="12" customHeight="1">
      <c r="A320" s="17">
        <f t="shared" si="4"/>
        <v>315</v>
      </c>
      <c r="B320" s="51">
        <v>319</v>
      </c>
      <c r="C320" s="18" t="s">
        <v>409</v>
      </c>
      <c r="D320" s="7">
        <v>71422</v>
      </c>
      <c r="E320" s="7">
        <v>120</v>
      </c>
      <c r="F320" s="60">
        <v>595.1833333333333</v>
      </c>
    </row>
    <row r="321" spans="1:6" ht="12" customHeight="1">
      <c r="A321" s="17">
        <f t="shared" si="4"/>
        <v>316</v>
      </c>
      <c r="B321" s="51">
        <v>116</v>
      </c>
      <c r="C321" s="18" t="s">
        <v>206</v>
      </c>
      <c r="D321" s="7">
        <v>100681</v>
      </c>
      <c r="E321" s="7">
        <v>171</v>
      </c>
      <c r="F321" s="60">
        <v>588.7777777777778</v>
      </c>
    </row>
    <row r="322" spans="1:6" ht="12" customHeight="1">
      <c r="A322" s="17">
        <f t="shared" si="4"/>
        <v>317</v>
      </c>
      <c r="B322" s="51">
        <v>235</v>
      </c>
      <c r="C322" s="18" t="s">
        <v>325</v>
      </c>
      <c r="D322" s="7">
        <v>100359</v>
      </c>
      <c r="E322" s="7">
        <v>171</v>
      </c>
      <c r="F322" s="60">
        <v>586.8947368421053</v>
      </c>
    </row>
    <row r="323" spans="1:6" ht="12" customHeight="1">
      <c r="A323" s="17">
        <f t="shared" si="4"/>
        <v>318</v>
      </c>
      <c r="B323" s="51">
        <v>165</v>
      </c>
      <c r="C323" s="18" t="s">
        <v>255</v>
      </c>
      <c r="D323" s="7">
        <v>54558</v>
      </c>
      <c r="E323" s="7">
        <v>93</v>
      </c>
      <c r="F323" s="60">
        <v>586.6451612903226</v>
      </c>
    </row>
    <row r="324" spans="1:6" ht="12" customHeight="1">
      <c r="A324" s="17">
        <f t="shared" si="4"/>
        <v>319</v>
      </c>
      <c r="B324" s="51">
        <v>27</v>
      </c>
      <c r="C324" s="18" t="s">
        <v>119</v>
      </c>
      <c r="D324" s="7">
        <v>62668</v>
      </c>
      <c r="E324" s="7">
        <v>107</v>
      </c>
      <c r="F324" s="60">
        <v>585.6822429906542</v>
      </c>
    </row>
    <row r="325" spans="1:6" ht="12" customHeight="1">
      <c r="A325" s="17">
        <f t="shared" si="4"/>
        <v>320</v>
      </c>
      <c r="B325" s="51">
        <v>49</v>
      </c>
      <c r="C325" s="18" t="s">
        <v>140</v>
      </c>
      <c r="D325" s="7">
        <v>81860</v>
      </c>
      <c r="E325" s="7">
        <v>142</v>
      </c>
      <c r="F325" s="60">
        <v>576.4788732394367</v>
      </c>
    </row>
    <row r="326" spans="1:6" ht="12" customHeight="1">
      <c r="A326" s="17">
        <f t="shared" si="4"/>
        <v>321</v>
      </c>
      <c r="B326" s="51">
        <v>314</v>
      </c>
      <c r="C326" s="18" t="s">
        <v>404</v>
      </c>
      <c r="D326" s="7">
        <v>28813</v>
      </c>
      <c r="E326" s="7">
        <v>51</v>
      </c>
      <c r="F326" s="60">
        <v>564.9607843137255</v>
      </c>
    </row>
    <row r="327" spans="1:6" ht="12" customHeight="1">
      <c r="A327" s="17">
        <f t="shared" si="4"/>
        <v>322</v>
      </c>
      <c r="B327" s="51">
        <v>349</v>
      </c>
      <c r="C327" s="18" t="s">
        <v>439</v>
      </c>
      <c r="D327" s="7">
        <v>26603</v>
      </c>
      <c r="E327" s="7">
        <v>48</v>
      </c>
      <c r="F327" s="60">
        <v>554.2291666666666</v>
      </c>
    </row>
    <row r="328" spans="1:6" ht="12" customHeight="1">
      <c r="A328" s="17">
        <f aca="true" t="shared" si="5" ref="A328:A384">A327+1</f>
        <v>323</v>
      </c>
      <c r="B328" s="51">
        <v>258</v>
      </c>
      <c r="C328" s="18" t="s">
        <v>348</v>
      </c>
      <c r="D328" s="7">
        <v>72743</v>
      </c>
      <c r="E328" s="7">
        <v>132</v>
      </c>
      <c r="F328" s="60">
        <v>551.0833333333334</v>
      </c>
    </row>
    <row r="329" spans="1:6" ht="12" customHeight="1">
      <c r="A329" s="17">
        <f t="shared" si="5"/>
        <v>324</v>
      </c>
      <c r="B329" s="51">
        <v>175</v>
      </c>
      <c r="C329" s="18" t="s">
        <v>265</v>
      </c>
      <c r="D329" s="7">
        <v>49467</v>
      </c>
      <c r="E329" s="7">
        <v>90</v>
      </c>
      <c r="F329" s="60">
        <v>549.6333333333333</v>
      </c>
    </row>
    <row r="330" spans="1:6" ht="12" customHeight="1">
      <c r="A330" s="17">
        <f t="shared" si="5"/>
        <v>325</v>
      </c>
      <c r="B330" s="51">
        <v>252</v>
      </c>
      <c r="C330" s="18" t="s">
        <v>342</v>
      </c>
      <c r="D330" s="7">
        <v>22402</v>
      </c>
      <c r="E330" s="7">
        <v>41</v>
      </c>
      <c r="F330" s="60">
        <v>546.390243902439</v>
      </c>
    </row>
    <row r="331" spans="1:6" ht="12" customHeight="1">
      <c r="A331" s="17">
        <f t="shared" si="5"/>
        <v>326</v>
      </c>
      <c r="B331" s="51">
        <v>315</v>
      </c>
      <c r="C331" s="18" t="s">
        <v>405</v>
      </c>
      <c r="D331" s="7">
        <v>24464</v>
      </c>
      <c r="E331" s="7">
        <v>45</v>
      </c>
      <c r="F331" s="60">
        <v>543.6444444444444</v>
      </c>
    </row>
    <row r="332" spans="1:6" ht="12" customHeight="1">
      <c r="A332" s="17">
        <f t="shared" si="5"/>
        <v>327</v>
      </c>
      <c r="B332" s="51">
        <v>41</v>
      </c>
      <c r="C332" s="18" t="s">
        <v>132</v>
      </c>
      <c r="D332" s="7">
        <v>19562</v>
      </c>
      <c r="E332" s="7">
        <v>36</v>
      </c>
      <c r="F332" s="60">
        <v>543.3888888888889</v>
      </c>
    </row>
    <row r="333" spans="1:6" ht="12" customHeight="1">
      <c r="A333" s="17">
        <f t="shared" si="5"/>
        <v>328</v>
      </c>
      <c r="B333" s="51">
        <v>181</v>
      </c>
      <c r="C333" s="18" t="s">
        <v>271</v>
      </c>
      <c r="D333" s="7">
        <v>29184</v>
      </c>
      <c r="E333" s="7">
        <v>54</v>
      </c>
      <c r="F333" s="60">
        <v>540.4444444444445</v>
      </c>
    </row>
    <row r="334" spans="1:6" ht="12" customHeight="1">
      <c r="A334" s="17">
        <f t="shared" si="5"/>
        <v>329</v>
      </c>
      <c r="B334" s="51">
        <v>136</v>
      </c>
      <c r="C334" s="18" t="s">
        <v>226</v>
      </c>
      <c r="D334" s="7">
        <v>65559</v>
      </c>
      <c r="E334" s="7">
        <v>123</v>
      </c>
      <c r="F334" s="60">
        <v>533</v>
      </c>
    </row>
    <row r="335" spans="1:6" ht="12" customHeight="1">
      <c r="A335" s="17">
        <f t="shared" si="5"/>
        <v>330</v>
      </c>
      <c r="B335" s="51">
        <v>322</v>
      </c>
      <c r="C335" s="18" t="s">
        <v>412</v>
      </c>
      <c r="D335" s="7">
        <v>13823</v>
      </c>
      <c r="E335" s="7">
        <v>26</v>
      </c>
      <c r="F335" s="60">
        <v>531.6538461538462</v>
      </c>
    </row>
    <row r="336" spans="1:6" ht="12" customHeight="1">
      <c r="A336" s="17">
        <f t="shared" si="5"/>
        <v>331</v>
      </c>
      <c r="B336" s="51">
        <v>199</v>
      </c>
      <c r="C336" s="18" t="s">
        <v>289</v>
      </c>
      <c r="D336" s="7">
        <v>17882</v>
      </c>
      <c r="E336" s="7">
        <v>34</v>
      </c>
      <c r="F336" s="60">
        <v>525.9411764705883</v>
      </c>
    </row>
    <row r="337" spans="1:6" ht="12" customHeight="1">
      <c r="A337" s="17">
        <f t="shared" si="5"/>
        <v>332</v>
      </c>
      <c r="B337" s="51">
        <v>211</v>
      </c>
      <c r="C337" s="18" t="s">
        <v>301</v>
      </c>
      <c r="D337" s="7">
        <v>69972</v>
      </c>
      <c r="E337" s="7">
        <v>135</v>
      </c>
      <c r="F337" s="60">
        <v>518.3111111111111</v>
      </c>
    </row>
    <row r="338" spans="1:6" ht="12" customHeight="1">
      <c r="A338" s="17">
        <f t="shared" si="5"/>
        <v>333</v>
      </c>
      <c r="B338" s="51">
        <v>68</v>
      </c>
      <c r="C338" s="18" t="s">
        <v>158</v>
      </c>
      <c r="D338" s="7">
        <v>50793</v>
      </c>
      <c r="E338" s="7">
        <v>99</v>
      </c>
      <c r="F338" s="60">
        <v>513.060606060606</v>
      </c>
    </row>
    <row r="339" spans="1:6" ht="12" customHeight="1">
      <c r="A339" s="17">
        <f t="shared" si="5"/>
        <v>334</v>
      </c>
      <c r="B339" s="51">
        <v>337</v>
      </c>
      <c r="C339" s="18" t="s">
        <v>427</v>
      </c>
      <c r="D339" s="7">
        <v>29629</v>
      </c>
      <c r="E339" s="7">
        <v>58</v>
      </c>
      <c r="F339" s="60">
        <v>510.8448275862069</v>
      </c>
    </row>
    <row r="340" spans="1:6" ht="12" customHeight="1">
      <c r="A340" s="17">
        <f t="shared" si="5"/>
        <v>335</v>
      </c>
      <c r="B340" s="51">
        <v>47</v>
      </c>
      <c r="C340" s="18" t="s">
        <v>138</v>
      </c>
      <c r="D340" s="7">
        <v>14791</v>
      </c>
      <c r="E340" s="7">
        <v>29</v>
      </c>
      <c r="F340" s="60">
        <v>510.0344827586207</v>
      </c>
    </row>
    <row r="341" spans="1:6" ht="12" customHeight="1">
      <c r="A341" s="17">
        <f t="shared" si="5"/>
        <v>336</v>
      </c>
      <c r="B341" s="51">
        <v>233</v>
      </c>
      <c r="C341" s="18" t="s">
        <v>323</v>
      </c>
      <c r="D341" s="7">
        <v>37026</v>
      </c>
      <c r="E341" s="7">
        <v>73</v>
      </c>
      <c r="F341" s="60">
        <v>507.2054794520548</v>
      </c>
    </row>
    <row r="342" spans="1:6" ht="12" customHeight="1">
      <c r="A342" s="17">
        <f t="shared" si="5"/>
        <v>337</v>
      </c>
      <c r="B342" s="51">
        <v>166</v>
      </c>
      <c r="C342" s="18" t="s">
        <v>256</v>
      </c>
      <c r="D342" s="7">
        <v>14666</v>
      </c>
      <c r="E342" s="7">
        <v>29</v>
      </c>
      <c r="F342" s="60">
        <v>505.7241379310345</v>
      </c>
    </row>
    <row r="343" spans="1:6" ht="12" customHeight="1">
      <c r="A343" s="17">
        <f t="shared" si="5"/>
        <v>338</v>
      </c>
      <c r="B343" s="51">
        <v>189</v>
      </c>
      <c r="C343" s="18" t="s">
        <v>279</v>
      </c>
      <c r="D343" s="7">
        <v>21226</v>
      </c>
      <c r="E343" s="7">
        <v>42</v>
      </c>
      <c r="F343" s="60">
        <v>505.3809523809524</v>
      </c>
    </row>
    <row r="344" spans="1:6" ht="12" customHeight="1">
      <c r="A344" s="17">
        <f t="shared" si="5"/>
        <v>339</v>
      </c>
      <c r="B344" s="51">
        <v>344</v>
      </c>
      <c r="C344" s="18" t="s">
        <v>434</v>
      </c>
      <c r="D344" s="7">
        <v>85323</v>
      </c>
      <c r="E344" s="7">
        <v>169</v>
      </c>
      <c r="F344" s="60">
        <v>504.8698224852071</v>
      </c>
    </row>
    <row r="345" spans="1:6" ht="12" customHeight="1">
      <c r="A345" s="17">
        <f t="shared" si="5"/>
        <v>340</v>
      </c>
      <c r="B345" s="51">
        <v>243</v>
      </c>
      <c r="C345" s="18" t="s">
        <v>333</v>
      </c>
      <c r="D345" s="7">
        <v>40434</v>
      </c>
      <c r="E345" s="7">
        <v>81</v>
      </c>
      <c r="F345" s="60">
        <v>499.18518518518516</v>
      </c>
    </row>
    <row r="346" spans="1:6" ht="12" customHeight="1">
      <c r="A346" s="17">
        <f t="shared" si="5"/>
        <v>341</v>
      </c>
      <c r="B346" s="51">
        <v>32</v>
      </c>
      <c r="C346" s="18" t="s">
        <v>123</v>
      </c>
      <c r="D346" s="7">
        <v>60839</v>
      </c>
      <c r="E346" s="7">
        <v>122</v>
      </c>
      <c r="F346" s="60">
        <v>498.6803278688525</v>
      </c>
    </row>
    <row r="347" spans="1:6" ht="12" customHeight="1">
      <c r="A347" s="17">
        <f t="shared" si="5"/>
        <v>342</v>
      </c>
      <c r="B347" s="51">
        <v>257</v>
      </c>
      <c r="C347" s="18" t="s">
        <v>347</v>
      </c>
      <c r="D347" s="7">
        <v>95201</v>
      </c>
      <c r="E347" s="7">
        <v>191</v>
      </c>
      <c r="F347" s="60">
        <v>498.434554973822</v>
      </c>
    </row>
    <row r="348" spans="1:6" ht="12" customHeight="1">
      <c r="A348" s="17">
        <f t="shared" si="5"/>
        <v>343</v>
      </c>
      <c r="B348" s="51">
        <v>330</v>
      </c>
      <c r="C348" s="18" t="s">
        <v>420</v>
      </c>
      <c r="D348" s="7">
        <v>46857</v>
      </c>
      <c r="E348" s="7">
        <v>95</v>
      </c>
      <c r="F348" s="60">
        <v>493.2315789473684</v>
      </c>
    </row>
    <row r="349" spans="1:6" ht="12" customHeight="1">
      <c r="A349" s="17">
        <f t="shared" si="5"/>
        <v>344</v>
      </c>
      <c r="B349" s="51">
        <v>46</v>
      </c>
      <c r="C349" s="18" t="s">
        <v>137</v>
      </c>
      <c r="D349" s="7">
        <v>42459</v>
      </c>
      <c r="E349" s="7">
        <v>87</v>
      </c>
      <c r="F349" s="60">
        <v>488.0344827586207</v>
      </c>
    </row>
    <row r="350" spans="1:6" ht="12" customHeight="1">
      <c r="A350" s="17">
        <f t="shared" si="5"/>
        <v>345</v>
      </c>
      <c r="B350" s="51">
        <v>353</v>
      </c>
      <c r="C350" s="18" t="s">
        <v>443</v>
      </c>
      <c r="D350" s="7">
        <v>47101</v>
      </c>
      <c r="E350" s="7">
        <v>97</v>
      </c>
      <c r="F350" s="60">
        <v>485.5773195876289</v>
      </c>
    </row>
    <row r="351" spans="1:6" ht="12" customHeight="1">
      <c r="A351" s="17">
        <f t="shared" si="5"/>
        <v>346</v>
      </c>
      <c r="B351" s="51">
        <v>326</v>
      </c>
      <c r="C351" s="18" t="s">
        <v>416</v>
      </c>
      <c r="D351" s="7">
        <v>103830</v>
      </c>
      <c r="E351" s="7">
        <v>214</v>
      </c>
      <c r="F351" s="60">
        <v>485.1869158878505</v>
      </c>
    </row>
    <row r="352" spans="1:6" ht="12" customHeight="1">
      <c r="A352" s="17">
        <f t="shared" si="5"/>
        <v>347</v>
      </c>
      <c r="B352" s="51">
        <v>229</v>
      </c>
      <c r="C352" s="18" t="s">
        <v>319</v>
      </c>
      <c r="D352" s="7">
        <v>23147</v>
      </c>
      <c r="E352" s="7">
        <v>48</v>
      </c>
      <c r="F352" s="60">
        <v>482.2291666666667</v>
      </c>
    </row>
    <row r="353" spans="1:6" ht="12" customHeight="1">
      <c r="A353" s="17">
        <f t="shared" si="5"/>
        <v>348</v>
      </c>
      <c r="B353" s="51">
        <v>352</v>
      </c>
      <c r="C353" s="18" t="s">
        <v>442</v>
      </c>
      <c r="D353" s="7">
        <v>53361</v>
      </c>
      <c r="E353" s="7">
        <v>114</v>
      </c>
      <c r="F353" s="60">
        <v>468.07894736842104</v>
      </c>
    </row>
    <row r="354" spans="1:6" ht="12" customHeight="1">
      <c r="A354" s="17">
        <f t="shared" si="5"/>
        <v>349</v>
      </c>
      <c r="B354" s="51">
        <v>247</v>
      </c>
      <c r="C354" s="18" t="s">
        <v>337</v>
      </c>
      <c r="D354" s="7">
        <v>23923</v>
      </c>
      <c r="E354" s="7">
        <v>52</v>
      </c>
      <c r="F354" s="60">
        <v>460.0576923076923</v>
      </c>
    </row>
    <row r="355" spans="1:6" ht="12" customHeight="1">
      <c r="A355" s="17">
        <f t="shared" si="5"/>
        <v>350</v>
      </c>
      <c r="B355" s="51">
        <v>309</v>
      </c>
      <c r="C355" s="18" t="s">
        <v>399</v>
      </c>
      <c r="D355" s="7">
        <v>29365</v>
      </c>
      <c r="E355" s="7">
        <v>64</v>
      </c>
      <c r="F355" s="60">
        <v>458.828125</v>
      </c>
    </row>
    <row r="356" spans="1:6" ht="12" customHeight="1">
      <c r="A356" s="17">
        <f t="shared" si="5"/>
        <v>351</v>
      </c>
      <c r="B356" s="51">
        <v>93</v>
      </c>
      <c r="C356" s="18" t="s">
        <v>183</v>
      </c>
      <c r="D356" s="7">
        <v>8231</v>
      </c>
      <c r="E356" s="7">
        <v>18</v>
      </c>
      <c r="F356" s="60">
        <v>457.27777777777777</v>
      </c>
    </row>
    <row r="357" spans="1:6" ht="12" customHeight="1">
      <c r="A357" s="17">
        <f t="shared" si="5"/>
        <v>352</v>
      </c>
      <c r="B357" s="51">
        <v>363</v>
      </c>
      <c r="C357" s="18" t="s">
        <v>453</v>
      </c>
      <c r="D357" s="7">
        <v>55769</v>
      </c>
      <c r="E357" s="7">
        <v>122</v>
      </c>
      <c r="F357" s="60">
        <v>457.12295081967216</v>
      </c>
    </row>
    <row r="358" spans="1:6" ht="12" customHeight="1">
      <c r="A358" s="17">
        <f t="shared" si="5"/>
        <v>353</v>
      </c>
      <c r="B358" s="51">
        <v>355</v>
      </c>
      <c r="C358" s="18" t="s">
        <v>445</v>
      </c>
      <c r="D358" s="7">
        <v>24573</v>
      </c>
      <c r="E358" s="7">
        <v>54</v>
      </c>
      <c r="F358" s="60">
        <v>455.05555555555554</v>
      </c>
    </row>
    <row r="359" spans="1:6" ht="12" customHeight="1">
      <c r="A359" s="17">
        <f t="shared" si="5"/>
        <v>354</v>
      </c>
      <c r="B359" s="51">
        <v>95</v>
      </c>
      <c r="C359" s="18" t="s">
        <v>185</v>
      </c>
      <c r="D359" s="7">
        <v>21328</v>
      </c>
      <c r="E359" s="7">
        <v>47</v>
      </c>
      <c r="F359" s="60">
        <v>453.78723404255317</v>
      </c>
    </row>
    <row r="360" spans="1:6" ht="12" customHeight="1">
      <c r="A360" s="17">
        <f t="shared" si="5"/>
        <v>355</v>
      </c>
      <c r="B360" s="51">
        <v>107</v>
      </c>
      <c r="C360" s="18" t="s">
        <v>197</v>
      </c>
      <c r="D360" s="7">
        <v>19454</v>
      </c>
      <c r="E360" s="7">
        <v>43</v>
      </c>
      <c r="F360" s="60">
        <v>452.4186046511628</v>
      </c>
    </row>
    <row r="361" spans="1:6" ht="12" customHeight="1">
      <c r="A361" s="17">
        <f t="shared" si="5"/>
        <v>356</v>
      </c>
      <c r="B361" s="51">
        <v>377</v>
      </c>
      <c r="C361" s="18" t="s">
        <v>467</v>
      </c>
      <c r="D361" s="7">
        <v>24181</v>
      </c>
      <c r="E361" s="7">
        <v>54</v>
      </c>
      <c r="F361" s="60">
        <v>447.7962962962963</v>
      </c>
    </row>
    <row r="362" spans="1:6" ht="12" customHeight="1">
      <c r="A362" s="17">
        <f t="shared" si="5"/>
        <v>357</v>
      </c>
      <c r="B362" s="51">
        <v>320</v>
      </c>
      <c r="C362" s="18" t="s">
        <v>410</v>
      </c>
      <c r="D362" s="7">
        <v>21446</v>
      </c>
      <c r="E362" s="7">
        <v>48</v>
      </c>
      <c r="F362" s="60">
        <v>446.7916666666667</v>
      </c>
    </row>
    <row r="363" spans="1:6" ht="12" customHeight="1">
      <c r="A363" s="17">
        <f t="shared" si="5"/>
        <v>358</v>
      </c>
      <c r="B363" s="51">
        <v>173</v>
      </c>
      <c r="C363" s="18" t="s">
        <v>263</v>
      </c>
      <c r="D363" s="7">
        <v>24062</v>
      </c>
      <c r="E363" s="7">
        <v>54</v>
      </c>
      <c r="F363" s="60">
        <v>445.5925925925926</v>
      </c>
    </row>
    <row r="364" spans="1:6" ht="12" customHeight="1">
      <c r="A364" s="17">
        <f t="shared" si="5"/>
        <v>359</v>
      </c>
      <c r="B364" s="51">
        <v>117</v>
      </c>
      <c r="C364" s="18" t="s">
        <v>207</v>
      </c>
      <c r="D364" s="7">
        <v>82652</v>
      </c>
      <c r="E364" s="7">
        <v>186</v>
      </c>
      <c r="F364" s="60">
        <v>444.36559139784947</v>
      </c>
    </row>
    <row r="365" spans="1:6" ht="12" customHeight="1">
      <c r="A365" s="17">
        <f t="shared" si="5"/>
        <v>360</v>
      </c>
      <c r="B365" s="51">
        <v>187</v>
      </c>
      <c r="C365" s="18" t="s">
        <v>277</v>
      </c>
      <c r="D365" s="7">
        <v>15058</v>
      </c>
      <c r="E365" s="7">
        <v>34</v>
      </c>
      <c r="F365" s="60">
        <v>442.88235294117646</v>
      </c>
    </row>
    <row r="366" spans="1:6" ht="12" customHeight="1">
      <c r="A366" s="17">
        <f t="shared" si="5"/>
        <v>361</v>
      </c>
      <c r="B366" s="51">
        <v>179</v>
      </c>
      <c r="C366" s="18" t="s">
        <v>269</v>
      </c>
      <c r="D366" s="7">
        <v>70852</v>
      </c>
      <c r="E366" s="7">
        <v>163</v>
      </c>
      <c r="F366" s="60">
        <v>434.67484662576686</v>
      </c>
    </row>
    <row r="367" spans="1:6" ht="12" customHeight="1">
      <c r="A367" s="17">
        <f t="shared" si="5"/>
        <v>362</v>
      </c>
      <c r="B367" s="51">
        <v>218</v>
      </c>
      <c r="C367" s="18" t="s">
        <v>308</v>
      </c>
      <c r="D367" s="7">
        <v>62133</v>
      </c>
      <c r="E367" s="7">
        <v>148</v>
      </c>
      <c r="F367" s="60">
        <v>419.81756756756755</v>
      </c>
    </row>
    <row r="368" spans="1:6" ht="12" customHeight="1">
      <c r="A368" s="17">
        <f t="shared" si="5"/>
        <v>363</v>
      </c>
      <c r="B368" s="51">
        <v>364</v>
      </c>
      <c r="C368" s="18" t="s">
        <v>454</v>
      </c>
      <c r="D368" s="7">
        <v>34500</v>
      </c>
      <c r="E368" s="7">
        <v>83</v>
      </c>
      <c r="F368" s="60">
        <v>415.66265060240966</v>
      </c>
    </row>
    <row r="369" spans="1:6" ht="12" customHeight="1">
      <c r="A369" s="17">
        <f t="shared" si="5"/>
        <v>364</v>
      </c>
      <c r="B369" s="51">
        <v>242</v>
      </c>
      <c r="C369" s="18" t="s">
        <v>332</v>
      </c>
      <c r="D369" s="7">
        <v>54543</v>
      </c>
      <c r="E369" s="7">
        <v>134</v>
      </c>
      <c r="F369" s="60">
        <v>407.03731343283584</v>
      </c>
    </row>
    <row r="370" spans="1:6" ht="12" customHeight="1">
      <c r="A370" s="17">
        <f t="shared" si="5"/>
        <v>365</v>
      </c>
      <c r="B370" s="51">
        <v>283</v>
      </c>
      <c r="C370" s="18" t="s">
        <v>373</v>
      </c>
      <c r="D370" s="7">
        <v>73594</v>
      </c>
      <c r="E370" s="7">
        <v>190</v>
      </c>
      <c r="F370" s="60">
        <v>387.33684210526314</v>
      </c>
    </row>
    <row r="371" spans="1:6" ht="12" customHeight="1">
      <c r="A371" s="17">
        <f t="shared" si="5"/>
        <v>366</v>
      </c>
      <c r="B371" s="51">
        <v>236</v>
      </c>
      <c r="C371" s="18" t="s">
        <v>326</v>
      </c>
      <c r="D371" s="7">
        <v>28648</v>
      </c>
      <c r="E371" s="7">
        <v>74</v>
      </c>
      <c r="F371" s="60">
        <v>387.13513513513516</v>
      </c>
    </row>
    <row r="372" spans="1:6" ht="12" customHeight="1">
      <c r="A372" s="17">
        <f t="shared" si="5"/>
        <v>367</v>
      </c>
      <c r="B372" s="51">
        <v>297</v>
      </c>
      <c r="C372" s="18" t="s">
        <v>387</v>
      </c>
      <c r="D372" s="7">
        <v>14169</v>
      </c>
      <c r="E372" s="7">
        <v>37</v>
      </c>
      <c r="F372" s="60">
        <v>382.94594594594594</v>
      </c>
    </row>
    <row r="373" spans="1:6" ht="12" customHeight="1">
      <c r="A373" s="17">
        <f t="shared" si="5"/>
        <v>368</v>
      </c>
      <c r="B373" s="51">
        <v>374</v>
      </c>
      <c r="C373" s="18" t="s">
        <v>464</v>
      </c>
      <c r="D373" s="7">
        <v>35212</v>
      </c>
      <c r="E373" s="7">
        <v>92</v>
      </c>
      <c r="F373" s="60">
        <v>382.7391304347826</v>
      </c>
    </row>
    <row r="374" spans="1:6" ht="12" customHeight="1">
      <c r="A374" s="17">
        <f t="shared" si="5"/>
        <v>369</v>
      </c>
      <c r="B374" s="51">
        <v>197</v>
      </c>
      <c r="C374" s="18" t="s">
        <v>287</v>
      </c>
      <c r="D374" s="7">
        <v>33720</v>
      </c>
      <c r="E374" s="7">
        <v>89</v>
      </c>
      <c r="F374" s="60">
        <v>378.87640449438203</v>
      </c>
    </row>
    <row r="375" spans="1:6" ht="12" customHeight="1">
      <c r="A375" s="17">
        <f t="shared" si="5"/>
        <v>370</v>
      </c>
      <c r="B375" s="51">
        <v>150</v>
      </c>
      <c r="C375" s="18" t="s">
        <v>240</v>
      </c>
      <c r="D375" s="7">
        <v>40409</v>
      </c>
      <c r="E375" s="7">
        <v>108</v>
      </c>
      <c r="F375" s="60">
        <v>374.1574074074074</v>
      </c>
    </row>
    <row r="376" spans="1:6" ht="12" customHeight="1">
      <c r="A376" s="17">
        <f t="shared" si="5"/>
        <v>371</v>
      </c>
      <c r="B376" s="51">
        <v>74</v>
      </c>
      <c r="C376" s="18" t="s">
        <v>164</v>
      </c>
      <c r="D376" s="7">
        <v>28512</v>
      </c>
      <c r="E376" s="7">
        <v>77</v>
      </c>
      <c r="F376" s="60">
        <v>370.2857142857143</v>
      </c>
    </row>
    <row r="377" spans="1:6" ht="12" customHeight="1">
      <c r="A377" s="17">
        <f t="shared" si="5"/>
        <v>372</v>
      </c>
      <c r="B377" s="51">
        <v>58</v>
      </c>
      <c r="C377" s="18" t="s">
        <v>149</v>
      </c>
      <c r="D377" s="7">
        <v>39719</v>
      </c>
      <c r="E377" s="7">
        <v>112</v>
      </c>
      <c r="F377" s="60">
        <v>354.63392857142856</v>
      </c>
    </row>
    <row r="378" spans="1:6" ht="12" customHeight="1">
      <c r="A378" s="17">
        <f t="shared" si="5"/>
        <v>373</v>
      </c>
      <c r="B378" s="51">
        <v>362</v>
      </c>
      <c r="C378" s="18" t="s">
        <v>452</v>
      </c>
      <c r="D378" s="7">
        <v>14156</v>
      </c>
      <c r="E378" s="7">
        <v>40</v>
      </c>
      <c r="F378" s="60">
        <v>353.9</v>
      </c>
    </row>
    <row r="379" spans="1:6" ht="12" customHeight="1">
      <c r="A379" s="17">
        <f t="shared" si="5"/>
        <v>374</v>
      </c>
      <c r="B379" s="51">
        <v>119</v>
      </c>
      <c r="C379" s="18" t="s">
        <v>209</v>
      </c>
      <c r="D379" s="7">
        <v>31915</v>
      </c>
      <c r="E379" s="7">
        <v>92</v>
      </c>
      <c r="F379" s="60">
        <v>346.9021739130435</v>
      </c>
    </row>
    <row r="380" spans="1:6" ht="12" customHeight="1">
      <c r="A380" s="17">
        <f t="shared" si="5"/>
        <v>375</v>
      </c>
      <c r="B380" s="51">
        <v>292</v>
      </c>
      <c r="C380" s="18" t="s">
        <v>382</v>
      </c>
      <c r="D380" s="7">
        <v>10659</v>
      </c>
      <c r="E380" s="7">
        <v>31</v>
      </c>
      <c r="F380" s="60">
        <v>343.83870967741933</v>
      </c>
    </row>
    <row r="381" spans="1:6" ht="12" customHeight="1">
      <c r="A381" s="17">
        <f t="shared" si="5"/>
        <v>376</v>
      </c>
      <c r="B381" s="51">
        <v>340</v>
      </c>
      <c r="C381" s="18" t="s">
        <v>430</v>
      </c>
      <c r="D381" s="7">
        <v>35549</v>
      </c>
      <c r="E381" s="7">
        <v>113</v>
      </c>
      <c r="F381" s="60">
        <v>314.5929203539823</v>
      </c>
    </row>
    <row r="382" spans="1:6" ht="12" customHeight="1">
      <c r="A382" s="17">
        <f t="shared" si="5"/>
        <v>377</v>
      </c>
      <c r="B382" s="51">
        <v>302</v>
      </c>
      <c r="C382" s="18" t="s">
        <v>392</v>
      </c>
      <c r="D382" s="7">
        <v>13667</v>
      </c>
      <c r="E382" s="7">
        <v>49</v>
      </c>
      <c r="F382" s="60">
        <v>278.9183673469388</v>
      </c>
    </row>
    <row r="383" spans="1:6" ht="12" customHeight="1">
      <c r="A383" s="17">
        <f t="shared" si="5"/>
        <v>378</v>
      </c>
      <c r="B383" s="51">
        <v>66</v>
      </c>
      <c r="C383" s="18" t="s">
        <v>156</v>
      </c>
      <c r="D383" s="7">
        <v>27934</v>
      </c>
      <c r="E383" s="7">
        <v>104</v>
      </c>
      <c r="F383" s="60">
        <v>268.59615384615387</v>
      </c>
    </row>
    <row r="384" spans="1:6" ht="12" customHeight="1">
      <c r="A384" s="17">
        <f t="shared" si="5"/>
        <v>379</v>
      </c>
      <c r="B384" s="51">
        <v>221</v>
      </c>
      <c r="C384" s="18" t="s">
        <v>311</v>
      </c>
      <c r="D384" s="7">
        <v>7860</v>
      </c>
      <c r="E384" s="7">
        <v>32</v>
      </c>
      <c r="F384" s="60">
        <v>245.625</v>
      </c>
    </row>
    <row r="385" spans="1:6" s="29" customFormat="1" ht="12" customHeight="1">
      <c r="A385" s="151" t="s">
        <v>4</v>
      </c>
      <c r="B385" s="135" t="s">
        <v>4</v>
      </c>
      <c r="C385" s="165" t="s">
        <v>3</v>
      </c>
      <c r="D385" s="173">
        <f>SUM(D6:D384)</f>
        <v>28026384</v>
      </c>
      <c r="E385" s="173">
        <f>SUM(E6:E384)</f>
        <v>29087</v>
      </c>
      <c r="F385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100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6.375" style="4" customWidth="1"/>
    <col min="3" max="3" width="21.375" style="4" customWidth="1"/>
    <col min="4" max="4" width="18.375" style="39" customWidth="1"/>
    <col min="5" max="5" width="17.75390625" style="39" customWidth="1"/>
    <col min="6" max="6" width="16.25390625" style="4" customWidth="1"/>
    <col min="7" max="16384" width="9.125" style="4" customWidth="1"/>
  </cols>
  <sheetData>
    <row r="1" spans="1:6" s="50" customFormat="1" ht="25.5" customHeight="1">
      <c r="A1" s="237" t="s">
        <v>509</v>
      </c>
      <c r="B1" s="237"/>
      <c r="C1" s="237"/>
      <c r="D1" s="237"/>
      <c r="E1" s="237"/>
      <c r="F1" s="237"/>
    </row>
    <row r="2" ht="13.5" customHeight="1"/>
    <row r="3" spans="1:5" s="21" customFormat="1" ht="16.5" customHeight="1">
      <c r="A3" s="169" t="s">
        <v>14</v>
      </c>
      <c r="B3" s="114" t="s">
        <v>1</v>
      </c>
      <c r="C3" s="114" t="s">
        <v>0</v>
      </c>
      <c r="D3" s="140" t="s">
        <v>23</v>
      </c>
      <c r="E3" s="141" t="s">
        <v>24</v>
      </c>
    </row>
    <row r="4" spans="1:5" ht="12" customHeight="1">
      <c r="A4" s="160">
        <v>1</v>
      </c>
      <c r="B4" s="161">
        <v>2</v>
      </c>
      <c r="C4" s="161">
        <v>3</v>
      </c>
      <c r="D4" s="162">
        <v>4</v>
      </c>
      <c r="E4" s="179">
        <v>5</v>
      </c>
    </row>
    <row r="5" spans="1:5" ht="12" customHeight="1">
      <c r="A5" s="17">
        <v>1</v>
      </c>
      <c r="B5" s="51">
        <v>2</v>
      </c>
      <c r="C5" s="18" t="s">
        <v>94</v>
      </c>
      <c r="D5" s="7">
        <v>2099</v>
      </c>
      <c r="E5" s="61">
        <v>0</v>
      </c>
    </row>
    <row r="6" spans="1:5" ht="12" customHeight="1">
      <c r="A6" s="17">
        <f>A5+1</f>
        <v>2</v>
      </c>
      <c r="B6" s="51">
        <v>3</v>
      </c>
      <c r="C6" s="18" t="s">
        <v>95</v>
      </c>
      <c r="D6" s="7">
        <v>4000</v>
      </c>
      <c r="E6" s="61">
        <v>0</v>
      </c>
    </row>
    <row r="7" spans="1:5" ht="12" customHeight="1">
      <c r="A7" s="17">
        <f aca="true" t="shared" si="0" ref="A7:A67">A6+1</f>
        <v>3</v>
      </c>
      <c r="B7" s="51">
        <v>9</v>
      </c>
      <c r="C7" s="18" t="s">
        <v>101</v>
      </c>
      <c r="D7" s="7">
        <v>28486</v>
      </c>
      <c r="E7" s="61">
        <v>0</v>
      </c>
    </row>
    <row r="8" spans="1:5" ht="12" customHeight="1">
      <c r="A8" s="17">
        <f t="shared" si="0"/>
        <v>4</v>
      </c>
      <c r="B8" s="51">
        <v>15</v>
      </c>
      <c r="C8" s="18" t="s">
        <v>107</v>
      </c>
      <c r="D8" s="7">
        <v>3506</v>
      </c>
      <c r="E8" s="61">
        <v>3506</v>
      </c>
    </row>
    <row r="9" spans="1:5" ht="12" customHeight="1">
      <c r="A9" s="17">
        <f t="shared" si="0"/>
        <v>5</v>
      </c>
      <c r="B9" s="51">
        <v>17</v>
      </c>
      <c r="C9" s="18" t="s">
        <v>109</v>
      </c>
      <c r="D9" s="7">
        <v>600</v>
      </c>
      <c r="E9" s="61">
        <v>0</v>
      </c>
    </row>
    <row r="10" spans="1:5" ht="12" customHeight="1">
      <c r="A10" s="17">
        <f t="shared" si="0"/>
        <v>6</v>
      </c>
      <c r="B10" s="51">
        <v>19</v>
      </c>
      <c r="C10" s="18" t="s">
        <v>111</v>
      </c>
      <c r="D10" s="7">
        <v>3479</v>
      </c>
      <c r="E10" s="61">
        <v>2399</v>
      </c>
    </row>
    <row r="11" spans="1:5" ht="12" customHeight="1">
      <c r="A11" s="17">
        <f t="shared" si="0"/>
        <v>7</v>
      </c>
      <c r="B11" s="51">
        <v>27</v>
      </c>
      <c r="C11" s="18" t="s">
        <v>119</v>
      </c>
      <c r="D11" s="7">
        <v>25980</v>
      </c>
      <c r="E11" s="61">
        <v>19080</v>
      </c>
    </row>
    <row r="12" spans="1:5" ht="12" customHeight="1">
      <c r="A12" s="17">
        <f t="shared" si="0"/>
        <v>8</v>
      </c>
      <c r="B12" s="51">
        <v>37</v>
      </c>
      <c r="C12" s="18" t="s">
        <v>128</v>
      </c>
      <c r="D12" s="7">
        <v>720</v>
      </c>
      <c r="E12" s="61">
        <v>0</v>
      </c>
    </row>
    <row r="13" spans="1:5" ht="12" customHeight="1">
      <c r="A13" s="17">
        <f t="shared" si="0"/>
        <v>9</v>
      </c>
      <c r="B13" s="51">
        <v>50</v>
      </c>
      <c r="C13" s="18" t="s">
        <v>141</v>
      </c>
      <c r="D13" s="7">
        <v>3950</v>
      </c>
      <c r="E13" s="61">
        <v>0</v>
      </c>
    </row>
    <row r="14" spans="1:5" ht="12" customHeight="1">
      <c r="A14" s="17">
        <f t="shared" si="0"/>
        <v>10</v>
      </c>
      <c r="B14" s="51">
        <v>53</v>
      </c>
      <c r="C14" s="18" t="s">
        <v>144</v>
      </c>
      <c r="D14" s="7">
        <v>537</v>
      </c>
      <c r="E14" s="61">
        <v>0</v>
      </c>
    </row>
    <row r="15" spans="1:5" ht="12" customHeight="1">
      <c r="A15" s="17">
        <f t="shared" si="0"/>
        <v>11</v>
      </c>
      <c r="B15" s="51">
        <v>55</v>
      </c>
      <c r="C15" s="18" t="s">
        <v>146</v>
      </c>
      <c r="D15" s="7">
        <v>9000</v>
      </c>
      <c r="E15" s="61">
        <v>0</v>
      </c>
    </row>
    <row r="16" spans="1:5" ht="12" customHeight="1">
      <c r="A16" s="17">
        <f t="shared" si="0"/>
        <v>12</v>
      </c>
      <c r="B16" s="51">
        <v>59</v>
      </c>
      <c r="C16" s="18" t="s">
        <v>477</v>
      </c>
      <c r="D16" s="7">
        <v>29228</v>
      </c>
      <c r="E16" s="61">
        <v>29228</v>
      </c>
    </row>
    <row r="17" spans="1:5" ht="12" customHeight="1">
      <c r="A17" s="17">
        <f t="shared" si="0"/>
        <v>13</v>
      </c>
      <c r="B17" s="51">
        <v>68</v>
      </c>
      <c r="C17" s="18" t="s">
        <v>158</v>
      </c>
      <c r="D17" s="7">
        <v>46189</v>
      </c>
      <c r="E17" s="61">
        <v>10189</v>
      </c>
    </row>
    <row r="18" spans="1:5" ht="12" customHeight="1">
      <c r="A18" s="17">
        <f t="shared" si="0"/>
        <v>14</v>
      </c>
      <c r="B18" s="51">
        <v>78</v>
      </c>
      <c r="C18" s="18" t="s">
        <v>168</v>
      </c>
      <c r="D18" s="7">
        <v>3855</v>
      </c>
      <c r="E18" s="61">
        <v>0</v>
      </c>
    </row>
    <row r="19" spans="1:5" ht="12" customHeight="1">
      <c r="A19" s="17">
        <f t="shared" si="0"/>
        <v>15</v>
      </c>
      <c r="B19" s="51">
        <v>85</v>
      </c>
      <c r="C19" s="18" t="s">
        <v>175</v>
      </c>
      <c r="D19" s="7">
        <v>14840</v>
      </c>
      <c r="E19" s="61">
        <v>0</v>
      </c>
    </row>
    <row r="20" spans="1:5" ht="12" customHeight="1">
      <c r="A20" s="17">
        <f t="shared" si="0"/>
        <v>16</v>
      </c>
      <c r="B20" s="51">
        <v>100</v>
      </c>
      <c r="C20" s="18" t="s">
        <v>190</v>
      </c>
      <c r="D20" s="7">
        <v>35863</v>
      </c>
      <c r="E20" s="61">
        <v>7338</v>
      </c>
    </row>
    <row r="21" spans="1:5" ht="12" customHeight="1">
      <c r="A21" s="17">
        <f t="shared" si="0"/>
        <v>17</v>
      </c>
      <c r="B21" s="51">
        <v>106</v>
      </c>
      <c r="C21" s="18" t="s">
        <v>196</v>
      </c>
      <c r="D21" s="7">
        <v>14040</v>
      </c>
      <c r="E21" s="61">
        <v>0</v>
      </c>
    </row>
    <row r="22" spans="1:5" ht="12" customHeight="1">
      <c r="A22" s="17">
        <f t="shared" si="0"/>
        <v>18</v>
      </c>
      <c r="B22" s="51">
        <v>113</v>
      </c>
      <c r="C22" s="18" t="s">
        <v>203</v>
      </c>
      <c r="D22" s="7">
        <v>33114</v>
      </c>
      <c r="E22" s="61">
        <v>9300</v>
      </c>
    </row>
    <row r="23" spans="1:5" ht="12" customHeight="1">
      <c r="A23" s="17">
        <f t="shared" si="0"/>
        <v>19</v>
      </c>
      <c r="B23" s="51">
        <v>122</v>
      </c>
      <c r="C23" s="18" t="s">
        <v>212</v>
      </c>
      <c r="D23" s="7">
        <v>9600</v>
      </c>
      <c r="E23" s="61">
        <v>0</v>
      </c>
    </row>
    <row r="24" spans="1:5" ht="12" customHeight="1">
      <c r="A24" s="17">
        <f t="shared" si="0"/>
        <v>20</v>
      </c>
      <c r="B24" s="51">
        <v>125</v>
      </c>
      <c r="C24" s="18" t="s">
        <v>215</v>
      </c>
      <c r="D24" s="7">
        <v>8330</v>
      </c>
      <c r="E24" s="61">
        <v>4319</v>
      </c>
    </row>
    <row r="25" spans="1:5" ht="12" customHeight="1">
      <c r="A25" s="17">
        <f t="shared" si="0"/>
        <v>21</v>
      </c>
      <c r="B25" s="51">
        <v>126</v>
      </c>
      <c r="C25" s="18" t="s">
        <v>216</v>
      </c>
      <c r="D25" s="7">
        <v>20730</v>
      </c>
      <c r="E25" s="61">
        <v>8888</v>
      </c>
    </row>
    <row r="26" spans="1:5" ht="12" customHeight="1">
      <c r="A26" s="17">
        <f t="shared" si="0"/>
        <v>22</v>
      </c>
      <c r="B26" s="51">
        <v>133</v>
      </c>
      <c r="C26" s="18" t="s">
        <v>223</v>
      </c>
      <c r="D26" s="7">
        <v>11767</v>
      </c>
      <c r="E26" s="61">
        <v>11767</v>
      </c>
    </row>
    <row r="27" spans="1:5" ht="12" customHeight="1">
      <c r="A27" s="17">
        <f t="shared" si="0"/>
        <v>23</v>
      </c>
      <c r="B27" s="51">
        <v>135</v>
      </c>
      <c r="C27" s="18" t="s">
        <v>225</v>
      </c>
      <c r="D27" s="7">
        <v>15180</v>
      </c>
      <c r="E27" s="61">
        <v>0</v>
      </c>
    </row>
    <row r="28" spans="1:5" ht="12" customHeight="1">
      <c r="A28" s="17">
        <f t="shared" si="0"/>
        <v>24</v>
      </c>
      <c r="B28" s="51">
        <v>136</v>
      </c>
      <c r="C28" s="18" t="s">
        <v>226</v>
      </c>
      <c r="D28" s="7">
        <v>3036</v>
      </c>
      <c r="E28" s="61">
        <v>0</v>
      </c>
    </row>
    <row r="29" spans="1:5" ht="12" customHeight="1">
      <c r="A29" s="17">
        <f t="shared" si="0"/>
        <v>25</v>
      </c>
      <c r="B29" s="51">
        <v>145</v>
      </c>
      <c r="C29" s="18" t="s">
        <v>235</v>
      </c>
      <c r="D29" s="7">
        <v>23291</v>
      </c>
      <c r="E29" s="61">
        <v>16241</v>
      </c>
    </row>
    <row r="30" spans="1:5" ht="12" customHeight="1">
      <c r="A30" s="17">
        <f t="shared" si="0"/>
        <v>26</v>
      </c>
      <c r="B30" s="51">
        <v>183</v>
      </c>
      <c r="C30" s="18" t="s">
        <v>273</v>
      </c>
      <c r="D30" s="7">
        <v>2509</v>
      </c>
      <c r="E30" s="61">
        <v>2509</v>
      </c>
    </row>
    <row r="31" spans="1:5" ht="12" customHeight="1">
      <c r="A31" s="17">
        <f t="shared" si="0"/>
        <v>27</v>
      </c>
      <c r="B31" s="51">
        <v>185</v>
      </c>
      <c r="C31" s="18" t="s">
        <v>275</v>
      </c>
      <c r="D31" s="7">
        <v>11483</v>
      </c>
      <c r="E31" s="61">
        <v>11483</v>
      </c>
    </row>
    <row r="32" spans="1:5" ht="12" customHeight="1">
      <c r="A32" s="17">
        <f t="shared" si="0"/>
        <v>28</v>
      </c>
      <c r="B32" s="51">
        <v>192</v>
      </c>
      <c r="C32" s="18" t="s">
        <v>282</v>
      </c>
      <c r="D32" s="7">
        <v>15000</v>
      </c>
      <c r="E32" s="61">
        <v>0</v>
      </c>
    </row>
    <row r="33" spans="1:5" ht="12" customHeight="1">
      <c r="A33" s="17">
        <f t="shared" si="0"/>
        <v>29</v>
      </c>
      <c r="B33" s="51">
        <v>194</v>
      </c>
      <c r="C33" s="18" t="s">
        <v>284</v>
      </c>
      <c r="D33" s="7">
        <v>12500</v>
      </c>
      <c r="E33" s="61">
        <v>12500</v>
      </c>
    </row>
    <row r="34" spans="1:5" ht="12" customHeight="1">
      <c r="A34" s="17">
        <f t="shared" si="0"/>
        <v>30</v>
      </c>
      <c r="B34" s="51">
        <v>198</v>
      </c>
      <c r="C34" s="18" t="s">
        <v>288</v>
      </c>
      <c r="D34" s="7">
        <v>9164</v>
      </c>
      <c r="E34" s="61">
        <v>0</v>
      </c>
    </row>
    <row r="35" spans="1:5" ht="12" customHeight="1">
      <c r="A35" s="17">
        <f t="shared" si="0"/>
        <v>31</v>
      </c>
      <c r="B35" s="51">
        <v>213</v>
      </c>
      <c r="C35" s="18" t="s">
        <v>303</v>
      </c>
      <c r="D35" s="7">
        <v>8400</v>
      </c>
      <c r="E35" s="61">
        <v>0</v>
      </c>
    </row>
    <row r="36" spans="1:5" ht="12" customHeight="1">
      <c r="A36" s="17">
        <f t="shared" si="0"/>
        <v>32</v>
      </c>
      <c r="B36" s="51">
        <v>216</v>
      </c>
      <c r="C36" s="18" t="s">
        <v>306</v>
      </c>
      <c r="D36" s="7">
        <v>2100</v>
      </c>
      <c r="E36" s="61">
        <v>0</v>
      </c>
    </row>
    <row r="37" spans="1:5" ht="12" customHeight="1">
      <c r="A37" s="17">
        <f t="shared" si="0"/>
        <v>33</v>
      </c>
      <c r="B37" s="51">
        <v>219</v>
      </c>
      <c r="C37" s="18" t="s">
        <v>309</v>
      </c>
      <c r="D37" s="7">
        <v>6950</v>
      </c>
      <c r="E37" s="61">
        <v>0</v>
      </c>
    </row>
    <row r="38" spans="1:5" ht="12" customHeight="1">
      <c r="A38" s="17">
        <f t="shared" si="0"/>
        <v>34</v>
      </c>
      <c r="B38" s="51">
        <v>228</v>
      </c>
      <c r="C38" s="18" t="s">
        <v>318</v>
      </c>
      <c r="D38" s="7">
        <v>14400</v>
      </c>
      <c r="E38" s="61">
        <v>0</v>
      </c>
    </row>
    <row r="39" spans="1:5" ht="12" customHeight="1">
      <c r="A39" s="17">
        <f t="shared" si="0"/>
        <v>35</v>
      </c>
      <c r="B39" s="51">
        <v>231</v>
      </c>
      <c r="C39" s="18" t="s">
        <v>321</v>
      </c>
      <c r="D39" s="7">
        <v>5241</v>
      </c>
      <c r="E39" s="61">
        <v>0</v>
      </c>
    </row>
    <row r="40" spans="1:5" ht="12" customHeight="1">
      <c r="A40" s="17">
        <f t="shared" si="0"/>
        <v>36</v>
      </c>
      <c r="B40" s="51">
        <v>233</v>
      </c>
      <c r="C40" s="18" t="s">
        <v>323</v>
      </c>
      <c r="D40" s="7">
        <v>14939</v>
      </c>
      <c r="E40" s="61">
        <v>0</v>
      </c>
    </row>
    <row r="41" spans="1:5" ht="12" customHeight="1">
      <c r="A41" s="17">
        <f t="shared" si="0"/>
        <v>37</v>
      </c>
      <c r="B41" s="51">
        <v>243</v>
      </c>
      <c r="C41" s="18" t="s">
        <v>333</v>
      </c>
      <c r="D41" s="7">
        <v>10200</v>
      </c>
      <c r="E41" s="61">
        <v>10200</v>
      </c>
    </row>
    <row r="42" spans="1:5" ht="12" customHeight="1">
      <c r="A42" s="17">
        <f t="shared" si="0"/>
        <v>38</v>
      </c>
      <c r="B42" s="51">
        <v>244</v>
      </c>
      <c r="C42" s="18" t="s">
        <v>334</v>
      </c>
      <c r="D42" s="7">
        <v>6400</v>
      </c>
      <c r="E42" s="61">
        <v>0</v>
      </c>
    </row>
    <row r="43" spans="1:5" ht="12" customHeight="1">
      <c r="A43" s="17">
        <f t="shared" si="0"/>
        <v>39</v>
      </c>
      <c r="B43" s="51">
        <v>245</v>
      </c>
      <c r="C43" s="18" t="s">
        <v>335</v>
      </c>
      <c r="D43" s="7">
        <v>36420</v>
      </c>
      <c r="E43" s="61">
        <v>0</v>
      </c>
    </row>
    <row r="44" spans="1:5" ht="12" customHeight="1">
      <c r="A44" s="17">
        <f t="shared" si="0"/>
        <v>40</v>
      </c>
      <c r="B44" s="51">
        <v>255</v>
      </c>
      <c r="C44" s="18" t="s">
        <v>345</v>
      </c>
      <c r="D44" s="7">
        <v>14188</v>
      </c>
      <c r="E44" s="61">
        <v>0</v>
      </c>
    </row>
    <row r="45" spans="1:5" ht="12" customHeight="1">
      <c r="A45" s="17">
        <f t="shared" si="0"/>
        <v>41</v>
      </c>
      <c r="B45" s="51">
        <v>256</v>
      </c>
      <c r="C45" s="18" t="s">
        <v>346</v>
      </c>
      <c r="D45" s="7">
        <v>1493</v>
      </c>
      <c r="E45" s="61">
        <v>1493</v>
      </c>
    </row>
    <row r="46" spans="1:5" ht="12" customHeight="1">
      <c r="A46" s="17">
        <f t="shared" si="0"/>
        <v>42</v>
      </c>
      <c r="B46" s="51">
        <v>271</v>
      </c>
      <c r="C46" s="18" t="s">
        <v>361</v>
      </c>
      <c r="D46" s="7">
        <v>1106</v>
      </c>
      <c r="E46" s="61">
        <v>1106</v>
      </c>
    </row>
    <row r="47" spans="1:5" ht="12" customHeight="1">
      <c r="A47" s="17">
        <f t="shared" si="0"/>
        <v>43</v>
      </c>
      <c r="B47" s="51">
        <v>273</v>
      </c>
      <c r="C47" s="18" t="s">
        <v>363</v>
      </c>
      <c r="D47" s="7">
        <v>15400</v>
      </c>
      <c r="E47" s="61">
        <v>0</v>
      </c>
    </row>
    <row r="48" spans="1:5" ht="12" customHeight="1">
      <c r="A48" s="17">
        <f t="shared" si="0"/>
        <v>44</v>
      </c>
      <c r="B48" s="51">
        <v>274</v>
      </c>
      <c r="C48" s="18" t="s">
        <v>364</v>
      </c>
      <c r="D48" s="7">
        <v>1760</v>
      </c>
      <c r="E48" s="61">
        <v>0</v>
      </c>
    </row>
    <row r="49" spans="1:5" ht="12" customHeight="1">
      <c r="A49" s="17">
        <f t="shared" si="0"/>
        <v>45</v>
      </c>
      <c r="B49" s="51">
        <v>278</v>
      </c>
      <c r="C49" s="18" t="s">
        <v>368</v>
      </c>
      <c r="D49" s="7">
        <v>12069</v>
      </c>
      <c r="E49" s="61">
        <v>12069</v>
      </c>
    </row>
    <row r="50" spans="1:5" ht="12" customHeight="1">
      <c r="A50" s="17">
        <f t="shared" si="0"/>
        <v>46</v>
      </c>
      <c r="B50" s="51">
        <v>279</v>
      </c>
      <c r="C50" s="18" t="s">
        <v>369</v>
      </c>
      <c r="D50" s="7">
        <v>4010</v>
      </c>
      <c r="E50" s="61">
        <v>0</v>
      </c>
    </row>
    <row r="51" spans="1:5" ht="12" customHeight="1">
      <c r="A51" s="17">
        <f t="shared" si="0"/>
        <v>47</v>
      </c>
      <c r="B51" s="51">
        <v>285</v>
      </c>
      <c r="C51" s="18" t="s">
        <v>375</v>
      </c>
      <c r="D51" s="7">
        <v>7593</v>
      </c>
      <c r="E51" s="61">
        <v>7593</v>
      </c>
    </row>
    <row r="52" spans="1:5" ht="12" customHeight="1">
      <c r="A52" s="17">
        <f t="shared" si="0"/>
        <v>48</v>
      </c>
      <c r="B52" s="51">
        <v>303</v>
      </c>
      <c r="C52" s="18" t="s">
        <v>393</v>
      </c>
      <c r="D52" s="7">
        <v>15482</v>
      </c>
      <c r="E52" s="61">
        <v>0</v>
      </c>
    </row>
    <row r="53" spans="1:5" ht="12" customHeight="1">
      <c r="A53" s="17">
        <f t="shared" si="0"/>
        <v>49</v>
      </c>
      <c r="B53" s="51">
        <v>304</v>
      </c>
      <c r="C53" s="18" t="s">
        <v>394</v>
      </c>
      <c r="D53" s="7">
        <v>10604</v>
      </c>
      <c r="E53" s="61">
        <v>5488</v>
      </c>
    </row>
    <row r="54" spans="1:5" ht="12" customHeight="1">
      <c r="A54" s="17">
        <f t="shared" si="0"/>
        <v>50</v>
      </c>
      <c r="B54" s="51">
        <v>319</v>
      </c>
      <c r="C54" s="18" t="s">
        <v>409</v>
      </c>
      <c r="D54" s="7">
        <v>4132</v>
      </c>
      <c r="E54" s="61">
        <v>4132</v>
      </c>
    </row>
    <row r="55" spans="1:5" ht="12" customHeight="1">
      <c r="A55" s="17">
        <f t="shared" si="0"/>
        <v>51</v>
      </c>
      <c r="B55" s="51">
        <v>321</v>
      </c>
      <c r="C55" s="18" t="s">
        <v>411</v>
      </c>
      <c r="D55" s="7">
        <v>15368</v>
      </c>
      <c r="E55" s="61">
        <v>6956</v>
      </c>
    </row>
    <row r="56" spans="1:5" ht="12" customHeight="1">
      <c r="A56" s="17">
        <f t="shared" si="0"/>
        <v>52</v>
      </c>
      <c r="B56" s="51">
        <v>324</v>
      </c>
      <c r="C56" s="18" t="s">
        <v>414</v>
      </c>
      <c r="D56" s="7">
        <v>12838</v>
      </c>
      <c r="E56" s="61">
        <v>2319</v>
      </c>
    </row>
    <row r="57" spans="1:5" ht="12" customHeight="1">
      <c r="A57" s="17">
        <f t="shared" si="0"/>
        <v>53</v>
      </c>
      <c r="B57" s="51">
        <v>325</v>
      </c>
      <c r="C57" s="18" t="s">
        <v>415</v>
      </c>
      <c r="D57" s="7">
        <v>4640</v>
      </c>
      <c r="E57" s="61">
        <v>4640</v>
      </c>
    </row>
    <row r="58" spans="1:5" ht="12" customHeight="1">
      <c r="A58" s="17">
        <f t="shared" si="0"/>
        <v>54</v>
      </c>
      <c r="B58" s="51">
        <v>327</v>
      </c>
      <c r="C58" s="18" t="s">
        <v>417</v>
      </c>
      <c r="D58" s="7">
        <v>26496</v>
      </c>
      <c r="E58" s="61">
        <v>9000</v>
      </c>
    </row>
    <row r="59" spans="1:5" ht="12" customHeight="1">
      <c r="A59" s="17">
        <f t="shared" si="0"/>
        <v>55</v>
      </c>
      <c r="B59" s="51">
        <v>336</v>
      </c>
      <c r="C59" s="18" t="s">
        <v>426</v>
      </c>
      <c r="D59" s="7">
        <v>1000</v>
      </c>
      <c r="E59" s="61">
        <v>0</v>
      </c>
    </row>
    <row r="60" spans="1:5" ht="12" customHeight="1">
      <c r="A60" s="17">
        <f t="shared" si="0"/>
        <v>56</v>
      </c>
      <c r="B60" s="51">
        <v>339</v>
      </c>
      <c r="C60" s="18" t="s">
        <v>429</v>
      </c>
      <c r="D60" s="7">
        <v>27324</v>
      </c>
      <c r="E60" s="61">
        <v>0</v>
      </c>
    </row>
    <row r="61" spans="1:5" ht="12" customHeight="1">
      <c r="A61" s="17">
        <f t="shared" si="0"/>
        <v>57</v>
      </c>
      <c r="B61" s="51">
        <v>341</v>
      </c>
      <c r="C61" s="18" t="s">
        <v>431</v>
      </c>
      <c r="D61" s="7">
        <v>7165</v>
      </c>
      <c r="E61" s="61">
        <v>0</v>
      </c>
    </row>
    <row r="62" spans="1:5" ht="12" customHeight="1">
      <c r="A62" s="17">
        <f t="shared" si="0"/>
        <v>58</v>
      </c>
      <c r="B62" s="51">
        <v>359</v>
      </c>
      <c r="C62" s="18" t="s">
        <v>449</v>
      </c>
      <c r="D62" s="7">
        <v>541</v>
      </c>
      <c r="E62" s="61">
        <v>125</v>
      </c>
    </row>
    <row r="63" spans="1:5" ht="12" customHeight="1">
      <c r="A63" s="17">
        <f t="shared" si="0"/>
        <v>59</v>
      </c>
      <c r="B63" s="51">
        <v>360</v>
      </c>
      <c r="C63" s="18" t="s">
        <v>450</v>
      </c>
      <c r="D63" s="7">
        <v>1199</v>
      </c>
      <c r="E63" s="61">
        <v>1199</v>
      </c>
    </row>
    <row r="64" spans="1:5" ht="12" customHeight="1">
      <c r="A64" s="17">
        <f t="shared" si="0"/>
        <v>60</v>
      </c>
      <c r="B64" s="51">
        <v>363</v>
      </c>
      <c r="C64" s="18" t="s">
        <v>453</v>
      </c>
      <c r="D64" s="7">
        <v>6074</v>
      </c>
      <c r="E64" s="61">
        <v>0</v>
      </c>
    </row>
    <row r="65" spans="1:5" ht="12" customHeight="1">
      <c r="A65" s="17">
        <f t="shared" si="0"/>
        <v>61</v>
      </c>
      <c r="B65" s="51">
        <v>376</v>
      </c>
      <c r="C65" s="18" t="s">
        <v>466</v>
      </c>
      <c r="D65" s="7">
        <v>15480</v>
      </c>
      <c r="E65" s="61">
        <v>0</v>
      </c>
    </row>
    <row r="66" spans="1:5" ht="12" customHeight="1">
      <c r="A66" s="17">
        <f t="shared" si="0"/>
        <v>62</v>
      </c>
      <c r="B66" s="51">
        <v>378</v>
      </c>
      <c r="C66" s="18" t="s">
        <v>468</v>
      </c>
      <c r="D66" s="7">
        <v>2100</v>
      </c>
      <c r="E66" s="61">
        <v>0</v>
      </c>
    </row>
    <row r="67" spans="1:5" ht="12" customHeight="1">
      <c r="A67" s="17">
        <f t="shared" si="0"/>
        <v>63</v>
      </c>
      <c r="B67" s="51">
        <v>379</v>
      </c>
      <c r="C67" s="18" t="s">
        <v>469</v>
      </c>
      <c r="D67" s="7">
        <v>10214</v>
      </c>
      <c r="E67" s="61">
        <v>10214</v>
      </c>
    </row>
    <row r="68" spans="1:5" s="29" customFormat="1" ht="12" customHeight="1">
      <c r="A68" s="151" t="s">
        <v>4</v>
      </c>
      <c r="B68" s="135" t="s">
        <v>4</v>
      </c>
      <c r="C68" s="165" t="s">
        <v>3</v>
      </c>
      <c r="D68" s="173">
        <f>SUM(D5:D67)</f>
        <v>725402</v>
      </c>
      <c r="E68" s="180">
        <f>SUM(E5:E67)</f>
        <v>225281</v>
      </c>
    </row>
  </sheetData>
  <sheetProtection/>
  <mergeCells count="1">
    <mergeCell ref="A1:F1"/>
  </mergeCells>
  <printOptions/>
  <pageMargins left="0.984251968503937" right="0.3937007874015748" top="0.5905511811023623" bottom="0.4724409448818898" header="0.3937007874015748" footer="0.2755905511811024"/>
  <pageSetup firstPageNumber="107" useFirstPageNumber="1"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A1" sqref="A1:R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64" customWidth="1"/>
    <col min="8" max="8" width="14.625" style="1" customWidth="1"/>
    <col min="9" max="16384" width="9.125" style="1" customWidth="1"/>
  </cols>
  <sheetData>
    <row r="1" spans="1:8" ht="13.5" customHeight="1">
      <c r="A1" s="205" t="s">
        <v>476</v>
      </c>
      <c r="B1" s="205"/>
      <c r="C1" s="205"/>
      <c r="D1" s="205"/>
      <c r="E1" s="205"/>
      <c r="F1" s="205"/>
      <c r="G1" s="205"/>
      <c r="H1" s="205"/>
    </row>
    <row r="2" ht="13.5" customHeight="1"/>
    <row r="3" spans="1:8" s="44" customFormat="1" ht="28.5" customHeight="1">
      <c r="A3" s="125" t="s">
        <v>14</v>
      </c>
      <c r="B3" s="126" t="s">
        <v>1</v>
      </c>
      <c r="C3" s="126" t="s">
        <v>0</v>
      </c>
      <c r="D3" s="127" t="s">
        <v>82</v>
      </c>
      <c r="E3" s="127" t="s">
        <v>83</v>
      </c>
      <c r="F3" s="127" t="s">
        <v>2</v>
      </c>
      <c r="G3" s="128" t="s">
        <v>85</v>
      </c>
      <c r="H3" s="129" t="s">
        <v>13</v>
      </c>
    </row>
    <row r="4" spans="1:8" s="80" customFormat="1" ht="12" customHeight="1">
      <c r="A4" s="130">
        <v>1</v>
      </c>
      <c r="B4" s="131">
        <v>2</v>
      </c>
      <c r="C4" s="131">
        <v>3</v>
      </c>
      <c r="D4" s="131">
        <v>4</v>
      </c>
      <c r="E4" s="131">
        <v>5</v>
      </c>
      <c r="F4" s="131">
        <v>6</v>
      </c>
      <c r="G4" s="132">
        <v>7</v>
      </c>
      <c r="H4" s="133">
        <v>8</v>
      </c>
    </row>
    <row r="5" spans="1:8" s="30" customFormat="1" ht="12" customHeight="1">
      <c r="A5" s="19">
        <v>1</v>
      </c>
      <c r="B5" s="20">
        <v>38</v>
      </c>
      <c r="C5" s="45" t="s">
        <v>129</v>
      </c>
      <c r="D5" s="25">
        <v>1047973</v>
      </c>
      <c r="E5" s="25">
        <v>1047973</v>
      </c>
      <c r="F5" s="25">
        <v>1047973</v>
      </c>
      <c r="G5" s="63">
        <v>1</v>
      </c>
      <c r="H5" s="26">
        <v>26199</v>
      </c>
    </row>
    <row r="6" spans="1:8" s="30" customFormat="1" ht="12" customHeight="1">
      <c r="A6" s="19">
        <f>A5+1</f>
        <v>2</v>
      </c>
      <c r="B6" s="20">
        <v>150</v>
      </c>
      <c r="C6" s="45" t="s">
        <v>240</v>
      </c>
      <c r="D6" s="25">
        <v>854027</v>
      </c>
      <c r="E6" s="25">
        <v>854027</v>
      </c>
      <c r="F6" s="25">
        <v>854027</v>
      </c>
      <c r="G6" s="63">
        <v>1</v>
      </c>
      <c r="H6" s="26">
        <v>21351</v>
      </c>
    </row>
    <row r="7" spans="1:8" s="30" customFormat="1" ht="12" customHeight="1">
      <c r="A7" s="19">
        <f aca="true" t="shared" si="0" ref="A7:A70">A6+1</f>
        <v>3</v>
      </c>
      <c r="B7" s="20">
        <v>355</v>
      </c>
      <c r="C7" s="45" t="s">
        <v>445</v>
      </c>
      <c r="D7" s="25">
        <v>2360649</v>
      </c>
      <c r="E7" s="25">
        <v>2360649</v>
      </c>
      <c r="F7" s="25">
        <v>2360649</v>
      </c>
      <c r="G7" s="63">
        <v>1</v>
      </c>
      <c r="H7" s="26">
        <v>59016</v>
      </c>
    </row>
    <row r="8" spans="1:8" s="30" customFormat="1" ht="12" customHeight="1">
      <c r="A8" s="19">
        <f t="shared" si="0"/>
        <v>4</v>
      </c>
      <c r="B8" s="20">
        <v>332</v>
      </c>
      <c r="C8" s="45" t="s">
        <v>422</v>
      </c>
      <c r="D8" s="25">
        <v>956153</v>
      </c>
      <c r="E8" s="25">
        <v>956153</v>
      </c>
      <c r="F8" s="25">
        <v>956153</v>
      </c>
      <c r="G8" s="63">
        <v>1</v>
      </c>
      <c r="H8" s="26">
        <v>23905</v>
      </c>
    </row>
    <row r="9" spans="1:8" s="30" customFormat="1" ht="12" customHeight="1">
      <c r="A9" s="19">
        <f t="shared" si="0"/>
        <v>5</v>
      </c>
      <c r="B9" s="20">
        <v>296</v>
      </c>
      <c r="C9" s="45" t="s">
        <v>386</v>
      </c>
      <c r="D9" s="25">
        <v>3313804</v>
      </c>
      <c r="E9" s="25">
        <v>3313804</v>
      </c>
      <c r="F9" s="25">
        <v>3313804</v>
      </c>
      <c r="G9" s="63">
        <v>1</v>
      </c>
      <c r="H9" s="26">
        <v>82846</v>
      </c>
    </row>
    <row r="10" spans="1:8" s="30" customFormat="1" ht="12" customHeight="1">
      <c r="A10" s="19">
        <f t="shared" si="0"/>
        <v>6</v>
      </c>
      <c r="B10" s="20">
        <v>297</v>
      </c>
      <c r="C10" s="45" t="s">
        <v>387</v>
      </c>
      <c r="D10" s="25">
        <v>1151348</v>
      </c>
      <c r="E10" s="25">
        <v>1151348</v>
      </c>
      <c r="F10" s="25">
        <v>1151348</v>
      </c>
      <c r="G10" s="63">
        <v>1</v>
      </c>
      <c r="H10" s="26">
        <v>28783</v>
      </c>
    </row>
    <row r="11" spans="1:8" s="30" customFormat="1" ht="12" customHeight="1">
      <c r="A11" s="19">
        <f t="shared" si="0"/>
        <v>7</v>
      </c>
      <c r="B11" s="20">
        <v>300</v>
      </c>
      <c r="C11" s="45" t="s">
        <v>390</v>
      </c>
      <c r="D11" s="25">
        <v>2179817</v>
      </c>
      <c r="E11" s="25">
        <v>2179817</v>
      </c>
      <c r="F11" s="25">
        <v>2179817</v>
      </c>
      <c r="G11" s="63">
        <v>1</v>
      </c>
      <c r="H11" s="26">
        <v>54496</v>
      </c>
    </row>
    <row r="12" spans="1:8" s="30" customFormat="1" ht="12" customHeight="1">
      <c r="A12" s="19">
        <f t="shared" si="0"/>
        <v>8</v>
      </c>
      <c r="B12" s="20">
        <v>189</v>
      </c>
      <c r="C12" s="45" t="s">
        <v>279</v>
      </c>
      <c r="D12" s="25">
        <v>477571</v>
      </c>
      <c r="E12" s="25">
        <v>477571</v>
      </c>
      <c r="F12" s="25">
        <v>477571</v>
      </c>
      <c r="G12" s="63">
        <v>1</v>
      </c>
      <c r="H12" s="26">
        <v>11939</v>
      </c>
    </row>
    <row r="13" spans="1:8" s="30" customFormat="1" ht="12" customHeight="1">
      <c r="A13" s="19">
        <f t="shared" si="0"/>
        <v>9</v>
      </c>
      <c r="B13" s="20">
        <v>308</v>
      </c>
      <c r="C13" s="45" t="s">
        <v>398</v>
      </c>
      <c r="D13" s="25">
        <v>1731470</v>
      </c>
      <c r="E13" s="25">
        <v>1731470</v>
      </c>
      <c r="F13" s="25">
        <v>1731470</v>
      </c>
      <c r="G13" s="63">
        <v>1</v>
      </c>
      <c r="H13" s="26">
        <v>43288</v>
      </c>
    </row>
    <row r="14" spans="1:8" s="30" customFormat="1" ht="12" customHeight="1">
      <c r="A14" s="19">
        <f t="shared" si="0"/>
        <v>10</v>
      </c>
      <c r="B14" s="20">
        <v>198</v>
      </c>
      <c r="C14" s="45" t="s">
        <v>288</v>
      </c>
      <c r="D14" s="25">
        <v>1789824</v>
      </c>
      <c r="E14" s="25">
        <v>1789824</v>
      </c>
      <c r="F14" s="25">
        <v>1789824</v>
      </c>
      <c r="G14" s="63">
        <v>1</v>
      </c>
      <c r="H14" s="26">
        <v>44746</v>
      </c>
    </row>
    <row r="15" spans="1:8" s="30" customFormat="1" ht="12" customHeight="1">
      <c r="A15" s="19">
        <f t="shared" si="0"/>
        <v>11</v>
      </c>
      <c r="B15" s="20">
        <v>39</v>
      </c>
      <c r="C15" s="45" t="s">
        <v>130</v>
      </c>
      <c r="D15" s="25">
        <v>850747</v>
      </c>
      <c r="E15" s="25">
        <v>850747</v>
      </c>
      <c r="F15" s="25">
        <v>850747</v>
      </c>
      <c r="G15" s="63">
        <v>1</v>
      </c>
      <c r="H15" s="26">
        <v>21270</v>
      </c>
    </row>
    <row r="16" spans="1:8" s="30" customFormat="1" ht="12" customHeight="1">
      <c r="A16" s="19">
        <f t="shared" si="0"/>
        <v>12</v>
      </c>
      <c r="B16" s="20">
        <v>78</v>
      </c>
      <c r="C16" s="45" t="s">
        <v>168</v>
      </c>
      <c r="D16" s="25">
        <v>1583294</v>
      </c>
      <c r="E16" s="25">
        <v>1583294</v>
      </c>
      <c r="F16" s="25">
        <v>1583294</v>
      </c>
      <c r="G16" s="63">
        <v>1</v>
      </c>
      <c r="H16" s="26">
        <v>39583</v>
      </c>
    </row>
    <row r="17" spans="1:8" s="30" customFormat="1" ht="12" customHeight="1">
      <c r="A17" s="19">
        <f t="shared" si="0"/>
        <v>13</v>
      </c>
      <c r="B17" s="20">
        <v>35</v>
      </c>
      <c r="C17" s="45" t="s">
        <v>126</v>
      </c>
      <c r="D17" s="25">
        <v>889248</v>
      </c>
      <c r="E17" s="25">
        <v>889248</v>
      </c>
      <c r="F17" s="25">
        <v>889248</v>
      </c>
      <c r="G17" s="63">
        <v>1</v>
      </c>
      <c r="H17" s="26">
        <v>22230</v>
      </c>
    </row>
    <row r="18" spans="1:8" s="30" customFormat="1" ht="12" customHeight="1">
      <c r="A18" s="19">
        <f t="shared" si="0"/>
        <v>14</v>
      </c>
      <c r="B18" s="20">
        <v>343</v>
      </c>
      <c r="C18" s="45" t="s">
        <v>433</v>
      </c>
      <c r="D18" s="25">
        <v>3718791</v>
      </c>
      <c r="E18" s="25">
        <v>3718791</v>
      </c>
      <c r="F18" s="25">
        <v>3718791</v>
      </c>
      <c r="G18" s="63">
        <v>1</v>
      </c>
      <c r="H18" s="26">
        <v>92970</v>
      </c>
    </row>
    <row r="19" spans="1:8" s="30" customFormat="1" ht="12" customHeight="1">
      <c r="A19" s="19">
        <f t="shared" si="0"/>
        <v>15</v>
      </c>
      <c r="B19" s="20">
        <v>155</v>
      </c>
      <c r="C19" s="45" t="s">
        <v>245</v>
      </c>
      <c r="D19" s="25">
        <v>1316125</v>
      </c>
      <c r="E19" s="25">
        <v>1316125</v>
      </c>
      <c r="F19" s="25">
        <v>1316125</v>
      </c>
      <c r="G19" s="63">
        <v>1</v>
      </c>
      <c r="H19" s="26">
        <v>32905</v>
      </c>
    </row>
    <row r="20" spans="1:8" s="30" customFormat="1" ht="12" customHeight="1">
      <c r="A20" s="19">
        <f t="shared" si="0"/>
        <v>16</v>
      </c>
      <c r="B20" s="20">
        <v>341</v>
      </c>
      <c r="C20" s="45" t="s">
        <v>431</v>
      </c>
      <c r="D20" s="25">
        <v>3195380</v>
      </c>
      <c r="E20" s="25">
        <v>3195380</v>
      </c>
      <c r="F20" s="25">
        <v>3195380</v>
      </c>
      <c r="G20" s="63">
        <v>1</v>
      </c>
      <c r="H20" s="26">
        <v>79885</v>
      </c>
    </row>
    <row r="21" spans="1:8" s="30" customFormat="1" ht="12" customHeight="1">
      <c r="A21" s="19">
        <f t="shared" si="0"/>
        <v>17</v>
      </c>
      <c r="B21" s="20">
        <v>340</v>
      </c>
      <c r="C21" s="45" t="s">
        <v>430</v>
      </c>
      <c r="D21" s="25">
        <v>933253</v>
      </c>
      <c r="E21" s="25">
        <v>933253</v>
      </c>
      <c r="F21" s="25">
        <v>933253</v>
      </c>
      <c r="G21" s="63">
        <v>1</v>
      </c>
      <c r="H21" s="26">
        <v>23331</v>
      </c>
    </row>
    <row r="22" spans="1:8" s="30" customFormat="1" ht="12" customHeight="1">
      <c r="A22" s="19">
        <f t="shared" si="0"/>
        <v>18</v>
      </c>
      <c r="B22" s="20">
        <v>339</v>
      </c>
      <c r="C22" s="45" t="s">
        <v>429</v>
      </c>
      <c r="D22" s="25">
        <v>1530408</v>
      </c>
      <c r="E22" s="25">
        <v>1530408</v>
      </c>
      <c r="F22" s="25">
        <v>1530408</v>
      </c>
      <c r="G22" s="63">
        <v>1</v>
      </c>
      <c r="H22" s="26">
        <v>38260</v>
      </c>
    </row>
    <row r="23" spans="1:8" s="30" customFormat="1" ht="12" customHeight="1">
      <c r="A23" s="19">
        <f t="shared" si="0"/>
        <v>19</v>
      </c>
      <c r="B23" s="20">
        <v>338</v>
      </c>
      <c r="C23" s="45" t="s">
        <v>428</v>
      </c>
      <c r="D23" s="25">
        <v>702228</v>
      </c>
      <c r="E23" s="25">
        <v>702228</v>
      </c>
      <c r="F23" s="25">
        <v>702228</v>
      </c>
      <c r="G23" s="63">
        <v>1</v>
      </c>
      <c r="H23" s="26">
        <v>17556</v>
      </c>
    </row>
    <row r="24" spans="1:8" s="30" customFormat="1" ht="12" customHeight="1">
      <c r="A24" s="19">
        <f t="shared" si="0"/>
        <v>20</v>
      </c>
      <c r="B24" s="20">
        <v>337</v>
      </c>
      <c r="C24" s="45" t="s">
        <v>427</v>
      </c>
      <c r="D24" s="25">
        <v>998553</v>
      </c>
      <c r="E24" s="25">
        <v>998553</v>
      </c>
      <c r="F24" s="25">
        <v>998553</v>
      </c>
      <c r="G24" s="63">
        <v>1</v>
      </c>
      <c r="H24" s="26">
        <v>24963</v>
      </c>
    </row>
    <row r="25" spans="1:8" s="30" customFormat="1" ht="12" customHeight="1">
      <c r="A25" s="19">
        <f t="shared" si="0"/>
        <v>21</v>
      </c>
      <c r="B25" s="20">
        <v>330</v>
      </c>
      <c r="C25" s="45" t="s">
        <v>420</v>
      </c>
      <c r="D25" s="25">
        <v>1355264</v>
      </c>
      <c r="E25" s="25">
        <v>1355264</v>
      </c>
      <c r="F25" s="25">
        <v>1355264</v>
      </c>
      <c r="G25" s="63">
        <v>1</v>
      </c>
      <c r="H25" s="26">
        <v>33881</v>
      </c>
    </row>
    <row r="26" spans="1:8" s="30" customFormat="1" ht="12" customHeight="1">
      <c r="A26" s="19">
        <f t="shared" si="0"/>
        <v>22</v>
      </c>
      <c r="B26" s="20">
        <v>310</v>
      </c>
      <c r="C26" s="45" t="s">
        <v>400</v>
      </c>
      <c r="D26" s="25">
        <v>1173518</v>
      </c>
      <c r="E26" s="25">
        <v>1173518</v>
      </c>
      <c r="F26" s="25">
        <v>1173518</v>
      </c>
      <c r="G26" s="63">
        <v>1</v>
      </c>
      <c r="H26" s="26">
        <v>29338</v>
      </c>
    </row>
    <row r="27" spans="1:8" s="30" customFormat="1" ht="12" customHeight="1">
      <c r="A27" s="19">
        <f t="shared" si="0"/>
        <v>23</v>
      </c>
      <c r="B27" s="20">
        <v>369</v>
      </c>
      <c r="C27" s="45" t="s">
        <v>459</v>
      </c>
      <c r="D27" s="25">
        <v>303104</v>
      </c>
      <c r="E27" s="25">
        <v>303104</v>
      </c>
      <c r="F27" s="25">
        <v>303104</v>
      </c>
      <c r="G27" s="63">
        <v>1</v>
      </c>
      <c r="H27" s="26">
        <v>7578</v>
      </c>
    </row>
    <row r="28" spans="1:8" s="30" customFormat="1" ht="12" customHeight="1">
      <c r="A28" s="19">
        <f t="shared" si="0"/>
        <v>24</v>
      </c>
      <c r="B28" s="20">
        <v>132</v>
      </c>
      <c r="C28" s="45" t="s">
        <v>222</v>
      </c>
      <c r="D28" s="25">
        <v>1515549</v>
      </c>
      <c r="E28" s="25">
        <v>1515549</v>
      </c>
      <c r="F28" s="25">
        <v>1515549</v>
      </c>
      <c r="G28" s="63">
        <v>1</v>
      </c>
      <c r="H28" s="26">
        <v>37889</v>
      </c>
    </row>
    <row r="29" spans="1:8" s="30" customFormat="1" ht="12" customHeight="1">
      <c r="A29" s="19">
        <f t="shared" si="0"/>
        <v>25</v>
      </c>
      <c r="B29" s="20">
        <v>125</v>
      </c>
      <c r="C29" s="45" t="s">
        <v>215</v>
      </c>
      <c r="D29" s="25">
        <v>5449277</v>
      </c>
      <c r="E29" s="25">
        <v>5449277</v>
      </c>
      <c r="F29" s="25">
        <v>5449277</v>
      </c>
      <c r="G29" s="63">
        <v>1</v>
      </c>
      <c r="H29" s="26">
        <v>136232</v>
      </c>
    </row>
    <row r="30" spans="1:8" s="30" customFormat="1" ht="12" customHeight="1">
      <c r="A30" s="19">
        <f t="shared" si="0"/>
        <v>26</v>
      </c>
      <c r="B30" s="20">
        <v>234</v>
      </c>
      <c r="C30" s="45" t="s">
        <v>324</v>
      </c>
      <c r="D30" s="25">
        <v>1197116</v>
      </c>
      <c r="E30" s="25">
        <v>1197116</v>
      </c>
      <c r="F30" s="25">
        <v>1197116</v>
      </c>
      <c r="G30" s="63">
        <v>1</v>
      </c>
      <c r="H30" s="26">
        <v>29928</v>
      </c>
    </row>
    <row r="31" spans="1:8" s="30" customFormat="1" ht="12" customHeight="1">
      <c r="A31" s="19">
        <f t="shared" si="0"/>
        <v>27</v>
      </c>
      <c r="B31" s="20">
        <v>376</v>
      </c>
      <c r="C31" s="45" t="s">
        <v>466</v>
      </c>
      <c r="D31" s="25">
        <v>926743</v>
      </c>
      <c r="E31" s="25">
        <v>926743</v>
      </c>
      <c r="F31" s="25">
        <v>926743</v>
      </c>
      <c r="G31" s="63">
        <v>1</v>
      </c>
      <c r="H31" s="26">
        <v>23169</v>
      </c>
    </row>
    <row r="32" spans="1:8" s="30" customFormat="1" ht="12" customHeight="1">
      <c r="A32" s="19">
        <f t="shared" si="0"/>
        <v>28</v>
      </c>
      <c r="B32" s="20">
        <v>235</v>
      </c>
      <c r="C32" s="45" t="s">
        <v>325</v>
      </c>
      <c r="D32" s="25">
        <v>2116379</v>
      </c>
      <c r="E32" s="25">
        <v>2116379</v>
      </c>
      <c r="F32" s="25">
        <v>2116379</v>
      </c>
      <c r="G32" s="63">
        <v>1</v>
      </c>
      <c r="H32" s="26">
        <v>52910</v>
      </c>
    </row>
    <row r="33" spans="1:8" s="30" customFormat="1" ht="12" customHeight="1">
      <c r="A33" s="19">
        <f t="shared" si="0"/>
        <v>29</v>
      </c>
      <c r="B33" s="20">
        <v>244</v>
      </c>
      <c r="C33" s="45" t="s">
        <v>334</v>
      </c>
      <c r="D33" s="25">
        <v>1207450</v>
      </c>
      <c r="E33" s="25">
        <v>1207450</v>
      </c>
      <c r="F33" s="25">
        <v>1207450</v>
      </c>
      <c r="G33" s="63">
        <v>1</v>
      </c>
      <c r="H33" s="26">
        <v>30187</v>
      </c>
    </row>
    <row r="34" spans="1:8" s="30" customFormat="1" ht="12" customHeight="1">
      <c r="A34" s="19">
        <f t="shared" si="0"/>
        <v>30</v>
      </c>
      <c r="B34" s="20">
        <v>217</v>
      </c>
      <c r="C34" s="45" t="s">
        <v>307</v>
      </c>
      <c r="D34" s="25">
        <v>1001025</v>
      </c>
      <c r="E34" s="25">
        <v>1001025</v>
      </c>
      <c r="F34" s="25">
        <v>1001025</v>
      </c>
      <c r="G34" s="63">
        <v>1</v>
      </c>
      <c r="H34" s="26">
        <v>25027</v>
      </c>
    </row>
    <row r="35" spans="1:8" s="30" customFormat="1" ht="12" customHeight="1">
      <c r="A35" s="19">
        <f t="shared" si="0"/>
        <v>31</v>
      </c>
      <c r="B35" s="20">
        <v>372</v>
      </c>
      <c r="C35" s="45" t="s">
        <v>462</v>
      </c>
      <c r="D35" s="25">
        <v>892904</v>
      </c>
      <c r="E35" s="25">
        <v>892904</v>
      </c>
      <c r="F35" s="25">
        <v>892904</v>
      </c>
      <c r="G35" s="63">
        <v>1</v>
      </c>
      <c r="H35" s="26">
        <v>22323</v>
      </c>
    </row>
    <row r="36" spans="1:8" s="30" customFormat="1" ht="12" customHeight="1">
      <c r="A36" s="19">
        <f t="shared" si="0"/>
        <v>32</v>
      </c>
      <c r="B36" s="20">
        <v>213</v>
      </c>
      <c r="C36" s="45" t="s">
        <v>303</v>
      </c>
      <c r="D36" s="25">
        <v>1302187</v>
      </c>
      <c r="E36" s="25">
        <v>1302187</v>
      </c>
      <c r="F36" s="25">
        <v>1302187</v>
      </c>
      <c r="G36" s="63">
        <v>1</v>
      </c>
      <c r="H36" s="26">
        <v>32554</v>
      </c>
    </row>
    <row r="37" spans="1:8" s="30" customFormat="1" ht="12" customHeight="1">
      <c r="A37" s="19">
        <f t="shared" si="0"/>
        <v>33</v>
      </c>
      <c r="B37" s="20">
        <v>199</v>
      </c>
      <c r="C37" s="45" t="s">
        <v>289</v>
      </c>
      <c r="D37" s="25">
        <v>721799</v>
      </c>
      <c r="E37" s="25">
        <v>721799</v>
      </c>
      <c r="F37" s="25">
        <v>721799</v>
      </c>
      <c r="G37" s="63">
        <v>1</v>
      </c>
      <c r="H37" s="26">
        <v>18046</v>
      </c>
    </row>
    <row r="38" spans="1:8" s="30" customFormat="1" ht="12" customHeight="1">
      <c r="A38" s="19">
        <f t="shared" si="0"/>
        <v>34</v>
      </c>
      <c r="B38" s="20">
        <v>7</v>
      </c>
      <c r="C38" s="45" t="s">
        <v>99</v>
      </c>
      <c r="D38" s="25">
        <v>473165</v>
      </c>
      <c r="E38" s="25">
        <v>473165</v>
      </c>
      <c r="F38" s="25">
        <v>473165</v>
      </c>
      <c r="G38" s="63">
        <v>1</v>
      </c>
      <c r="H38" s="26">
        <v>11829</v>
      </c>
    </row>
    <row r="39" spans="1:8" s="30" customFormat="1" ht="12" customHeight="1">
      <c r="A39" s="19">
        <f t="shared" si="0"/>
        <v>35</v>
      </c>
      <c r="B39" s="20">
        <v>107</v>
      </c>
      <c r="C39" s="45" t="s">
        <v>197</v>
      </c>
      <c r="D39" s="25">
        <v>389646</v>
      </c>
      <c r="E39" s="25">
        <v>389646</v>
      </c>
      <c r="F39" s="25">
        <v>389646</v>
      </c>
      <c r="G39" s="63">
        <v>1</v>
      </c>
      <c r="H39" s="26">
        <v>9741</v>
      </c>
    </row>
    <row r="40" spans="1:8" s="30" customFormat="1" ht="12" customHeight="1">
      <c r="A40" s="19">
        <f t="shared" si="0"/>
        <v>36</v>
      </c>
      <c r="B40" s="20">
        <v>207</v>
      </c>
      <c r="C40" s="45" t="s">
        <v>297</v>
      </c>
      <c r="D40" s="25">
        <v>1205827</v>
      </c>
      <c r="E40" s="25">
        <v>1205827</v>
      </c>
      <c r="F40" s="25">
        <v>1205827</v>
      </c>
      <c r="G40" s="63">
        <v>1</v>
      </c>
      <c r="H40" s="26">
        <v>30144</v>
      </c>
    </row>
    <row r="41" spans="1:8" s="30" customFormat="1" ht="12" customHeight="1">
      <c r="A41" s="19">
        <f t="shared" si="0"/>
        <v>37</v>
      </c>
      <c r="B41" s="20">
        <v>365</v>
      </c>
      <c r="C41" s="45" t="s">
        <v>455</v>
      </c>
      <c r="D41" s="25">
        <v>1609652</v>
      </c>
      <c r="E41" s="25">
        <v>1609652</v>
      </c>
      <c r="F41" s="25">
        <v>1609652</v>
      </c>
      <c r="G41" s="63">
        <v>1</v>
      </c>
      <c r="H41" s="26">
        <v>40120</v>
      </c>
    </row>
    <row r="42" spans="1:8" s="30" customFormat="1" ht="12" customHeight="1">
      <c r="A42" s="19">
        <f t="shared" si="0"/>
        <v>38</v>
      </c>
      <c r="B42" s="20">
        <v>270</v>
      </c>
      <c r="C42" s="45" t="s">
        <v>360</v>
      </c>
      <c r="D42" s="25">
        <v>2056202</v>
      </c>
      <c r="E42" s="25">
        <v>2056202</v>
      </c>
      <c r="F42" s="25">
        <v>2056202</v>
      </c>
      <c r="G42" s="63">
        <v>1</v>
      </c>
      <c r="H42" s="26">
        <v>51405</v>
      </c>
    </row>
    <row r="43" spans="1:8" s="30" customFormat="1" ht="12" customHeight="1">
      <c r="A43" s="19">
        <f t="shared" si="0"/>
        <v>39</v>
      </c>
      <c r="B43" s="20">
        <v>202</v>
      </c>
      <c r="C43" s="45" t="s">
        <v>292</v>
      </c>
      <c r="D43" s="25">
        <v>1014033</v>
      </c>
      <c r="E43" s="25">
        <v>1014033</v>
      </c>
      <c r="F43" s="25">
        <v>1014033</v>
      </c>
      <c r="G43" s="63">
        <v>1</v>
      </c>
      <c r="H43" s="26">
        <v>25351</v>
      </c>
    </row>
    <row r="44" spans="1:8" s="30" customFormat="1" ht="12" customHeight="1">
      <c r="A44" s="19">
        <f t="shared" si="0"/>
        <v>40</v>
      </c>
      <c r="B44" s="20">
        <v>84</v>
      </c>
      <c r="C44" s="45" t="s">
        <v>174</v>
      </c>
      <c r="D44" s="25">
        <v>1037004</v>
      </c>
      <c r="E44" s="25">
        <v>1037004</v>
      </c>
      <c r="F44" s="25">
        <v>1037004</v>
      </c>
      <c r="G44" s="63">
        <v>1</v>
      </c>
      <c r="H44" s="26">
        <v>25924</v>
      </c>
    </row>
    <row r="45" spans="1:8" s="30" customFormat="1" ht="12" customHeight="1">
      <c r="A45" s="19">
        <f t="shared" si="0"/>
        <v>41</v>
      </c>
      <c r="B45" s="20">
        <v>216</v>
      </c>
      <c r="C45" s="45" t="s">
        <v>306</v>
      </c>
      <c r="D45" s="25">
        <v>2148932</v>
      </c>
      <c r="E45" s="25">
        <v>2148932</v>
      </c>
      <c r="F45" s="25">
        <v>2148932</v>
      </c>
      <c r="G45" s="63">
        <v>1</v>
      </c>
      <c r="H45" s="26">
        <v>53723</v>
      </c>
    </row>
    <row r="46" spans="1:8" s="30" customFormat="1" ht="12" customHeight="1">
      <c r="A46" s="19">
        <f t="shared" si="0"/>
        <v>42</v>
      </c>
      <c r="B46" s="20">
        <v>312</v>
      </c>
      <c r="C46" s="45" t="s">
        <v>402</v>
      </c>
      <c r="D46" s="25">
        <v>1255324</v>
      </c>
      <c r="E46" s="25">
        <v>1255324</v>
      </c>
      <c r="F46" s="25">
        <v>1255323</v>
      </c>
      <c r="G46" s="63">
        <v>0.9999992033929089</v>
      </c>
      <c r="H46" s="26">
        <v>31384</v>
      </c>
    </row>
    <row r="47" spans="1:8" s="30" customFormat="1" ht="12" customHeight="1">
      <c r="A47" s="19">
        <f t="shared" si="0"/>
        <v>43</v>
      </c>
      <c r="B47" s="20">
        <v>280</v>
      </c>
      <c r="C47" s="45" t="s">
        <v>370</v>
      </c>
      <c r="D47" s="25">
        <v>1146953</v>
      </c>
      <c r="E47" s="25">
        <v>1146953</v>
      </c>
      <c r="F47" s="25">
        <v>1146952</v>
      </c>
      <c r="G47" s="63">
        <v>0.9999991281246922</v>
      </c>
      <c r="H47" s="26">
        <v>28362</v>
      </c>
    </row>
    <row r="48" spans="1:8" s="30" customFormat="1" ht="12" customHeight="1">
      <c r="A48" s="19">
        <f t="shared" si="0"/>
        <v>44</v>
      </c>
      <c r="B48" s="20">
        <v>294</v>
      </c>
      <c r="C48" s="45" t="s">
        <v>384</v>
      </c>
      <c r="D48" s="25">
        <v>1110416</v>
      </c>
      <c r="E48" s="25">
        <v>1110416</v>
      </c>
      <c r="F48" s="25">
        <v>1110415</v>
      </c>
      <c r="G48" s="63">
        <v>0.9999990994366076</v>
      </c>
      <c r="H48" s="26">
        <v>27760</v>
      </c>
    </row>
    <row r="49" spans="1:8" s="30" customFormat="1" ht="12" customHeight="1">
      <c r="A49" s="19">
        <f t="shared" si="0"/>
        <v>45</v>
      </c>
      <c r="B49" s="20">
        <v>363</v>
      </c>
      <c r="C49" s="45" t="s">
        <v>453</v>
      </c>
      <c r="D49" s="25">
        <v>1037550</v>
      </c>
      <c r="E49" s="25">
        <v>1037550</v>
      </c>
      <c r="F49" s="25">
        <v>1037549</v>
      </c>
      <c r="G49" s="63">
        <v>0.9999990361910269</v>
      </c>
      <c r="H49" s="26">
        <v>25888</v>
      </c>
    </row>
    <row r="50" spans="1:8" s="30" customFormat="1" ht="12" customHeight="1">
      <c r="A50" s="19">
        <f t="shared" si="0"/>
        <v>46</v>
      </c>
      <c r="B50" s="20">
        <v>331</v>
      </c>
      <c r="C50" s="45" t="s">
        <v>421</v>
      </c>
      <c r="D50" s="25">
        <v>1004484</v>
      </c>
      <c r="E50" s="25">
        <v>1004484</v>
      </c>
      <c r="F50" s="25">
        <v>1004483</v>
      </c>
      <c r="G50" s="63">
        <v>0.9999990044639835</v>
      </c>
      <c r="H50" s="26">
        <v>25112</v>
      </c>
    </row>
    <row r="51" spans="1:8" s="30" customFormat="1" ht="12" customHeight="1">
      <c r="A51" s="19">
        <f t="shared" si="0"/>
        <v>47</v>
      </c>
      <c r="B51" s="20">
        <v>326</v>
      </c>
      <c r="C51" s="45" t="s">
        <v>416</v>
      </c>
      <c r="D51" s="25">
        <v>1976565</v>
      </c>
      <c r="E51" s="25">
        <v>1976565</v>
      </c>
      <c r="F51" s="25">
        <v>1976563</v>
      </c>
      <c r="G51" s="63">
        <v>0.9999989881435724</v>
      </c>
      <c r="H51" s="26">
        <v>49414</v>
      </c>
    </row>
    <row r="52" spans="1:8" s="30" customFormat="1" ht="12" customHeight="1">
      <c r="A52" s="19">
        <f t="shared" si="0"/>
        <v>48</v>
      </c>
      <c r="B52" s="20">
        <v>302</v>
      </c>
      <c r="C52" s="45"/>
      <c r="D52" s="25">
        <v>946752</v>
      </c>
      <c r="E52" s="25">
        <v>946752</v>
      </c>
      <c r="F52" s="25">
        <v>946751</v>
      </c>
      <c r="G52" s="63">
        <v>0.9999989437571825</v>
      </c>
      <c r="H52" s="26">
        <v>23669</v>
      </c>
    </row>
    <row r="53" spans="1:8" s="30" customFormat="1" ht="12" customHeight="1">
      <c r="A53" s="19">
        <f t="shared" si="0"/>
        <v>49</v>
      </c>
      <c r="B53" s="20">
        <v>41</v>
      </c>
      <c r="C53" s="45" t="s">
        <v>132</v>
      </c>
      <c r="D53" s="25">
        <v>939983</v>
      </c>
      <c r="E53" s="25">
        <v>939983</v>
      </c>
      <c r="F53" s="25">
        <v>939982</v>
      </c>
      <c r="G53" s="63">
        <v>0.9999989361509729</v>
      </c>
      <c r="H53" s="26">
        <v>23469</v>
      </c>
    </row>
    <row r="54" spans="1:8" s="30" customFormat="1" ht="12" customHeight="1">
      <c r="A54" s="19">
        <f t="shared" si="0"/>
        <v>50</v>
      </c>
      <c r="B54" s="20">
        <v>129</v>
      </c>
      <c r="C54" s="45" t="s">
        <v>219</v>
      </c>
      <c r="D54" s="25">
        <v>887719</v>
      </c>
      <c r="E54" s="25">
        <v>887719</v>
      </c>
      <c r="F54" s="25">
        <v>887718</v>
      </c>
      <c r="G54" s="63">
        <v>0.9999988735174081</v>
      </c>
      <c r="H54" s="26">
        <v>22193</v>
      </c>
    </row>
    <row r="55" spans="1:8" s="30" customFormat="1" ht="12" customHeight="1">
      <c r="A55" s="19">
        <f t="shared" si="0"/>
        <v>51</v>
      </c>
      <c r="B55" s="20">
        <v>185</v>
      </c>
      <c r="C55" s="45" t="s">
        <v>275</v>
      </c>
      <c r="D55" s="25">
        <v>782250</v>
      </c>
      <c r="E55" s="25">
        <v>782250</v>
      </c>
      <c r="F55" s="25">
        <v>782249</v>
      </c>
      <c r="G55" s="63">
        <v>0.9999987216363055</v>
      </c>
      <c r="H55" s="26">
        <v>19554</v>
      </c>
    </row>
    <row r="56" spans="1:8" s="30" customFormat="1" ht="12" customHeight="1">
      <c r="A56" s="19">
        <f t="shared" si="0"/>
        <v>52</v>
      </c>
      <c r="B56" s="20">
        <v>138</v>
      </c>
      <c r="C56" s="45" t="s">
        <v>228</v>
      </c>
      <c r="D56" s="25">
        <v>638139</v>
      </c>
      <c r="E56" s="25">
        <v>638139</v>
      </c>
      <c r="F56" s="25">
        <v>638138</v>
      </c>
      <c r="G56" s="63">
        <v>0.9999984329432929</v>
      </c>
      <c r="H56" s="26">
        <v>15954</v>
      </c>
    </row>
    <row r="57" spans="1:8" s="30" customFormat="1" ht="12" customHeight="1">
      <c r="A57" s="19">
        <f t="shared" si="0"/>
        <v>53</v>
      </c>
      <c r="B57" s="20">
        <v>92</v>
      </c>
      <c r="C57" s="45" t="s">
        <v>182</v>
      </c>
      <c r="D57" s="25">
        <v>1514394</v>
      </c>
      <c r="E57" s="25">
        <v>1514394</v>
      </c>
      <c r="F57" s="25">
        <v>1514391</v>
      </c>
      <c r="G57" s="63">
        <v>0.9999980190095841</v>
      </c>
      <c r="H57" s="26">
        <v>37860</v>
      </c>
    </row>
    <row r="58" spans="1:8" s="30" customFormat="1" ht="12" customHeight="1">
      <c r="A58" s="19">
        <f t="shared" si="0"/>
        <v>54</v>
      </c>
      <c r="B58" s="20">
        <v>161</v>
      </c>
      <c r="C58" s="45" t="s">
        <v>251</v>
      </c>
      <c r="D58" s="25">
        <v>502833</v>
      </c>
      <c r="E58" s="25">
        <v>502833</v>
      </c>
      <c r="F58" s="25">
        <v>502832</v>
      </c>
      <c r="G58" s="63">
        <v>0.9999980112681547</v>
      </c>
      <c r="H58" s="26">
        <v>12571</v>
      </c>
    </row>
    <row r="59" spans="1:8" s="30" customFormat="1" ht="12" customHeight="1">
      <c r="A59" s="19">
        <f t="shared" si="0"/>
        <v>55</v>
      </c>
      <c r="B59" s="20">
        <v>61</v>
      </c>
      <c r="C59" s="45" t="s">
        <v>151</v>
      </c>
      <c r="D59" s="25">
        <v>1913111</v>
      </c>
      <c r="E59" s="25">
        <v>1913111</v>
      </c>
      <c r="F59" s="25">
        <v>1913107</v>
      </c>
      <c r="G59" s="63">
        <v>0.9999979091647061</v>
      </c>
      <c r="H59" s="26">
        <v>47828</v>
      </c>
    </row>
    <row r="60" spans="1:8" s="30" customFormat="1" ht="12" customHeight="1">
      <c r="A60" s="19">
        <f t="shared" si="0"/>
        <v>56</v>
      </c>
      <c r="B60" s="20">
        <v>239</v>
      </c>
      <c r="C60" s="45" t="s">
        <v>329</v>
      </c>
      <c r="D60" s="25">
        <v>956430</v>
      </c>
      <c r="E60" s="25">
        <v>956430</v>
      </c>
      <c r="F60" s="25">
        <v>956428</v>
      </c>
      <c r="G60" s="63">
        <v>0.9999979088903527</v>
      </c>
      <c r="H60" s="26">
        <v>23912</v>
      </c>
    </row>
    <row r="61" spans="1:8" s="30" customFormat="1" ht="12" customHeight="1">
      <c r="A61" s="19">
        <f t="shared" si="0"/>
        <v>57</v>
      </c>
      <c r="B61" s="20">
        <v>18</v>
      </c>
      <c r="C61" s="45" t="s">
        <v>110</v>
      </c>
      <c r="D61" s="25">
        <v>867582</v>
      </c>
      <c r="E61" s="25">
        <v>867582</v>
      </c>
      <c r="F61" s="25">
        <v>867580</v>
      </c>
      <c r="G61" s="63">
        <v>0.999997694742399</v>
      </c>
      <c r="H61" s="26">
        <v>21680</v>
      </c>
    </row>
    <row r="62" spans="1:8" s="30" customFormat="1" ht="12" customHeight="1">
      <c r="A62" s="19">
        <f t="shared" si="0"/>
        <v>58</v>
      </c>
      <c r="B62" s="20">
        <v>196</v>
      </c>
      <c r="C62" s="45" t="s">
        <v>286</v>
      </c>
      <c r="D62" s="25">
        <v>1622242</v>
      </c>
      <c r="E62" s="25">
        <v>1622242</v>
      </c>
      <c r="F62" s="25">
        <v>1622238</v>
      </c>
      <c r="G62" s="63">
        <v>0.9999975342766368</v>
      </c>
      <c r="H62" s="26">
        <v>40555</v>
      </c>
    </row>
    <row r="63" spans="1:8" s="30" customFormat="1" ht="12" customHeight="1">
      <c r="A63" s="19">
        <f t="shared" si="0"/>
        <v>59</v>
      </c>
      <c r="B63" s="20">
        <v>144</v>
      </c>
      <c r="C63" s="45" t="s">
        <v>234</v>
      </c>
      <c r="D63" s="25">
        <v>809862</v>
      </c>
      <c r="E63" s="25">
        <v>809862</v>
      </c>
      <c r="F63" s="25">
        <v>809860</v>
      </c>
      <c r="G63" s="63">
        <v>0.9999975304434583</v>
      </c>
      <c r="H63" s="26">
        <v>20245</v>
      </c>
    </row>
    <row r="64" spans="1:8" s="30" customFormat="1" ht="12" customHeight="1">
      <c r="A64" s="19">
        <f t="shared" si="0"/>
        <v>60</v>
      </c>
      <c r="B64" s="20">
        <v>95</v>
      </c>
      <c r="C64" s="45" t="s">
        <v>185</v>
      </c>
      <c r="D64" s="25">
        <v>763930</v>
      </c>
      <c r="E64" s="25">
        <v>763930</v>
      </c>
      <c r="F64" s="25">
        <v>763928</v>
      </c>
      <c r="G64" s="63">
        <v>0.9999973819590801</v>
      </c>
      <c r="H64" s="26">
        <v>19100</v>
      </c>
    </row>
    <row r="65" spans="1:8" s="30" customFormat="1" ht="12" customHeight="1">
      <c r="A65" s="19">
        <f t="shared" si="0"/>
        <v>61</v>
      </c>
      <c r="B65" s="20">
        <v>6</v>
      </c>
      <c r="C65" s="45" t="s">
        <v>98</v>
      </c>
      <c r="D65" s="25">
        <v>758043</v>
      </c>
      <c r="E65" s="25">
        <v>758043</v>
      </c>
      <c r="F65" s="25">
        <v>758041</v>
      </c>
      <c r="G65" s="63">
        <v>0.9999973616272427</v>
      </c>
      <c r="H65" s="26">
        <v>18951</v>
      </c>
    </row>
    <row r="66" spans="1:8" s="30" customFormat="1" ht="12" customHeight="1">
      <c r="A66" s="19">
        <f t="shared" si="0"/>
        <v>62</v>
      </c>
      <c r="B66" s="20">
        <v>181</v>
      </c>
      <c r="C66" s="45" t="s">
        <v>271</v>
      </c>
      <c r="D66" s="25">
        <v>733637</v>
      </c>
      <c r="E66" s="25">
        <v>733637</v>
      </c>
      <c r="F66" s="25">
        <v>733635</v>
      </c>
      <c r="G66" s="63">
        <v>0.9999972738561441</v>
      </c>
      <c r="H66" s="26">
        <v>18340</v>
      </c>
    </row>
    <row r="67" spans="1:8" s="30" customFormat="1" ht="12" customHeight="1">
      <c r="A67" s="19">
        <f t="shared" si="0"/>
        <v>63</v>
      </c>
      <c r="B67" s="20">
        <v>85</v>
      </c>
      <c r="C67" s="45" t="s">
        <v>175</v>
      </c>
      <c r="D67" s="25">
        <v>1021475</v>
      </c>
      <c r="E67" s="25">
        <v>1021475</v>
      </c>
      <c r="F67" s="25">
        <v>1021472</v>
      </c>
      <c r="G67" s="63">
        <v>0.9999970630705597</v>
      </c>
      <c r="H67" s="26">
        <v>25537</v>
      </c>
    </row>
    <row r="68" spans="1:8" s="30" customFormat="1" ht="12" customHeight="1">
      <c r="A68" s="19">
        <f t="shared" si="0"/>
        <v>64</v>
      </c>
      <c r="B68" s="20">
        <v>136</v>
      </c>
      <c r="C68" s="45" t="s">
        <v>226</v>
      </c>
      <c r="D68" s="25">
        <v>2151971</v>
      </c>
      <c r="E68" s="25">
        <v>2151971</v>
      </c>
      <c r="F68" s="25">
        <v>2151964</v>
      </c>
      <c r="G68" s="63">
        <v>0.9999967471680613</v>
      </c>
      <c r="H68" s="26">
        <v>53799</v>
      </c>
    </row>
    <row r="69" spans="1:8" s="30" customFormat="1" ht="12" customHeight="1">
      <c r="A69" s="19">
        <f t="shared" si="0"/>
        <v>65</v>
      </c>
      <c r="B69" s="20">
        <v>361</v>
      </c>
      <c r="C69" s="45" t="s">
        <v>451</v>
      </c>
      <c r="D69" s="25">
        <v>864755</v>
      </c>
      <c r="E69" s="25">
        <v>864755</v>
      </c>
      <c r="F69" s="25">
        <v>864752</v>
      </c>
      <c r="G69" s="63">
        <v>0.9999965308093044</v>
      </c>
      <c r="H69" s="26">
        <v>21618</v>
      </c>
    </row>
    <row r="70" spans="1:8" s="30" customFormat="1" ht="12" customHeight="1">
      <c r="A70" s="19">
        <f t="shared" si="0"/>
        <v>66</v>
      </c>
      <c r="B70" s="20">
        <v>184</v>
      </c>
      <c r="C70" s="45" t="s">
        <v>274</v>
      </c>
      <c r="D70" s="25">
        <v>811127</v>
      </c>
      <c r="E70" s="25">
        <v>811127</v>
      </c>
      <c r="F70" s="25">
        <v>811124</v>
      </c>
      <c r="G70" s="63">
        <v>0.9999963014423142</v>
      </c>
      <c r="H70" s="26">
        <v>20277</v>
      </c>
    </row>
    <row r="71" spans="1:8" s="30" customFormat="1" ht="12" customHeight="1">
      <c r="A71" s="19">
        <f aca="true" t="shared" si="1" ref="A71:A134">A70+1</f>
        <v>67</v>
      </c>
      <c r="B71" s="20">
        <v>25</v>
      </c>
      <c r="C71" s="45" t="s">
        <v>117</v>
      </c>
      <c r="D71" s="25">
        <v>1614114</v>
      </c>
      <c r="E71" s="25">
        <v>1614114</v>
      </c>
      <c r="F71" s="25">
        <v>1614108</v>
      </c>
      <c r="G71" s="63">
        <v>0.9999962827904348</v>
      </c>
      <c r="H71" s="26">
        <v>40353</v>
      </c>
    </row>
    <row r="72" spans="1:8" s="30" customFormat="1" ht="12" customHeight="1">
      <c r="A72" s="19">
        <f t="shared" si="1"/>
        <v>68</v>
      </c>
      <c r="B72" s="20">
        <v>346</v>
      </c>
      <c r="C72" s="45" t="s">
        <v>436</v>
      </c>
      <c r="D72" s="25">
        <v>1555386</v>
      </c>
      <c r="E72" s="25">
        <v>1555386</v>
      </c>
      <c r="F72" s="25">
        <v>1555380</v>
      </c>
      <c r="G72" s="63">
        <v>0.9999961424366685</v>
      </c>
      <c r="H72" s="26">
        <v>38884</v>
      </c>
    </row>
    <row r="73" spans="1:8" s="30" customFormat="1" ht="12" customHeight="1">
      <c r="A73" s="19">
        <f t="shared" si="1"/>
        <v>69</v>
      </c>
      <c r="B73" s="20">
        <v>190</v>
      </c>
      <c r="C73" s="45" t="s">
        <v>280</v>
      </c>
      <c r="D73" s="25">
        <v>897876</v>
      </c>
      <c r="E73" s="25">
        <v>897876</v>
      </c>
      <c r="F73" s="25">
        <v>897872</v>
      </c>
      <c r="G73" s="63">
        <v>0.9999955450418543</v>
      </c>
      <c r="H73" s="26">
        <v>22446</v>
      </c>
    </row>
    <row r="74" spans="1:8" s="30" customFormat="1" ht="12" customHeight="1">
      <c r="A74" s="19">
        <f t="shared" si="1"/>
        <v>70</v>
      </c>
      <c r="B74" s="20">
        <v>221</v>
      </c>
      <c r="C74" s="45" t="s">
        <v>311</v>
      </c>
      <c r="D74" s="25">
        <v>886136</v>
      </c>
      <c r="E74" s="25">
        <v>886133</v>
      </c>
      <c r="F74" s="25">
        <v>886132</v>
      </c>
      <c r="G74" s="63">
        <v>0.9999954860202046</v>
      </c>
      <c r="H74" s="26">
        <v>22153</v>
      </c>
    </row>
    <row r="75" spans="1:8" s="30" customFormat="1" ht="12" customHeight="1">
      <c r="A75" s="19">
        <f t="shared" si="1"/>
        <v>71</v>
      </c>
      <c r="B75" s="20">
        <v>82</v>
      </c>
      <c r="C75" s="45" t="s">
        <v>172</v>
      </c>
      <c r="D75" s="25">
        <v>902998</v>
      </c>
      <c r="E75" s="25">
        <v>902998</v>
      </c>
      <c r="F75" s="25">
        <v>902993</v>
      </c>
      <c r="G75" s="63">
        <v>0.9999944628891758</v>
      </c>
      <c r="H75" s="26">
        <v>22575</v>
      </c>
    </row>
    <row r="76" spans="1:8" s="30" customFormat="1" ht="12" customHeight="1">
      <c r="A76" s="19">
        <f t="shared" si="1"/>
        <v>72</v>
      </c>
      <c r="B76" s="20">
        <v>220</v>
      </c>
      <c r="C76" s="45" t="s">
        <v>310</v>
      </c>
      <c r="D76" s="25">
        <v>865406</v>
      </c>
      <c r="E76" s="25">
        <v>865406</v>
      </c>
      <c r="F76" s="25">
        <v>865401</v>
      </c>
      <c r="G76" s="63">
        <v>0.999994222364994</v>
      </c>
      <c r="H76" s="26">
        <v>21635</v>
      </c>
    </row>
    <row r="77" spans="1:8" s="30" customFormat="1" ht="12" customHeight="1">
      <c r="A77" s="19">
        <f t="shared" si="1"/>
        <v>73</v>
      </c>
      <c r="B77" s="20">
        <v>334</v>
      </c>
      <c r="C77" s="45" t="s">
        <v>424</v>
      </c>
      <c r="D77" s="25">
        <v>3263380</v>
      </c>
      <c r="E77" s="25">
        <v>3263380</v>
      </c>
      <c r="F77" s="25">
        <v>3263361</v>
      </c>
      <c r="G77" s="63">
        <v>0.999994177815639</v>
      </c>
      <c r="H77" s="26">
        <v>81584</v>
      </c>
    </row>
    <row r="78" spans="1:8" s="30" customFormat="1" ht="12" customHeight="1">
      <c r="A78" s="19">
        <f t="shared" si="1"/>
        <v>74</v>
      </c>
      <c r="B78" s="20">
        <v>225</v>
      </c>
      <c r="C78" s="45" t="s">
        <v>315</v>
      </c>
      <c r="D78" s="25">
        <v>681284</v>
      </c>
      <c r="E78" s="25">
        <v>681284</v>
      </c>
      <c r="F78" s="25">
        <v>681280</v>
      </c>
      <c r="G78" s="63">
        <v>0.9999941287333917</v>
      </c>
      <c r="H78" s="26">
        <v>17031</v>
      </c>
    </row>
    <row r="79" spans="1:8" s="30" customFormat="1" ht="12" customHeight="1">
      <c r="A79" s="19">
        <f t="shared" si="1"/>
        <v>75</v>
      </c>
      <c r="B79" s="20">
        <v>290</v>
      </c>
      <c r="C79" s="45" t="s">
        <v>380</v>
      </c>
      <c r="D79" s="25">
        <v>1654261</v>
      </c>
      <c r="E79" s="25">
        <v>1654261</v>
      </c>
      <c r="F79" s="25">
        <v>1654251</v>
      </c>
      <c r="G79" s="63">
        <v>0.9999939550046818</v>
      </c>
      <c r="H79" s="26">
        <v>41356</v>
      </c>
    </row>
    <row r="80" spans="1:8" s="30" customFormat="1" ht="12" customHeight="1">
      <c r="A80" s="19">
        <f t="shared" si="1"/>
        <v>76</v>
      </c>
      <c r="B80" s="20">
        <v>58</v>
      </c>
      <c r="C80" s="45" t="s">
        <v>149</v>
      </c>
      <c r="D80" s="25">
        <v>1105249</v>
      </c>
      <c r="E80" s="25">
        <v>1105249</v>
      </c>
      <c r="F80" s="25">
        <v>1105242</v>
      </c>
      <c r="G80" s="63">
        <v>0.9999936665855387</v>
      </c>
      <c r="H80" s="26">
        <v>27630</v>
      </c>
    </row>
    <row r="81" spans="1:8" s="30" customFormat="1" ht="12" customHeight="1">
      <c r="A81" s="19">
        <f t="shared" si="1"/>
        <v>77</v>
      </c>
      <c r="B81" s="20">
        <v>336</v>
      </c>
      <c r="C81" s="45" t="s">
        <v>426</v>
      </c>
      <c r="D81" s="25">
        <v>1836511</v>
      </c>
      <c r="E81" s="25">
        <v>1836511</v>
      </c>
      <c r="F81" s="25">
        <v>1836496</v>
      </c>
      <c r="G81" s="63">
        <v>0.9999918323386029</v>
      </c>
      <c r="H81" s="26">
        <v>45912</v>
      </c>
    </row>
    <row r="82" spans="1:8" s="30" customFormat="1" ht="12" customHeight="1">
      <c r="A82" s="19">
        <f t="shared" si="1"/>
        <v>78</v>
      </c>
      <c r="B82" s="20">
        <v>4</v>
      </c>
      <c r="C82" s="45" t="s">
        <v>96</v>
      </c>
      <c r="D82" s="25">
        <v>458227</v>
      </c>
      <c r="E82" s="25">
        <v>458227</v>
      </c>
      <c r="F82" s="25">
        <v>458223</v>
      </c>
      <c r="G82" s="63">
        <v>0.9999912707020756</v>
      </c>
      <c r="H82" s="26">
        <v>11387</v>
      </c>
    </row>
    <row r="83" spans="1:8" s="30" customFormat="1" ht="12" customHeight="1">
      <c r="A83" s="19">
        <f t="shared" si="1"/>
        <v>79</v>
      </c>
      <c r="B83" s="20">
        <v>10</v>
      </c>
      <c r="C83" s="45" t="s">
        <v>102</v>
      </c>
      <c r="D83" s="25">
        <v>1459251</v>
      </c>
      <c r="E83" s="25">
        <v>1459251</v>
      </c>
      <c r="F83" s="25">
        <v>1459236</v>
      </c>
      <c r="G83" s="63">
        <v>0.9999897207540033</v>
      </c>
      <c r="H83" s="26">
        <v>36482</v>
      </c>
    </row>
    <row r="84" spans="1:8" s="30" customFormat="1" ht="12" customHeight="1">
      <c r="A84" s="19">
        <f t="shared" si="1"/>
        <v>80</v>
      </c>
      <c r="B84" s="20">
        <v>93</v>
      </c>
      <c r="C84" s="45" t="s">
        <v>183</v>
      </c>
      <c r="D84" s="25">
        <v>630021</v>
      </c>
      <c r="E84" s="25">
        <v>630021</v>
      </c>
      <c r="F84" s="25">
        <v>630014</v>
      </c>
      <c r="G84" s="63">
        <v>0.9999888892592469</v>
      </c>
      <c r="H84" s="26">
        <v>15750</v>
      </c>
    </row>
    <row r="85" spans="1:8" s="30" customFormat="1" ht="12" customHeight="1">
      <c r="A85" s="19">
        <f t="shared" si="1"/>
        <v>81</v>
      </c>
      <c r="B85" s="20">
        <v>194</v>
      </c>
      <c r="C85" s="45" t="s">
        <v>284</v>
      </c>
      <c r="D85" s="25">
        <v>2882345</v>
      </c>
      <c r="E85" s="25">
        <v>2882345</v>
      </c>
      <c r="F85" s="25">
        <v>2882312</v>
      </c>
      <c r="G85" s="63">
        <v>0.999988550988865</v>
      </c>
      <c r="H85" s="26">
        <v>71437</v>
      </c>
    </row>
    <row r="86" spans="1:8" s="30" customFormat="1" ht="12" customHeight="1">
      <c r="A86" s="19">
        <f t="shared" si="1"/>
        <v>82</v>
      </c>
      <c r="B86" s="20">
        <v>197</v>
      </c>
      <c r="C86" s="45" t="s">
        <v>287</v>
      </c>
      <c r="D86" s="25">
        <v>928766</v>
      </c>
      <c r="E86" s="25">
        <v>928766</v>
      </c>
      <c r="F86" s="25">
        <v>928755</v>
      </c>
      <c r="G86" s="63">
        <v>0.9999881563278586</v>
      </c>
      <c r="H86" s="26">
        <v>23218</v>
      </c>
    </row>
    <row r="87" spans="1:8" s="30" customFormat="1" ht="12" customHeight="1">
      <c r="A87" s="19">
        <f t="shared" si="1"/>
        <v>83</v>
      </c>
      <c r="B87" s="20">
        <v>20</v>
      </c>
      <c r="C87" s="45" t="s">
        <v>112</v>
      </c>
      <c r="D87" s="25">
        <v>1186365</v>
      </c>
      <c r="E87" s="25">
        <v>1186365</v>
      </c>
      <c r="F87" s="25">
        <v>1186350</v>
      </c>
      <c r="G87" s="63">
        <v>0.999987356336372</v>
      </c>
      <c r="H87" s="26">
        <v>29660</v>
      </c>
    </row>
    <row r="88" spans="1:8" s="30" customFormat="1" ht="12" customHeight="1">
      <c r="A88" s="19">
        <f t="shared" si="1"/>
        <v>84</v>
      </c>
      <c r="B88" s="20">
        <v>291</v>
      </c>
      <c r="C88" s="45" t="s">
        <v>381</v>
      </c>
      <c r="D88" s="25">
        <v>2017880</v>
      </c>
      <c r="E88" s="25">
        <v>2017880</v>
      </c>
      <c r="F88" s="25">
        <v>2017854</v>
      </c>
      <c r="G88" s="63">
        <v>0.9999871151901996</v>
      </c>
      <c r="H88" s="26">
        <v>50446</v>
      </c>
    </row>
    <row r="89" spans="1:8" s="30" customFormat="1" ht="12" customHeight="1">
      <c r="A89" s="19">
        <f t="shared" si="1"/>
        <v>85</v>
      </c>
      <c r="B89" s="20">
        <v>72</v>
      </c>
      <c r="C89" s="45" t="s">
        <v>162</v>
      </c>
      <c r="D89" s="25">
        <v>987282</v>
      </c>
      <c r="E89" s="25">
        <v>987282</v>
      </c>
      <c r="F89" s="25">
        <v>987269</v>
      </c>
      <c r="G89" s="63">
        <v>0.9999868325361954</v>
      </c>
      <c r="H89" s="26">
        <v>24684</v>
      </c>
    </row>
    <row r="90" spans="1:8" s="30" customFormat="1" ht="12" customHeight="1">
      <c r="A90" s="19">
        <f t="shared" si="1"/>
        <v>86</v>
      </c>
      <c r="B90" s="20">
        <v>160</v>
      </c>
      <c r="C90" s="45" t="s">
        <v>250</v>
      </c>
      <c r="D90" s="25">
        <v>2065942</v>
      </c>
      <c r="E90" s="25">
        <v>2065942</v>
      </c>
      <c r="F90" s="25">
        <v>2065913</v>
      </c>
      <c r="G90" s="63">
        <v>0.9999859628198662</v>
      </c>
      <c r="H90" s="26">
        <v>51646</v>
      </c>
    </row>
    <row r="91" spans="1:8" s="30" customFormat="1" ht="12" customHeight="1">
      <c r="A91" s="19">
        <f t="shared" si="1"/>
        <v>87</v>
      </c>
      <c r="B91" s="20">
        <v>356</v>
      </c>
      <c r="C91" s="45" t="s">
        <v>446</v>
      </c>
      <c r="D91" s="25">
        <v>2539189</v>
      </c>
      <c r="E91" s="25">
        <v>2539189</v>
      </c>
      <c r="F91" s="25">
        <v>2539152</v>
      </c>
      <c r="G91" s="63">
        <v>0.9999854284182863</v>
      </c>
      <c r="H91" s="26">
        <v>63478</v>
      </c>
    </row>
    <row r="92" spans="1:8" s="30" customFormat="1" ht="12" customHeight="1">
      <c r="A92" s="19">
        <f t="shared" si="1"/>
        <v>88</v>
      </c>
      <c r="B92" s="20">
        <v>240</v>
      </c>
      <c r="C92" s="45" t="s">
        <v>330</v>
      </c>
      <c r="D92" s="25">
        <v>2101885</v>
      </c>
      <c r="E92" s="25">
        <v>2101885</v>
      </c>
      <c r="F92" s="25">
        <v>2101854</v>
      </c>
      <c r="G92" s="63">
        <v>0.9999852513339217</v>
      </c>
      <c r="H92" s="26">
        <v>52547</v>
      </c>
    </row>
    <row r="93" spans="1:8" s="30" customFormat="1" ht="12" customHeight="1">
      <c r="A93" s="19">
        <f t="shared" si="1"/>
        <v>89</v>
      </c>
      <c r="B93" s="20">
        <v>281</v>
      </c>
      <c r="C93" s="45" t="s">
        <v>371</v>
      </c>
      <c r="D93" s="25">
        <v>1441658</v>
      </c>
      <c r="E93" s="25">
        <v>1441658</v>
      </c>
      <c r="F93" s="25">
        <v>1441636</v>
      </c>
      <c r="G93" s="63">
        <v>0.9999847397926555</v>
      </c>
      <c r="H93" s="26">
        <v>36038</v>
      </c>
    </row>
    <row r="94" spans="1:8" s="30" customFormat="1" ht="12" customHeight="1">
      <c r="A94" s="19">
        <f t="shared" si="1"/>
        <v>90</v>
      </c>
      <c r="B94" s="20">
        <v>349</v>
      </c>
      <c r="C94" s="45" t="s">
        <v>439</v>
      </c>
      <c r="D94" s="25">
        <v>587793</v>
      </c>
      <c r="E94" s="25">
        <v>587793</v>
      </c>
      <c r="F94" s="25">
        <v>587784</v>
      </c>
      <c r="G94" s="63">
        <v>0.9999846884872736</v>
      </c>
      <c r="H94" s="26">
        <v>14695</v>
      </c>
    </row>
    <row r="95" spans="1:8" s="30" customFormat="1" ht="12" customHeight="1">
      <c r="A95" s="19">
        <f t="shared" si="1"/>
        <v>91</v>
      </c>
      <c r="B95" s="20">
        <v>17</v>
      </c>
      <c r="C95" s="45" t="s">
        <v>109</v>
      </c>
      <c r="D95" s="25">
        <v>970149</v>
      </c>
      <c r="E95" s="25">
        <v>970149</v>
      </c>
      <c r="F95" s="25">
        <v>970134</v>
      </c>
      <c r="G95" s="63">
        <v>0.9999845384574947</v>
      </c>
      <c r="H95" s="26">
        <v>24253</v>
      </c>
    </row>
    <row r="96" spans="1:8" s="30" customFormat="1" ht="12" customHeight="1">
      <c r="A96" s="19">
        <f t="shared" si="1"/>
        <v>92</v>
      </c>
      <c r="B96" s="20">
        <v>110</v>
      </c>
      <c r="C96" s="45" t="s">
        <v>200</v>
      </c>
      <c r="D96" s="25">
        <v>1088536</v>
      </c>
      <c r="E96" s="25">
        <v>1088536</v>
      </c>
      <c r="F96" s="25">
        <v>1088516</v>
      </c>
      <c r="G96" s="63">
        <v>0.9999816266986117</v>
      </c>
      <c r="H96" s="26">
        <v>27213</v>
      </c>
    </row>
    <row r="97" spans="1:8" s="30" customFormat="1" ht="12" customHeight="1">
      <c r="A97" s="19">
        <f t="shared" si="1"/>
        <v>93</v>
      </c>
      <c r="B97" s="20">
        <v>246</v>
      </c>
      <c r="C97" s="45" t="s">
        <v>336</v>
      </c>
      <c r="D97" s="25">
        <v>2976521</v>
      </c>
      <c r="E97" s="25">
        <v>2976521</v>
      </c>
      <c r="F97" s="25">
        <v>2976458</v>
      </c>
      <c r="G97" s="63">
        <v>0.9999788343505723</v>
      </c>
      <c r="H97" s="26">
        <v>74412</v>
      </c>
    </row>
    <row r="98" spans="1:8" s="30" customFormat="1" ht="12" customHeight="1">
      <c r="A98" s="19">
        <f t="shared" si="1"/>
        <v>94</v>
      </c>
      <c r="B98" s="20">
        <v>156</v>
      </c>
      <c r="C98" s="45" t="s">
        <v>246</v>
      </c>
      <c r="D98" s="25">
        <v>2250696</v>
      </c>
      <c r="E98" s="25">
        <v>2250696</v>
      </c>
      <c r="F98" s="25">
        <v>2250647</v>
      </c>
      <c r="G98" s="63">
        <v>0.9999782289567316</v>
      </c>
      <c r="H98" s="26">
        <v>56266</v>
      </c>
    </row>
    <row r="99" spans="1:8" s="30" customFormat="1" ht="12" customHeight="1">
      <c r="A99" s="19">
        <f t="shared" si="1"/>
        <v>95</v>
      </c>
      <c r="B99" s="20">
        <v>316</v>
      </c>
      <c r="C99" s="45" t="s">
        <v>406</v>
      </c>
      <c r="D99" s="25">
        <v>1306771</v>
      </c>
      <c r="E99" s="25">
        <v>1306771</v>
      </c>
      <c r="F99" s="25">
        <v>1306742</v>
      </c>
      <c r="G99" s="63">
        <v>0.9999778078944207</v>
      </c>
      <c r="H99" s="26">
        <v>32670</v>
      </c>
    </row>
    <row r="100" spans="1:8" s="30" customFormat="1" ht="12" customHeight="1">
      <c r="A100" s="19">
        <f t="shared" si="1"/>
        <v>96</v>
      </c>
      <c r="B100" s="20">
        <v>116</v>
      </c>
      <c r="C100" s="45" t="s">
        <v>206</v>
      </c>
      <c r="D100" s="25">
        <v>2284902</v>
      </c>
      <c r="E100" s="25">
        <v>2284902</v>
      </c>
      <c r="F100" s="25">
        <v>2284849</v>
      </c>
      <c r="G100" s="63">
        <v>0.9999768042568128</v>
      </c>
      <c r="H100" s="26">
        <v>57122</v>
      </c>
    </row>
    <row r="101" spans="1:8" s="30" customFormat="1" ht="12" customHeight="1">
      <c r="A101" s="19">
        <f t="shared" si="1"/>
        <v>97</v>
      </c>
      <c r="B101" s="20">
        <v>236</v>
      </c>
      <c r="C101" s="45" t="s">
        <v>326</v>
      </c>
      <c r="D101" s="25">
        <v>1484904</v>
      </c>
      <c r="E101" s="25">
        <v>1484904</v>
      </c>
      <c r="F101" s="25">
        <v>1484867</v>
      </c>
      <c r="G101" s="63">
        <v>0.99997508256426</v>
      </c>
      <c r="H101" s="26">
        <v>37122</v>
      </c>
    </row>
    <row r="102" spans="1:8" s="30" customFormat="1" ht="12" customHeight="1">
      <c r="A102" s="19">
        <f t="shared" si="1"/>
        <v>98</v>
      </c>
      <c r="B102" s="20">
        <v>347</v>
      </c>
      <c r="C102" s="45" t="s">
        <v>437</v>
      </c>
      <c r="D102" s="25">
        <v>2289088</v>
      </c>
      <c r="E102" s="25">
        <v>2289088</v>
      </c>
      <c r="F102" s="25">
        <v>2289030</v>
      </c>
      <c r="G102" s="63">
        <v>0.9999746623983001</v>
      </c>
      <c r="H102" s="26">
        <v>57226</v>
      </c>
    </row>
    <row r="103" spans="1:8" s="30" customFormat="1" ht="12" customHeight="1">
      <c r="A103" s="19">
        <f t="shared" si="1"/>
        <v>99</v>
      </c>
      <c r="B103" s="20">
        <v>323</v>
      </c>
      <c r="C103" s="45" t="s">
        <v>413</v>
      </c>
      <c r="D103" s="25">
        <v>3361578</v>
      </c>
      <c r="E103" s="25">
        <v>3361578</v>
      </c>
      <c r="F103" s="25">
        <v>3361492</v>
      </c>
      <c r="G103" s="63">
        <v>0.9999744167768828</v>
      </c>
      <c r="H103" s="26">
        <v>83040</v>
      </c>
    </row>
    <row r="104" spans="1:8" s="30" customFormat="1" ht="12" customHeight="1">
      <c r="A104" s="19">
        <f t="shared" si="1"/>
        <v>100</v>
      </c>
      <c r="B104" s="20">
        <v>172</v>
      </c>
      <c r="C104" s="45" t="s">
        <v>262</v>
      </c>
      <c r="D104" s="25">
        <v>937340</v>
      </c>
      <c r="E104" s="25">
        <v>937340</v>
      </c>
      <c r="F104" s="25">
        <v>937315</v>
      </c>
      <c r="G104" s="63">
        <v>0.9999733287814454</v>
      </c>
      <c r="H104" s="26">
        <v>23433</v>
      </c>
    </row>
    <row r="105" spans="1:8" s="30" customFormat="1" ht="12" customHeight="1">
      <c r="A105" s="19">
        <f t="shared" si="1"/>
        <v>101</v>
      </c>
      <c r="B105" s="20">
        <v>354</v>
      </c>
      <c r="C105" s="45" t="s">
        <v>444</v>
      </c>
      <c r="D105" s="25">
        <v>2731419</v>
      </c>
      <c r="E105" s="25">
        <v>2731419</v>
      </c>
      <c r="F105" s="25">
        <v>2731336</v>
      </c>
      <c r="G105" s="63">
        <v>0.9999696128642291</v>
      </c>
      <c r="H105" s="26">
        <v>68283</v>
      </c>
    </row>
    <row r="106" spans="1:8" s="30" customFormat="1" ht="12" customHeight="1">
      <c r="A106" s="19">
        <f t="shared" si="1"/>
        <v>102</v>
      </c>
      <c r="B106" s="20">
        <v>178</v>
      </c>
      <c r="C106" s="45" t="s">
        <v>268</v>
      </c>
      <c r="D106" s="25">
        <v>5725184</v>
      </c>
      <c r="E106" s="25">
        <v>5725184</v>
      </c>
      <c r="F106" s="25">
        <v>5725006</v>
      </c>
      <c r="G106" s="63">
        <v>0.9999689092961903</v>
      </c>
      <c r="H106" s="26">
        <v>143125</v>
      </c>
    </row>
    <row r="107" spans="1:8" s="30" customFormat="1" ht="12" customHeight="1">
      <c r="A107" s="19">
        <f t="shared" si="1"/>
        <v>103</v>
      </c>
      <c r="B107" s="20">
        <v>55</v>
      </c>
      <c r="C107" s="45" t="s">
        <v>146</v>
      </c>
      <c r="D107" s="25">
        <v>2638583</v>
      </c>
      <c r="E107" s="25">
        <v>2638577</v>
      </c>
      <c r="F107" s="25">
        <v>2638495</v>
      </c>
      <c r="G107" s="63">
        <v>0.9999666487656443</v>
      </c>
      <c r="H107" s="26">
        <v>65962</v>
      </c>
    </row>
    <row r="108" spans="1:8" s="30" customFormat="1" ht="12" customHeight="1">
      <c r="A108" s="19">
        <f t="shared" si="1"/>
        <v>104</v>
      </c>
      <c r="B108" s="20">
        <v>360</v>
      </c>
      <c r="C108" s="45" t="s">
        <v>450</v>
      </c>
      <c r="D108" s="25">
        <v>1465405</v>
      </c>
      <c r="E108" s="25">
        <v>1465405</v>
      </c>
      <c r="F108" s="25">
        <v>1465356</v>
      </c>
      <c r="G108" s="63">
        <v>0.9999665621449361</v>
      </c>
      <c r="H108" s="26">
        <v>36634</v>
      </c>
    </row>
    <row r="109" spans="1:8" s="30" customFormat="1" ht="12" customHeight="1">
      <c r="A109" s="19">
        <f t="shared" si="1"/>
        <v>105</v>
      </c>
      <c r="B109" s="20">
        <v>171</v>
      </c>
      <c r="C109" s="45" t="s">
        <v>261</v>
      </c>
      <c r="D109" s="25">
        <v>1394540</v>
      </c>
      <c r="E109" s="25">
        <v>1394540</v>
      </c>
      <c r="F109" s="25">
        <v>1394492</v>
      </c>
      <c r="G109" s="63">
        <v>0.9999655800479011</v>
      </c>
      <c r="H109" s="26">
        <v>34862</v>
      </c>
    </row>
    <row r="110" spans="1:8" s="30" customFormat="1" ht="12" customHeight="1">
      <c r="A110" s="19">
        <f t="shared" si="1"/>
        <v>106</v>
      </c>
      <c r="B110" s="20">
        <v>344</v>
      </c>
      <c r="C110" s="45" t="s">
        <v>434</v>
      </c>
      <c r="D110" s="25">
        <v>1892833</v>
      </c>
      <c r="E110" s="25">
        <v>1892833</v>
      </c>
      <c r="F110" s="25">
        <v>1892767</v>
      </c>
      <c r="G110" s="63">
        <v>0.9999651316307355</v>
      </c>
      <c r="H110" s="26">
        <v>47320</v>
      </c>
    </row>
    <row r="111" spans="1:8" s="30" customFormat="1" ht="12" customHeight="1">
      <c r="A111" s="19">
        <f t="shared" si="1"/>
        <v>107</v>
      </c>
      <c r="B111" s="20">
        <v>206</v>
      </c>
      <c r="C111" s="45" t="s">
        <v>296</v>
      </c>
      <c r="D111" s="25">
        <v>1293123</v>
      </c>
      <c r="E111" s="25">
        <v>1293123</v>
      </c>
      <c r="F111" s="25">
        <v>1293074</v>
      </c>
      <c r="G111" s="63">
        <v>0.9999621072396052</v>
      </c>
      <c r="H111" s="26">
        <v>32327</v>
      </c>
    </row>
    <row r="112" spans="1:8" s="30" customFormat="1" ht="12" customHeight="1">
      <c r="A112" s="19">
        <f t="shared" si="1"/>
        <v>108</v>
      </c>
      <c r="B112" s="20">
        <v>267</v>
      </c>
      <c r="C112" s="45" t="s">
        <v>357</v>
      </c>
      <c r="D112" s="25">
        <v>821948</v>
      </c>
      <c r="E112" s="25">
        <v>821948</v>
      </c>
      <c r="F112" s="25">
        <v>821916</v>
      </c>
      <c r="G112" s="63">
        <v>0.9999610680967652</v>
      </c>
      <c r="H112" s="26">
        <v>20548</v>
      </c>
    </row>
    <row r="113" spans="1:8" s="30" customFormat="1" ht="12" customHeight="1">
      <c r="A113" s="19">
        <f t="shared" si="1"/>
        <v>109</v>
      </c>
      <c r="B113" s="20">
        <v>115</v>
      </c>
      <c r="C113" s="45" t="s">
        <v>205</v>
      </c>
      <c r="D113" s="25">
        <v>1088358</v>
      </c>
      <c r="E113" s="25">
        <v>1088358</v>
      </c>
      <c r="F113" s="25">
        <v>1088314</v>
      </c>
      <c r="G113" s="63">
        <v>0.9999595721260836</v>
      </c>
      <c r="H113" s="26">
        <v>27120</v>
      </c>
    </row>
    <row r="114" spans="1:8" s="30" customFormat="1" ht="12" customHeight="1">
      <c r="A114" s="19">
        <f t="shared" si="1"/>
        <v>110</v>
      </c>
      <c r="B114" s="20">
        <v>377</v>
      </c>
      <c r="C114" s="45" t="s">
        <v>467</v>
      </c>
      <c r="D114" s="25">
        <v>1235542</v>
      </c>
      <c r="E114" s="25">
        <v>1235542</v>
      </c>
      <c r="F114" s="25">
        <v>1235492</v>
      </c>
      <c r="G114" s="63">
        <v>0.9999595319301166</v>
      </c>
      <c r="H114" s="26">
        <v>30886</v>
      </c>
    </row>
    <row r="115" spans="1:8" s="30" customFormat="1" ht="12" customHeight="1">
      <c r="A115" s="19">
        <f t="shared" si="1"/>
        <v>111</v>
      </c>
      <c r="B115" s="20">
        <v>238</v>
      </c>
      <c r="C115" s="45" t="s">
        <v>328</v>
      </c>
      <c r="D115" s="25">
        <v>1672797</v>
      </c>
      <c r="E115" s="25">
        <v>1672797</v>
      </c>
      <c r="F115" s="25">
        <v>1672729</v>
      </c>
      <c r="G115" s="63">
        <v>0.9999593495205934</v>
      </c>
      <c r="H115" s="26">
        <v>41821</v>
      </c>
    </row>
    <row r="116" spans="1:8" s="30" customFormat="1" ht="12" customHeight="1">
      <c r="A116" s="19">
        <f t="shared" si="1"/>
        <v>112</v>
      </c>
      <c r="B116" s="20">
        <v>375</v>
      </c>
      <c r="C116" s="45" t="s">
        <v>465</v>
      </c>
      <c r="D116" s="25">
        <v>2167980</v>
      </c>
      <c r="E116" s="25">
        <v>2167889.94</v>
      </c>
      <c r="F116" s="25">
        <v>2167890</v>
      </c>
      <c r="G116" s="63">
        <v>0.9999584867019068</v>
      </c>
      <c r="H116" s="26">
        <v>54197</v>
      </c>
    </row>
    <row r="117" spans="1:8" s="30" customFormat="1" ht="12" customHeight="1">
      <c r="A117" s="19">
        <f t="shared" si="1"/>
        <v>113</v>
      </c>
      <c r="B117" s="20">
        <v>15</v>
      </c>
      <c r="C117" s="45" t="s">
        <v>107</v>
      </c>
      <c r="D117" s="25">
        <v>598720</v>
      </c>
      <c r="E117" s="25">
        <v>598720</v>
      </c>
      <c r="F117" s="25">
        <v>598695</v>
      </c>
      <c r="G117" s="63">
        <v>0.9999582442544094</v>
      </c>
      <c r="H117" s="26">
        <v>14960</v>
      </c>
    </row>
    <row r="118" spans="1:8" s="30" customFormat="1" ht="12" customHeight="1">
      <c r="A118" s="19">
        <f t="shared" si="1"/>
        <v>114</v>
      </c>
      <c r="B118" s="20">
        <v>149</v>
      </c>
      <c r="C118" s="45" t="s">
        <v>239</v>
      </c>
      <c r="D118" s="25">
        <v>1703635</v>
      </c>
      <c r="E118" s="25">
        <v>1703635</v>
      </c>
      <c r="F118" s="25">
        <v>1703563</v>
      </c>
      <c r="G118" s="63">
        <v>0.9999577374261506</v>
      </c>
      <c r="H118" s="26">
        <v>42591</v>
      </c>
    </row>
    <row r="119" spans="1:8" s="30" customFormat="1" ht="12" customHeight="1">
      <c r="A119" s="19">
        <f t="shared" si="1"/>
        <v>115</v>
      </c>
      <c r="B119" s="20">
        <v>130</v>
      </c>
      <c r="C119" s="45" t="s">
        <v>220</v>
      </c>
      <c r="D119" s="25">
        <v>1724328</v>
      </c>
      <c r="E119" s="25">
        <v>1724328</v>
      </c>
      <c r="F119" s="25">
        <v>1724255</v>
      </c>
      <c r="G119" s="63">
        <v>0.999957664667047</v>
      </c>
      <c r="H119" s="26">
        <v>43099</v>
      </c>
    </row>
    <row r="120" spans="1:8" s="30" customFormat="1" ht="12" customHeight="1">
      <c r="A120" s="19">
        <f t="shared" si="1"/>
        <v>116</v>
      </c>
      <c r="B120" s="20">
        <v>98</v>
      </c>
      <c r="C120" s="45" t="s">
        <v>188</v>
      </c>
      <c r="D120" s="25">
        <v>1122541</v>
      </c>
      <c r="E120" s="25">
        <v>1122541</v>
      </c>
      <c r="F120" s="25">
        <v>1122491</v>
      </c>
      <c r="G120" s="63">
        <v>0.9999554581970725</v>
      </c>
      <c r="H120" s="26">
        <v>27940</v>
      </c>
    </row>
    <row r="121" spans="1:8" s="30" customFormat="1" ht="12" customHeight="1">
      <c r="A121" s="19">
        <f t="shared" si="1"/>
        <v>117</v>
      </c>
      <c r="B121" s="20">
        <v>174</v>
      </c>
      <c r="C121" s="45" t="s">
        <v>264</v>
      </c>
      <c r="D121" s="25">
        <v>794575</v>
      </c>
      <c r="E121" s="25">
        <v>794575</v>
      </c>
      <c r="F121" s="25">
        <v>794538</v>
      </c>
      <c r="G121" s="63">
        <v>0.999953434225844</v>
      </c>
      <c r="H121" s="26">
        <v>19861</v>
      </c>
    </row>
    <row r="122" spans="1:8" s="30" customFormat="1" ht="12" customHeight="1">
      <c r="A122" s="19">
        <f t="shared" si="1"/>
        <v>118</v>
      </c>
      <c r="B122" s="20">
        <v>123</v>
      </c>
      <c r="C122" s="45" t="s">
        <v>213</v>
      </c>
      <c r="D122" s="25">
        <v>1897203</v>
      </c>
      <c r="E122" s="25">
        <v>1897203</v>
      </c>
      <c r="F122" s="25">
        <v>1897110</v>
      </c>
      <c r="G122" s="63">
        <v>0.9999509804696703</v>
      </c>
      <c r="H122" s="26">
        <v>47391</v>
      </c>
    </row>
    <row r="123" spans="1:8" s="30" customFormat="1" ht="12" customHeight="1">
      <c r="A123" s="19">
        <f t="shared" si="1"/>
        <v>119</v>
      </c>
      <c r="B123" s="20">
        <v>317</v>
      </c>
      <c r="C123" s="45" t="s">
        <v>407</v>
      </c>
      <c r="D123" s="25">
        <v>935414</v>
      </c>
      <c r="E123" s="25">
        <v>935414</v>
      </c>
      <c r="F123" s="25">
        <v>935368</v>
      </c>
      <c r="G123" s="63">
        <v>0.999950823913262</v>
      </c>
      <c r="H123" s="26">
        <v>23385</v>
      </c>
    </row>
    <row r="124" spans="1:8" s="30" customFormat="1" ht="12" customHeight="1">
      <c r="A124" s="19">
        <f t="shared" si="1"/>
        <v>120</v>
      </c>
      <c r="B124" s="20">
        <v>57</v>
      </c>
      <c r="C124" s="45" t="s">
        <v>148</v>
      </c>
      <c r="D124" s="25">
        <v>2568278</v>
      </c>
      <c r="E124" s="25">
        <v>2568152</v>
      </c>
      <c r="F124" s="25">
        <v>2568146</v>
      </c>
      <c r="G124" s="63">
        <v>0.9999486036947713</v>
      </c>
      <c r="H124" s="26">
        <v>64204</v>
      </c>
    </row>
    <row r="125" spans="1:8" s="30" customFormat="1" ht="12" customHeight="1">
      <c r="A125" s="19">
        <f t="shared" si="1"/>
        <v>121</v>
      </c>
      <c r="B125" s="20">
        <v>283</v>
      </c>
      <c r="C125" s="45" t="s">
        <v>373</v>
      </c>
      <c r="D125" s="25">
        <v>2082425</v>
      </c>
      <c r="E125" s="25">
        <v>2082425</v>
      </c>
      <c r="F125" s="25">
        <v>2082313</v>
      </c>
      <c r="G125" s="63">
        <v>0.9999462165504159</v>
      </c>
      <c r="H125" s="26">
        <v>52060</v>
      </c>
    </row>
    <row r="126" spans="1:8" s="30" customFormat="1" ht="12" customHeight="1">
      <c r="A126" s="19">
        <f t="shared" si="1"/>
        <v>122</v>
      </c>
      <c r="B126" s="20">
        <v>257</v>
      </c>
      <c r="C126" s="45" t="s">
        <v>347</v>
      </c>
      <c r="D126" s="25">
        <v>1520143</v>
      </c>
      <c r="E126" s="25">
        <v>1520143</v>
      </c>
      <c r="F126" s="25">
        <v>1520055</v>
      </c>
      <c r="G126" s="63">
        <v>0.9999421107093214</v>
      </c>
      <c r="H126" s="26">
        <v>38001</v>
      </c>
    </row>
    <row r="127" spans="1:8" s="30" customFormat="1" ht="12" customHeight="1">
      <c r="A127" s="19">
        <f t="shared" si="1"/>
        <v>123</v>
      </c>
      <c r="B127" s="20">
        <v>200</v>
      </c>
      <c r="C127" s="45" t="s">
        <v>290</v>
      </c>
      <c r="D127" s="25">
        <v>1027460</v>
      </c>
      <c r="E127" s="25">
        <v>1027460</v>
      </c>
      <c r="F127" s="25">
        <v>1027397</v>
      </c>
      <c r="G127" s="63">
        <v>0.9999386837443793</v>
      </c>
      <c r="H127" s="26">
        <v>25634</v>
      </c>
    </row>
    <row r="128" spans="1:8" s="30" customFormat="1" ht="12" customHeight="1">
      <c r="A128" s="19">
        <f t="shared" si="1"/>
        <v>124</v>
      </c>
      <c r="B128" s="20">
        <v>274</v>
      </c>
      <c r="C128" s="45" t="s">
        <v>364</v>
      </c>
      <c r="D128" s="25">
        <v>3739516</v>
      </c>
      <c r="E128" s="25">
        <v>3739516</v>
      </c>
      <c r="F128" s="25">
        <v>3739277</v>
      </c>
      <c r="G128" s="63">
        <v>0.999936087985718</v>
      </c>
      <c r="H128" s="26">
        <v>93390</v>
      </c>
    </row>
    <row r="129" spans="1:8" s="30" customFormat="1" ht="12" customHeight="1">
      <c r="A129" s="19">
        <f t="shared" si="1"/>
        <v>125</v>
      </c>
      <c r="B129" s="20">
        <v>187</v>
      </c>
      <c r="C129" s="45" t="s">
        <v>277</v>
      </c>
      <c r="D129" s="25">
        <v>1317368</v>
      </c>
      <c r="E129" s="25">
        <v>1317368</v>
      </c>
      <c r="F129" s="25">
        <v>1317281</v>
      </c>
      <c r="G129" s="63">
        <v>0.9999339592277936</v>
      </c>
      <c r="H129" s="26">
        <v>32865</v>
      </c>
    </row>
    <row r="130" spans="1:8" s="30" customFormat="1" ht="12" customHeight="1">
      <c r="A130" s="19">
        <f t="shared" si="1"/>
        <v>126</v>
      </c>
      <c r="B130" s="20">
        <v>279</v>
      </c>
      <c r="C130" s="45" t="s">
        <v>369</v>
      </c>
      <c r="D130" s="25">
        <v>4571236</v>
      </c>
      <c r="E130" s="25">
        <v>4571236</v>
      </c>
      <c r="F130" s="25">
        <v>4570934</v>
      </c>
      <c r="G130" s="63">
        <v>0.999933934717</v>
      </c>
      <c r="H130" s="26">
        <v>114273</v>
      </c>
    </row>
    <row r="131" spans="1:8" s="30" customFormat="1" ht="12" customHeight="1">
      <c r="A131" s="19">
        <f t="shared" si="1"/>
        <v>127</v>
      </c>
      <c r="B131" s="20">
        <v>90</v>
      </c>
      <c r="C131" s="45" t="s">
        <v>180</v>
      </c>
      <c r="D131" s="25">
        <v>3066996</v>
      </c>
      <c r="E131" s="25">
        <v>3066996</v>
      </c>
      <c r="F131" s="25">
        <v>3066771</v>
      </c>
      <c r="G131" s="63">
        <v>0.9999266383131898</v>
      </c>
      <c r="H131" s="26">
        <v>76669</v>
      </c>
    </row>
    <row r="132" spans="1:8" s="30" customFormat="1" ht="12" customHeight="1">
      <c r="A132" s="19">
        <f t="shared" si="1"/>
        <v>128</v>
      </c>
      <c r="B132" s="20">
        <v>87</v>
      </c>
      <c r="C132" s="45" t="s">
        <v>177</v>
      </c>
      <c r="D132" s="25">
        <v>1144403</v>
      </c>
      <c r="E132" s="25">
        <v>1144403</v>
      </c>
      <c r="F132" s="25">
        <v>1144317</v>
      </c>
      <c r="G132" s="63">
        <v>0.9999248516475402</v>
      </c>
      <c r="H132" s="26">
        <v>26872</v>
      </c>
    </row>
    <row r="133" spans="1:8" s="30" customFormat="1" ht="12" customHeight="1">
      <c r="A133" s="19">
        <f t="shared" si="1"/>
        <v>129</v>
      </c>
      <c r="B133" s="20">
        <v>60</v>
      </c>
      <c r="C133" s="45" t="s">
        <v>150</v>
      </c>
      <c r="D133" s="25">
        <v>1454908</v>
      </c>
      <c r="E133" s="25">
        <v>1454908</v>
      </c>
      <c r="F133" s="25">
        <v>1454797</v>
      </c>
      <c r="G133" s="63">
        <v>0.9999237065161508</v>
      </c>
      <c r="H133" s="26">
        <v>36372</v>
      </c>
    </row>
    <row r="134" spans="1:8" s="30" customFormat="1" ht="12" customHeight="1">
      <c r="A134" s="19">
        <f t="shared" si="1"/>
        <v>130</v>
      </c>
      <c r="B134" s="20">
        <v>242</v>
      </c>
      <c r="C134" s="45" t="s">
        <v>332</v>
      </c>
      <c r="D134" s="25">
        <v>1796678</v>
      </c>
      <c r="E134" s="25">
        <v>1796678</v>
      </c>
      <c r="F134" s="25">
        <v>1796540</v>
      </c>
      <c r="G134" s="63">
        <v>0.9999231915791255</v>
      </c>
      <c r="H134" s="26">
        <v>44917</v>
      </c>
    </row>
    <row r="135" spans="1:8" s="30" customFormat="1" ht="12" customHeight="1">
      <c r="A135" s="19">
        <f aca="true" t="shared" si="2" ref="A135:A198">A134+1</f>
        <v>131</v>
      </c>
      <c r="B135" s="20">
        <v>306</v>
      </c>
      <c r="C135" s="45" t="s">
        <v>396</v>
      </c>
      <c r="D135" s="25">
        <v>1849304</v>
      </c>
      <c r="E135" s="25">
        <v>1849304</v>
      </c>
      <c r="F135" s="25">
        <v>1849161</v>
      </c>
      <c r="G135" s="63">
        <v>0.9999226736112613</v>
      </c>
      <c r="H135" s="26">
        <v>46232</v>
      </c>
    </row>
    <row r="136" spans="1:8" s="30" customFormat="1" ht="12" customHeight="1">
      <c r="A136" s="19">
        <f t="shared" si="2"/>
        <v>132</v>
      </c>
      <c r="B136" s="20">
        <v>328</v>
      </c>
      <c r="C136" s="45" t="s">
        <v>418</v>
      </c>
      <c r="D136" s="25">
        <v>1211266</v>
      </c>
      <c r="E136" s="25">
        <v>1211266</v>
      </c>
      <c r="F136" s="25">
        <v>1211167</v>
      </c>
      <c r="G136" s="63">
        <v>0.9999182673335172</v>
      </c>
      <c r="H136" s="26">
        <v>30281</v>
      </c>
    </row>
    <row r="137" spans="1:8" s="30" customFormat="1" ht="12" customHeight="1">
      <c r="A137" s="19">
        <f t="shared" si="2"/>
        <v>133</v>
      </c>
      <c r="B137" s="20">
        <v>333</v>
      </c>
      <c r="C137" s="45" t="s">
        <v>423</v>
      </c>
      <c r="D137" s="25">
        <v>2019071</v>
      </c>
      <c r="E137" s="25">
        <v>2019071</v>
      </c>
      <c r="F137" s="25">
        <v>2018904</v>
      </c>
      <c r="G137" s="63">
        <v>0.9999172886936616</v>
      </c>
      <c r="H137" s="26">
        <v>50476</v>
      </c>
    </row>
    <row r="138" spans="1:8" s="30" customFormat="1" ht="12" customHeight="1">
      <c r="A138" s="19">
        <f t="shared" si="2"/>
        <v>134</v>
      </c>
      <c r="B138" s="20">
        <v>5</v>
      </c>
      <c r="C138" s="45" t="s">
        <v>97</v>
      </c>
      <c r="D138" s="25">
        <v>1039420</v>
      </c>
      <c r="E138" s="25">
        <v>1039420</v>
      </c>
      <c r="F138" s="25">
        <v>1039331</v>
      </c>
      <c r="G138" s="63">
        <v>0.9999143753247003</v>
      </c>
      <c r="H138" s="26">
        <v>25985</v>
      </c>
    </row>
    <row r="139" spans="1:8" s="30" customFormat="1" ht="12" customHeight="1">
      <c r="A139" s="19">
        <f t="shared" si="2"/>
        <v>135</v>
      </c>
      <c r="B139" s="20">
        <v>46</v>
      </c>
      <c r="C139" s="45" t="s">
        <v>137</v>
      </c>
      <c r="D139" s="25">
        <v>1301169</v>
      </c>
      <c r="E139" s="25">
        <v>1301153</v>
      </c>
      <c r="F139" s="25">
        <v>1301035</v>
      </c>
      <c r="G139" s="63">
        <v>0.9998970156835891</v>
      </c>
      <c r="H139" s="26">
        <v>32526</v>
      </c>
    </row>
    <row r="140" spans="1:8" s="30" customFormat="1" ht="12" customHeight="1">
      <c r="A140" s="19">
        <f t="shared" si="2"/>
        <v>136</v>
      </c>
      <c r="B140" s="20">
        <v>99</v>
      </c>
      <c r="C140" s="45" t="s">
        <v>189</v>
      </c>
      <c r="D140" s="25">
        <v>1725795</v>
      </c>
      <c r="E140" s="25">
        <v>1725795</v>
      </c>
      <c r="F140" s="25">
        <v>1725600</v>
      </c>
      <c r="G140" s="63">
        <v>0.9998870085960383</v>
      </c>
      <c r="H140" s="26">
        <v>43145</v>
      </c>
    </row>
    <row r="141" spans="1:8" s="30" customFormat="1" ht="12" customHeight="1">
      <c r="A141" s="19">
        <f t="shared" si="2"/>
        <v>137</v>
      </c>
      <c r="B141" s="20">
        <v>208</v>
      </c>
      <c r="C141" s="45" t="s">
        <v>298</v>
      </c>
      <c r="D141" s="25">
        <v>1757348</v>
      </c>
      <c r="E141" s="25">
        <v>1757348</v>
      </c>
      <c r="F141" s="25">
        <v>1757147</v>
      </c>
      <c r="G141" s="63">
        <v>0.999885623109367</v>
      </c>
      <c r="H141" s="26">
        <v>43929</v>
      </c>
    </row>
    <row r="142" spans="1:8" s="30" customFormat="1" ht="12" customHeight="1">
      <c r="A142" s="19">
        <f t="shared" si="2"/>
        <v>138</v>
      </c>
      <c r="B142" s="20">
        <v>335</v>
      </c>
      <c r="C142" s="45" t="s">
        <v>425</v>
      </c>
      <c r="D142" s="25">
        <v>1390639</v>
      </c>
      <c r="E142" s="25">
        <v>1390639</v>
      </c>
      <c r="F142" s="25">
        <v>1390476</v>
      </c>
      <c r="G142" s="63">
        <v>0.9998827876968789</v>
      </c>
      <c r="H142" s="26">
        <v>34766</v>
      </c>
    </row>
    <row r="143" spans="1:8" s="30" customFormat="1" ht="12" customHeight="1">
      <c r="A143" s="19">
        <f t="shared" si="2"/>
        <v>139</v>
      </c>
      <c r="B143" s="20">
        <v>143</v>
      </c>
      <c r="C143" s="45" t="s">
        <v>233</v>
      </c>
      <c r="D143" s="25">
        <v>1017737</v>
      </c>
      <c r="E143" s="25">
        <v>1017737</v>
      </c>
      <c r="F143" s="25">
        <v>1017617</v>
      </c>
      <c r="G143" s="63">
        <v>0.9998820913457995</v>
      </c>
      <c r="H143" s="26">
        <v>25374</v>
      </c>
    </row>
    <row r="144" spans="1:8" s="30" customFormat="1" ht="12" customHeight="1">
      <c r="A144" s="19">
        <f t="shared" si="2"/>
        <v>140</v>
      </c>
      <c r="B144" s="20">
        <v>101</v>
      </c>
      <c r="C144" s="45" t="s">
        <v>191</v>
      </c>
      <c r="D144" s="25">
        <v>319907</v>
      </c>
      <c r="E144" s="25">
        <v>319907</v>
      </c>
      <c r="F144" s="25">
        <v>319867</v>
      </c>
      <c r="G144" s="63">
        <v>0.9998749636613141</v>
      </c>
      <c r="H144" s="26">
        <v>7834</v>
      </c>
    </row>
    <row r="145" spans="1:8" s="30" customFormat="1" ht="12" customHeight="1">
      <c r="A145" s="19">
        <f t="shared" si="2"/>
        <v>141</v>
      </c>
      <c r="B145" s="20">
        <v>374</v>
      </c>
      <c r="C145" s="45" t="s">
        <v>464</v>
      </c>
      <c r="D145" s="25">
        <v>2274025</v>
      </c>
      <c r="E145" s="25">
        <v>2274025</v>
      </c>
      <c r="F145" s="25">
        <v>2273736</v>
      </c>
      <c r="G145" s="63">
        <v>0.9998729125669242</v>
      </c>
      <c r="H145" s="26">
        <v>56853</v>
      </c>
    </row>
    <row r="146" spans="1:8" s="30" customFormat="1" ht="12" customHeight="1">
      <c r="A146" s="19">
        <f t="shared" si="2"/>
        <v>142</v>
      </c>
      <c r="B146" s="20">
        <v>324</v>
      </c>
      <c r="C146" s="45" t="s">
        <v>414</v>
      </c>
      <c r="D146" s="25">
        <v>3564903</v>
      </c>
      <c r="E146" s="25">
        <v>3564903</v>
      </c>
      <c r="F146" s="25">
        <v>3564435</v>
      </c>
      <c r="G146" s="63">
        <v>0.999868720130674</v>
      </c>
      <c r="H146" s="26">
        <v>89117</v>
      </c>
    </row>
    <row r="147" spans="1:8" s="30" customFormat="1" ht="12" customHeight="1">
      <c r="A147" s="19">
        <f t="shared" si="2"/>
        <v>143</v>
      </c>
      <c r="B147" s="20">
        <v>146</v>
      </c>
      <c r="C147" s="45" t="s">
        <v>236</v>
      </c>
      <c r="D147" s="25">
        <v>1274679</v>
      </c>
      <c r="E147" s="25">
        <v>1274679</v>
      </c>
      <c r="F147" s="25">
        <v>1274509</v>
      </c>
      <c r="G147" s="63">
        <v>0.9998666330895857</v>
      </c>
      <c r="H147" s="26">
        <v>31863</v>
      </c>
    </row>
    <row r="148" spans="1:8" s="30" customFormat="1" ht="12" customHeight="1">
      <c r="A148" s="19">
        <f t="shared" si="2"/>
        <v>144</v>
      </c>
      <c r="B148" s="20">
        <v>37</v>
      </c>
      <c r="C148" s="45" t="s">
        <v>128</v>
      </c>
      <c r="D148" s="25">
        <v>2749332</v>
      </c>
      <c r="E148" s="25">
        <v>2749332</v>
      </c>
      <c r="F148" s="25">
        <v>2748964</v>
      </c>
      <c r="G148" s="63">
        <v>0.9998661493046311</v>
      </c>
      <c r="H148" s="26">
        <v>68000</v>
      </c>
    </row>
    <row r="149" spans="1:8" s="30" customFormat="1" ht="12" customHeight="1">
      <c r="A149" s="19">
        <f t="shared" si="2"/>
        <v>145</v>
      </c>
      <c r="B149" s="20">
        <v>108</v>
      </c>
      <c r="C149" s="45" t="s">
        <v>198</v>
      </c>
      <c r="D149" s="25">
        <v>3269053</v>
      </c>
      <c r="E149" s="25">
        <v>3269053</v>
      </c>
      <c r="F149" s="25">
        <v>3268585</v>
      </c>
      <c r="G149" s="63">
        <v>0.9998568392742485</v>
      </c>
      <c r="H149" s="26">
        <v>81715</v>
      </c>
    </row>
    <row r="150" spans="1:8" s="30" customFormat="1" ht="12" customHeight="1">
      <c r="A150" s="19">
        <f t="shared" si="2"/>
        <v>146</v>
      </c>
      <c r="B150" s="20">
        <v>228</v>
      </c>
      <c r="C150" s="45" t="s">
        <v>318</v>
      </c>
      <c r="D150" s="25">
        <v>756988</v>
      </c>
      <c r="E150" s="25">
        <v>756988</v>
      </c>
      <c r="F150" s="25">
        <v>756869</v>
      </c>
      <c r="G150" s="63">
        <v>0.9998427980364286</v>
      </c>
      <c r="H150" s="26">
        <v>18840</v>
      </c>
    </row>
    <row r="151" spans="1:8" s="30" customFormat="1" ht="12" customHeight="1">
      <c r="A151" s="19">
        <f t="shared" si="2"/>
        <v>147</v>
      </c>
      <c r="B151" s="20">
        <v>209</v>
      </c>
      <c r="C151" s="45" t="s">
        <v>299</v>
      </c>
      <c r="D151" s="25">
        <v>1982899</v>
      </c>
      <c r="E151" s="25">
        <v>1982899</v>
      </c>
      <c r="F151" s="25">
        <v>1982580</v>
      </c>
      <c r="G151" s="63">
        <v>0.9998391244334683</v>
      </c>
      <c r="H151" s="26">
        <v>49572</v>
      </c>
    </row>
    <row r="152" spans="1:8" s="30" customFormat="1" ht="12" customHeight="1">
      <c r="A152" s="19">
        <f t="shared" si="2"/>
        <v>148</v>
      </c>
      <c r="B152" s="20">
        <v>350</v>
      </c>
      <c r="C152" s="45" t="s">
        <v>440</v>
      </c>
      <c r="D152" s="25">
        <v>1182990</v>
      </c>
      <c r="E152" s="25">
        <v>1182990</v>
      </c>
      <c r="F152" s="25">
        <v>1182797</v>
      </c>
      <c r="G152" s="63">
        <v>0.9998368540731536</v>
      </c>
      <c r="H152" s="26">
        <v>29562</v>
      </c>
    </row>
    <row r="153" spans="1:8" s="30" customFormat="1" ht="12" customHeight="1">
      <c r="A153" s="19">
        <f t="shared" si="2"/>
        <v>149</v>
      </c>
      <c r="B153" s="20">
        <v>321</v>
      </c>
      <c r="C153" s="45" t="s">
        <v>411</v>
      </c>
      <c r="D153" s="25">
        <v>1777528</v>
      </c>
      <c r="E153" s="25">
        <v>1777528</v>
      </c>
      <c r="F153" s="25">
        <v>1777235</v>
      </c>
      <c r="G153" s="63">
        <v>0.9998351643405898</v>
      </c>
      <c r="H153" s="26">
        <v>44430</v>
      </c>
    </row>
    <row r="154" spans="1:8" s="30" customFormat="1" ht="12" customHeight="1">
      <c r="A154" s="19">
        <f t="shared" si="2"/>
        <v>150</v>
      </c>
      <c r="B154" s="20">
        <v>42</v>
      </c>
      <c r="C154" s="45" t="s">
        <v>133</v>
      </c>
      <c r="D154" s="25">
        <v>1088342</v>
      </c>
      <c r="E154" s="25">
        <v>1088342</v>
      </c>
      <c r="F154" s="25">
        <v>1088159</v>
      </c>
      <c r="G154" s="63">
        <v>0.9998318543252029</v>
      </c>
      <c r="H154" s="26">
        <v>27196</v>
      </c>
    </row>
    <row r="155" spans="1:8" s="30" customFormat="1" ht="12" customHeight="1">
      <c r="A155" s="19">
        <f t="shared" si="2"/>
        <v>151</v>
      </c>
      <c r="B155" s="20">
        <v>49</v>
      </c>
      <c r="C155" s="45" t="s">
        <v>140</v>
      </c>
      <c r="D155" s="25">
        <v>1228298</v>
      </c>
      <c r="E155" s="25">
        <v>1228298</v>
      </c>
      <c r="F155" s="25">
        <v>1228089</v>
      </c>
      <c r="G155" s="63">
        <v>0.9998298458517395</v>
      </c>
      <c r="H155" s="26">
        <v>30702</v>
      </c>
    </row>
    <row r="156" spans="1:8" s="30" customFormat="1" ht="12" customHeight="1">
      <c r="A156" s="19">
        <f t="shared" si="2"/>
        <v>152</v>
      </c>
      <c r="B156" s="20">
        <v>126</v>
      </c>
      <c r="C156" s="45" t="s">
        <v>216</v>
      </c>
      <c r="D156" s="25">
        <v>2402813</v>
      </c>
      <c r="E156" s="25">
        <v>2402813</v>
      </c>
      <c r="F156" s="25">
        <v>2402401</v>
      </c>
      <c r="G156" s="63">
        <v>0.9998285343054162</v>
      </c>
      <c r="H156" s="26">
        <v>60060</v>
      </c>
    </row>
    <row r="157" spans="1:8" s="30" customFormat="1" ht="12" customHeight="1">
      <c r="A157" s="19">
        <f t="shared" si="2"/>
        <v>153</v>
      </c>
      <c r="B157" s="20">
        <v>9</v>
      </c>
      <c r="C157" s="45" t="s">
        <v>101</v>
      </c>
      <c r="D157" s="25">
        <v>908916</v>
      </c>
      <c r="E157" s="25">
        <v>908916</v>
      </c>
      <c r="F157" s="25">
        <v>908756</v>
      </c>
      <c r="G157" s="63">
        <v>0.9998239661310836</v>
      </c>
      <c r="H157" s="26">
        <v>22722</v>
      </c>
    </row>
    <row r="158" spans="1:8" s="30" customFormat="1" ht="12" customHeight="1">
      <c r="A158" s="19">
        <f t="shared" si="2"/>
        <v>154</v>
      </c>
      <c r="B158" s="20">
        <v>249</v>
      </c>
      <c r="C158" s="45" t="s">
        <v>339</v>
      </c>
      <c r="D158" s="25">
        <v>2682986</v>
      </c>
      <c r="E158" s="25">
        <v>2682986</v>
      </c>
      <c r="F158" s="25">
        <v>2682507</v>
      </c>
      <c r="G158" s="63">
        <v>0.9998214675738152</v>
      </c>
      <c r="H158" s="26">
        <v>67075</v>
      </c>
    </row>
    <row r="159" spans="1:8" s="30" customFormat="1" ht="12" customHeight="1">
      <c r="A159" s="19">
        <f t="shared" si="2"/>
        <v>155</v>
      </c>
      <c r="B159" s="20">
        <v>114</v>
      </c>
      <c r="C159" s="45" t="s">
        <v>204</v>
      </c>
      <c r="D159" s="25">
        <v>1945196</v>
      </c>
      <c r="E159" s="25">
        <v>1945196</v>
      </c>
      <c r="F159" s="25">
        <v>1944840</v>
      </c>
      <c r="G159" s="63">
        <v>0.9998169850236172</v>
      </c>
      <c r="H159" s="26">
        <v>48544</v>
      </c>
    </row>
    <row r="160" spans="1:8" s="30" customFormat="1" ht="12" customHeight="1">
      <c r="A160" s="19">
        <f t="shared" si="2"/>
        <v>156</v>
      </c>
      <c r="B160" s="20">
        <v>193</v>
      </c>
      <c r="C160" s="45" t="s">
        <v>283</v>
      </c>
      <c r="D160" s="25">
        <v>1762566</v>
      </c>
      <c r="E160" s="25">
        <v>1762566</v>
      </c>
      <c r="F160" s="25">
        <v>1762241</v>
      </c>
      <c r="G160" s="63">
        <v>0.9998156097417061</v>
      </c>
      <c r="H160" s="26">
        <v>44042</v>
      </c>
    </row>
    <row r="161" spans="1:8" s="30" customFormat="1" ht="12" customHeight="1">
      <c r="A161" s="19">
        <f t="shared" si="2"/>
        <v>157</v>
      </c>
      <c r="B161" s="20">
        <v>86</v>
      </c>
      <c r="C161" s="45" t="s">
        <v>176</v>
      </c>
      <c r="D161" s="25">
        <v>889105</v>
      </c>
      <c r="E161" s="25">
        <v>889105</v>
      </c>
      <c r="F161" s="25">
        <v>888940</v>
      </c>
      <c r="G161" s="63">
        <v>0.9998144201191086</v>
      </c>
      <c r="H161" s="26">
        <v>22228</v>
      </c>
    </row>
    <row r="162" spans="1:8" s="30" customFormat="1" ht="12" customHeight="1">
      <c r="A162" s="19">
        <f t="shared" si="2"/>
        <v>158</v>
      </c>
      <c r="B162" s="20">
        <v>120</v>
      </c>
      <c r="C162" s="45" t="s">
        <v>210</v>
      </c>
      <c r="D162" s="25">
        <v>3975011</v>
      </c>
      <c r="E162" s="25">
        <v>3975011</v>
      </c>
      <c r="F162" s="25">
        <v>3974258</v>
      </c>
      <c r="G162" s="63">
        <v>0.9998105665619542</v>
      </c>
      <c r="H162" s="26">
        <v>99356</v>
      </c>
    </row>
    <row r="163" spans="1:8" s="30" customFormat="1" ht="12" customHeight="1">
      <c r="A163" s="19">
        <f t="shared" si="2"/>
        <v>159</v>
      </c>
      <c r="B163" s="20">
        <v>315</v>
      </c>
      <c r="C163" s="45" t="s">
        <v>405</v>
      </c>
      <c r="D163" s="25">
        <v>1329892</v>
      </c>
      <c r="E163" s="25">
        <v>1329892</v>
      </c>
      <c r="F163" s="25">
        <v>1329639</v>
      </c>
      <c r="G163" s="63">
        <v>0.9998097589879479</v>
      </c>
      <c r="H163" s="26">
        <v>33240</v>
      </c>
    </row>
    <row r="164" spans="1:8" s="30" customFormat="1" ht="12" customHeight="1">
      <c r="A164" s="19">
        <f t="shared" si="2"/>
        <v>160</v>
      </c>
      <c r="B164" s="20">
        <v>24</v>
      </c>
      <c r="C164" s="45" t="s">
        <v>116</v>
      </c>
      <c r="D164" s="25">
        <v>2111604</v>
      </c>
      <c r="E164" s="25">
        <v>2111604</v>
      </c>
      <c r="F164" s="25">
        <v>2111154</v>
      </c>
      <c r="G164" s="63">
        <v>0.9997868918604056</v>
      </c>
      <c r="H164" s="26">
        <v>52779</v>
      </c>
    </row>
    <row r="165" spans="1:8" s="30" customFormat="1" ht="12" customHeight="1">
      <c r="A165" s="19">
        <f t="shared" si="2"/>
        <v>161</v>
      </c>
      <c r="B165" s="20">
        <v>241</v>
      </c>
      <c r="C165" s="45" t="s">
        <v>331</v>
      </c>
      <c r="D165" s="25">
        <v>707126</v>
      </c>
      <c r="E165" s="25">
        <v>707126</v>
      </c>
      <c r="F165" s="25">
        <v>706974</v>
      </c>
      <c r="G165" s="63">
        <v>0.9997850453808798</v>
      </c>
      <c r="H165" s="26">
        <v>17674</v>
      </c>
    </row>
    <row r="166" spans="1:8" s="30" customFormat="1" ht="12" customHeight="1">
      <c r="A166" s="19">
        <f t="shared" si="2"/>
        <v>162</v>
      </c>
      <c r="B166" s="20">
        <v>81</v>
      </c>
      <c r="C166" s="45" t="s">
        <v>171</v>
      </c>
      <c r="D166" s="25">
        <v>2223491</v>
      </c>
      <c r="E166" s="25">
        <v>2223491</v>
      </c>
      <c r="F166" s="25">
        <v>2223008</v>
      </c>
      <c r="G166" s="63">
        <v>0.9997827740251704</v>
      </c>
      <c r="H166" s="26">
        <v>55580</v>
      </c>
    </row>
    <row r="167" spans="1:8" s="30" customFormat="1" ht="12" customHeight="1">
      <c r="A167" s="19">
        <f t="shared" si="2"/>
        <v>163</v>
      </c>
      <c r="B167" s="20">
        <v>210</v>
      </c>
      <c r="C167" s="45" t="s">
        <v>300</v>
      </c>
      <c r="D167" s="25">
        <v>2881128</v>
      </c>
      <c r="E167" s="25">
        <v>2881128</v>
      </c>
      <c r="F167" s="25">
        <v>2880496</v>
      </c>
      <c r="G167" s="63">
        <v>0.9997806414709794</v>
      </c>
      <c r="H167" s="26">
        <v>72028</v>
      </c>
    </row>
    <row r="168" spans="1:8" s="30" customFormat="1" ht="12" customHeight="1">
      <c r="A168" s="19">
        <f t="shared" si="2"/>
        <v>164</v>
      </c>
      <c r="B168" s="20">
        <v>305</v>
      </c>
      <c r="C168" s="45" t="s">
        <v>395</v>
      </c>
      <c r="D168" s="25">
        <v>1091481</v>
      </c>
      <c r="E168" s="25">
        <v>1091477</v>
      </c>
      <c r="F168" s="25">
        <v>1091240</v>
      </c>
      <c r="G168" s="63">
        <v>0.9997791990882113</v>
      </c>
      <c r="H168" s="26">
        <v>27280</v>
      </c>
    </row>
    <row r="169" spans="1:8" s="30" customFormat="1" ht="12" customHeight="1">
      <c r="A169" s="19">
        <f t="shared" si="2"/>
        <v>165</v>
      </c>
      <c r="B169" s="20">
        <v>117</v>
      </c>
      <c r="C169" s="45" t="s">
        <v>207</v>
      </c>
      <c r="D169" s="25">
        <v>2206886</v>
      </c>
      <c r="E169" s="25">
        <v>2206886</v>
      </c>
      <c r="F169" s="25">
        <v>2206383</v>
      </c>
      <c r="G169" s="63">
        <v>0.9997720770352433</v>
      </c>
      <c r="H169" s="26">
        <v>55160</v>
      </c>
    </row>
    <row r="170" spans="1:8" s="30" customFormat="1" ht="12" customHeight="1">
      <c r="A170" s="19">
        <f t="shared" si="2"/>
        <v>166</v>
      </c>
      <c r="B170" s="20">
        <v>166</v>
      </c>
      <c r="C170" s="45" t="s">
        <v>256</v>
      </c>
      <c r="D170" s="25">
        <v>1018947</v>
      </c>
      <c r="E170" s="25">
        <v>1018947</v>
      </c>
      <c r="F170" s="25">
        <v>1018703</v>
      </c>
      <c r="G170" s="63">
        <v>0.9997605371035</v>
      </c>
      <c r="H170" s="26">
        <v>25467</v>
      </c>
    </row>
    <row r="171" spans="1:8" s="30" customFormat="1" ht="12" customHeight="1">
      <c r="A171" s="19">
        <f t="shared" si="2"/>
        <v>167</v>
      </c>
      <c r="B171" s="20">
        <v>121</v>
      </c>
      <c r="C171" s="45" t="s">
        <v>211</v>
      </c>
      <c r="D171" s="25">
        <v>5362247</v>
      </c>
      <c r="E171" s="25">
        <v>5362225</v>
      </c>
      <c r="F171" s="25">
        <v>5360929</v>
      </c>
      <c r="G171" s="63">
        <v>0.9997542075178558</v>
      </c>
      <c r="H171" s="26">
        <v>134015</v>
      </c>
    </row>
    <row r="172" spans="1:8" s="30" customFormat="1" ht="12" customHeight="1">
      <c r="A172" s="19">
        <f t="shared" si="2"/>
        <v>168</v>
      </c>
      <c r="B172" s="20">
        <v>214</v>
      </c>
      <c r="C172" s="45" t="s">
        <v>304</v>
      </c>
      <c r="D172" s="25">
        <v>1905591</v>
      </c>
      <c r="E172" s="25">
        <v>1905591</v>
      </c>
      <c r="F172" s="25">
        <v>1905098</v>
      </c>
      <c r="G172" s="63">
        <v>0.9997412876110351</v>
      </c>
      <c r="H172" s="26">
        <v>47620</v>
      </c>
    </row>
    <row r="173" spans="1:8" s="30" customFormat="1" ht="12" customHeight="1">
      <c r="A173" s="19">
        <f t="shared" si="2"/>
        <v>169</v>
      </c>
      <c r="B173" s="20">
        <v>69</v>
      </c>
      <c r="C173" s="45" t="s">
        <v>159</v>
      </c>
      <c r="D173" s="25">
        <v>1735938</v>
      </c>
      <c r="E173" s="25">
        <v>1735935</v>
      </c>
      <c r="F173" s="25">
        <v>1735480</v>
      </c>
      <c r="G173" s="63">
        <v>0.9997361656925535</v>
      </c>
      <c r="H173" s="26">
        <v>43166</v>
      </c>
    </row>
    <row r="174" spans="1:8" s="30" customFormat="1" ht="12" customHeight="1">
      <c r="A174" s="19">
        <f t="shared" si="2"/>
        <v>170</v>
      </c>
      <c r="B174" s="20">
        <v>367</v>
      </c>
      <c r="C174" s="45" t="s">
        <v>457</v>
      </c>
      <c r="D174" s="25">
        <v>1604649</v>
      </c>
      <c r="E174" s="25">
        <v>1604649</v>
      </c>
      <c r="F174" s="25">
        <v>1604201</v>
      </c>
      <c r="G174" s="63">
        <v>0.999720811217905</v>
      </c>
      <c r="H174" s="26">
        <v>40105</v>
      </c>
    </row>
    <row r="175" spans="1:8" s="30" customFormat="1" ht="12" customHeight="1">
      <c r="A175" s="19">
        <f t="shared" si="2"/>
        <v>171</v>
      </c>
      <c r="B175" s="20">
        <v>153</v>
      </c>
      <c r="C175" s="45" t="s">
        <v>243</v>
      </c>
      <c r="D175" s="25">
        <v>666716</v>
      </c>
      <c r="E175" s="25">
        <v>666716</v>
      </c>
      <c r="F175" s="25">
        <v>666527</v>
      </c>
      <c r="G175" s="63">
        <v>0.9997165209774477</v>
      </c>
      <c r="H175" s="26">
        <v>16639</v>
      </c>
    </row>
    <row r="176" spans="1:8" s="30" customFormat="1" ht="12" customHeight="1">
      <c r="A176" s="19">
        <f t="shared" si="2"/>
        <v>172</v>
      </c>
      <c r="B176" s="20">
        <v>119</v>
      </c>
      <c r="C176" s="45" t="s">
        <v>209</v>
      </c>
      <c r="D176" s="25">
        <v>947749</v>
      </c>
      <c r="E176" s="25">
        <v>947749</v>
      </c>
      <c r="F176" s="25">
        <v>947476</v>
      </c>
      <c r="G176" s="63">
        <v>0.9997119490498012</v>
      </c>
      <c r="H176" s="26">
        <v>23687</v>
      </c>
    </row>
    <row r="177" spans="1:8" s="30" customFormat="1" ht="12" customHeight="1">
      <c r="A177" s="19">
        <f t="shared" si="2"/>
        <v>173</v>
      </c>
      <c r="B177" s="20">
        <v>203</v>
      </c>
      <c r="C177" s="45" t="s">
        <v>293</v>
      </c>
      <c r="D177" s="25">
        <v>2220211</v>
      </c>
      <c r="E177" s="25">
        <v>2220211</v>
      </c>
      <c r="F177" s="25">
        <v>2219569</v>
      </c>
      <c r="G177" s="63">
        <v>0.9997108382941982</v>
      </c>
      <c r="H177" s="26">
        <v>55385</v>
      </c>
    </row>
    <row r="178" spans="1:8" s="30" customFormat="1" ht="12" customHeight="1">
      <c r="A178" s="19">
        <f t="shared" si="2"/>
        <v>174</v>
      </c>
      <c r="B178" s="20">
        <v>378</v>
      </c>
      <c r="C178" s="45" t="s">
        <v>468</v>
      </c>
      <c r="D178" s="25">
        <v>2769845</v>
      </c>
      <c r="E178" s="25">
        <v>2769845</v>
      </c>
      <c r="F178" s="25">
        <v>2769041</v>
      </c>
      <c r="G178" s="63">
        <v>0.9997097310499324</v>
      </c>
      <c r="H178" s="26">
        <v>69226</v>
      </c>
    </row>
    <row r="179" spans="1:8" s="30" customFormat="1" ht="12" customHeight="1">
      <c r="A179" s="19">
        <f t="shared" si="2"/>
        <v>175</v>
      </c>
      <c r="B179" s="20">
        <v>173</v>
      </c>
      <c r="C179" s="45" t="s">
        <v>263</v>
      </c>
      <c r="D179" s="25">
        <v>662097</v>
      </c>
      <c r="E179" s="25">
        <v>662097</v>
      </c>
      <c r="F179" s="25">
        <v>661892</v>
      </c>
      <c r="G179" s="63">
        <v>0.9996903776939029</v>
      </c>
      <c r="H179" s="26">
        <v>16546</v>
      </c>
    </row>
    <row r="180" spans="1:8" s="30" customFormat="1" ht="12" customHeight="1">
      <c r="A180" s="19">
        <f t="shared" si="2"/>
        <v>176</v>
      </c>
      <c r="B180" s="20">
        <v>352</v>
      </c>
      <c r="C180" s="45" t="s">
        <v>442</v>
      </c>
      <c r="D180" s="25">
        <v>1676042</v>
      </c>
      <c r="E180" s="25">
        <v>1676042</v>
      </c>
      <c r="F180" s="25">
        <v>1675496</v>
      </c>
      <c r="G180" s="63">
        <v>0.9996742325072999</v>
      </c>
      <c r="H180" s="26">
        <v>41850</v>
      </c>
    </row>
    <row r="181" spans="1:8" s="30" customFormat="1" ht="12" customHeight="1">
      <c r="A181" s="19">
        <f t="shared" si="2"/>
        <v>177</v>
      </c>
      <c r="B181" s="20">
        <v>133</v>
      </c>
      <c r="C181" s="45" t="s">
        <v>223</v>
      </c>
      <c r="D181" s="25">
        <v>1868584</v>
      </c>
      <c r="E181" s="25">
        <v>1868584</v>
      </c>
      <c r="F181" s="25">
        <v>1867908</v>
      </c>
      <c r="G181" s="63">
        <v>0.9996382287336293</v>
      </c>
      <c r="H181" s="26">
        <v>46697</v>
      </c>
    </row>
    <row r="182" spans="1:8" s="30" customFormat="1" ht="12" customHeight="1">
      <c r="A182" s="19">
        <f t="shared" si="2"/>
        <v>178</v>
      </c>
      <c r="B182" s="20">
        <v>301</v>
      </c>
      <c r="C182" s="45" t="s">
        <v>391</v>
      </c>
      <c r="D182" s="25">
        <v>1380426</v>
      </c>
      <c r="E182" s="25">
        <v>1380426</v>
      </c>
      <c r="F182" s="25">
        <v>1379916</v>
      </c>
      <c r="G182" s="63">
        <v>0.9996305488305783</v>
      </c>
      <c r="H182" s="26">
        <v>34498</v>
      </c>
    </row>
    <row r="183" spans="1:8" s="30" customFormat="1" ht="12" customHeight="1">
      <c r="A183" s="19">
        <f t="shared" si="2"/>
        <v>179</v>
      </c>
      <c r="B183" s="20">
        <v>80</v>
      </c>
      <c r="C183" s="45" t="s">
        <v>170</v>
      </c>
      <c r="D183" s="25">
        <v>1106204</v>
      </c>
      <c r="E183" s="25">
        <v>1106204</v>
      </c>
      <c r="F183" s="25">
        <v>1105794</v>
      </c>
      <c r="G183" s="63">
        <v>0.99962936311928</v>
      </c>
      <c r="H183" s="26">
        <v>27643</v>
      </c>
    </row>
    <row r="184" spans="1:8" s="30" customFormat="1" ht="12" customHeight="1">
      <c r="A184" s="19">
        <f t="shared" si="2"/>
        <v>180</v>
      </c>
      <c r="B184" s="20">
        <v>31</v>
      </c>
      <c r="C184" s="45" t="s">
        <v>122</v>
      </c>
      <c r="D184" s="25">
        <v>1689559</v>
      </c>
      <c r="E184" s="25">
        <v>1689492</v>
      </c>
      <c r="F184" s="25">
        <v>1688924</v>
      </c>
      <c r="G184" s="63">
        <v>0.9996241622814</v>
      </c>
      <c r="H184" s="26">
        <v>42086</v>
      </c>
    </row>
    <row r="185" spans="1:8" s="30" customFormat="1" ht="12" customHeight="1">
      <c r="A185" s="19">
        <f t="shared" si="2"/>
        <v>181</v>
      </c>
      <c r="B185" s="20">
        <v>261</v>
      </c>
      <c r="C185" s="45" t="s">
        <v>351</v>
      </c>
      <c r="D185" s="25">
        <v>1928369</v>
      </c>
      <c r="E185" s="25">
        <v>1928369</v>
      </c>
      <c r="F185" s="25">
        <v>1927643</v>
      </c>
      <c r="G185" s="63">
        <v>0.9996235160386835</v>
      </c>
      <c r="H185" s="26">
        <v>48209</v>
      </c>
    </row>
    <row r="186" spans="1:8" s="30" customFormat="1" ht="12" customHeight="1">
      <c r="A186" s="19">
        <f t="shared" si="2"/>
        <v>182</v>
      </c>
      <c r="B186" s="20">
        <v>127</v>
      </c>
      <c r="C186" s="45" t="s">
        <v>217</v>
      </c>
      <c r="D186" s="25">
        <v>2487256</v>
      </c>
      <c r="E186" s="25">
        <v>2487256</v>
      </c>
      <c r="F186" s="25">
        <v>2486309</v>
      </c>
      <c r="G186" s="63">
        <v>0.9996192591353684</v>
      </c>
      <c r="H186" s="26">
        <v>62157</v>
      </c>
    </row>
    <row r="187" spans="1:8" s="30" customFormat="1" ht="12" customHeight="1">
      <c r="A187" s="19">
        <f t="shared" si="2"/>
        <v>183</v>
      </c>
      <c r="B187" s="20">
        <v>262</v>
      </c>
      <c r="C187" s="45" t="s">
        <v>352</v>
      </c>
      <c r="D187" s="25">
        <v>1546374</v>
      </c>
      <c r="E187" s="25">
        <v>1546374</v>
      </c>
      <c r="F187" s="25">
        <v>1545752</v>
      </c>
      <c r="G187" s="63">
        <v>0.9995977687157181</v>
      </c>
      <c r="H187" s="26">
        <v>38660</v>
      </c>
    </row>
    <row r="188" spans="1:8" s="30" customFormat="1" ht="12" customHeight="1">
      <c r="A188" s="19">
        <f t="shared" si="2"/>
        <v>184</v>
      </c>
      <c r="B188" s="20">
        <v>248</v>
      </c>
      <c r="C188" s="45" t="s">
        <v>338</v>
      </c>
      <c r="D188" s="25">
        <v>2295084</v>
      </c>
      <c r="E188" s="25">
        <v>2295084</v>
      </c>
      <c r="F188" s="25">
        <v>2294122</v>
      </c>
      <c r="G188" s="63">
        <v>0.999580843228396</v>
      </c>
      <c r="H188" s="26">
        <v>57353</v>
      </c>
    </row>
    <row r="189" spans="1:8" s="30" customFormat="1" ht="12" customHeight="1">
      <c r="A189" s="19">
        <f t="shared" si="2"/>
        <v>185</v>
      </c>
      <c r="B189" s="20">
        <v>230</v>
      </c>
      <c r="C189" s="45" t="s">
        <v>320</v>
      </c>
      <c r="D189" s="25">
        <v>838169</v>
      </c>
      <c r="E189" s="25">
        <v>838169</v>
      </c>
      <c r="F189" s="25">
        <v>837800</v>
      </c>
      <c r="G189" s="63">
        <v>0.999559754655684</v>
      </c>
      <c r="H189" s="26">
        <v>20955</v>
      </c>
    </row>
    <row r="190" spans="1:8" s="30" customFormat="1" ht="12" customHeight="1">
      <c r="A190" s="19">
        <f t="shared" si="2"/>
        <v>186</v>
      </c>
      <c r="B190" s="20">
        <v>329</v>
      </c>
      <c r="C190" s="45" t="s">
        <v>419</v>
      </c>
      <c r="D190" s="25">
        <v>1890598</v>
      </c>
      <c r="E190" s="25">
        <v>1890598</v>
      </c>
      <c r="F190" s="25">
        <v>1889763</v>
      </c>
      <c r="G190" s="63">
        <v>0.9995583408001066</v>
      </c>
      <c r="H190" s="26">
        <v>47244</v>
      </c>
    </row>
    <row r="191" spans="1:8" s="30" customFormat="1" ht="12" customHeight="1">
      <c r="A191" s="19">
        <f t="shared" si="2"/>
        <v>187</v>
      </c>
      <c r="B191" s="20">
        <v>295</v>
      </c>
      <c r="C191" s="45" t="s">
        <v>385</v>
      </c>
      <c r="D191" s="25">
        <v>1092251</v>
      </c>
      <c r="E191" s="25">
        <v>1092251</v>
      </c>
      <c r="F191" s="25">
        <v>1091738</v>
      </c>
      <c r="G191" s="63">
        <v>0.999530327736024</v>
      </c>
      <c r="H191" s="26">
        <v>27293</v>
      </c>
    </row>
    <row r="192" spans="1:8" s="30" customFormat="1" ht="12" customHeight="1">
      <c r="A192" s="19">
        <f t="shared" si="2"/>
        <v>188</v>
      </c>
      <c r="B192" s="20">
        <v>275</v>
      </c>
      <c r="C192" s="45" t="s">
        <v>365</v>
      </c>
      <c r="D192" s="25">
        <v>2233088</v>
      </c>
      <c r="E192" s="25">
        <v>2233088</v>
      </c>
      <c r="F192" s="25">
        <v>2231967</v>
      </c>
      <c r="G192" s="63">
        <v>0.9994980045569185</v>
      </c>
      <c r="H192" s="26">
        <v>55060</v>
      </c>
    </row>
    <row r="193" spans="1:8" s="30" customFormat="1" ht="12" customHeight="1">
      <c r="A193" s="19">
        <f t="shared" si="2"/>
        <v>189</v>
      </c>
      <c r="B193" s="20">
        <v>16</v>
      </c>
      <c r="C193" s="45" t="s">
        <v>108</v>
      </c>
      <c r="D193" s="25">
        <v>1124248</v>
      </c>
      <c r="E193" s="25">
        <v>1124248</v>
      </c>
      <c r="F193" s="25">
        <v>1123675</v>
      </c>
      <c r="G193" s="63">
        <v>0.9994903259778981</v>
      </c>
      <c r="H193" s="26">
        <v>28092</v>
      </c>
    </row>
    <row r="194" spans="1:8" s="30" customFormat="1" ht="12" customHeight="1">
      <c r="A194" s="19">
        <f t="shared" si="2"/>
        <v>190</v>
      </c>
      <c r="B194" s="20">
        <v>180</v>
      </c>
      <c r="C194" s="45" t="s">
        <v>270</v>
      </c>
      <c r="D194" s="25">
        <v>2048674</v>
      </c>
      <c r="E194" s="25">
        <v>2048674</v>
      </c>
      <c r="F194" s="25">
        <v>2047572</v>
      </c>
      <c r="G194" s="63">
        <v>0.9994620910891631</v>
      </c>
      <c r="H194" s="26">
        <v>51189</v>
      </c>
    </row>
    <row r="195" spans="1:8" s="30" customFormat="1" ht="12" customHeight="1">
      <c r="A195" s="19">
        <f t="shared" si="2"/>
        <v>191</v>
      </c>
      <c r="B195" s="20">
        <v>370</v>
      </c>
      <c r="C195" s="45" t="s">
        <v>460</v>
      </c>
      <c r="D195" s="25">
        <v>1134130</v>
      </c>
      <c r="E195" s="25">
        <v>1134130</v>
      </c>
      <c r="F195" s="25">
        <v>1133510</v>
      </c>
      <c r="G195" s="63">
        <v>0.9994533254565173</v>
      </c>
      <c r="H195" s="26">
        <v>28336</v>
      </c>
    </row>
    <row r="196" spans="1:8" s="30" customFormat="1" ht="12" customHeight="1">
      <c r="A196" s="19">
        <f t="shared" si="2"/>
        <v>192</v>
      </c>
      <c r="B196" s="20">
        <v>342</v>
      </c>
      <c r="C196" s="45" t="s">
        <v>432</v>
      </c>
      <c r="D196" s="25">
        <v>2101699</v>
      </c>
      <c r="E196" s="25">
        <v>2101699</v>
      </c>
      <c r="F196" s="25">
        <v>2100518</v>
      </c>
      <c r="G196" s="63">
        <v>0.9994380736727762</v>
      </c>
      <c r="H196" s="26">
        <v>52513</v>
      </c>
    </row>
    <row r="197" spans="1:8" s="30" customFormat="1" ht="12" customHeight="1">
      <c r="A197" s="19">
        <f t="shared" si="2"/>
        <v>193</v>
      </c>
      <c r="B197" s="20">
        <v>104</v>
      </c>
      <c r="C197" s="45" t="s">
        <v>194</v>
      </c>
      <c r="D197" s="25">
        <v>1541467</v>
      </c>
      <c r="E197" s="25">
        <v>1541467</v>
      </c>
      <c r="F197" s="25">
        <v>1540591</v>
      </c>
      <c r="G197" s="63">
        <v>0.9994317101825728</v>
      </c>
      <c r="H197" s="26">
        <v>38536</v>
      </c>
    </row>
    <row r="198" spans="1:8" s="30" customFormat="1" ht="12" customHeight="1">
      <c r="A198" s="19">
        <f t="shared" si="2"/>
        <v>194</v>
      </c>
      <c r="B198" s="20">
        <v>212</v>
      </c>
      <c r="C198" s="45" t="s">
        <v>302</v>
      </c>
      <c r="D198" s="25">
        <v>1461849</v>
      </c>
      <c r="E198" s="25">
        <v>1460997.01</v>
      </c>
      <c r="F198" s="25">
        <v>1460997</v>
      </c>
      <c r="G198" s="63">
        <v>0.9994171764662424</v>
      </c>
      <c r="H198" s="26">
        <v>36506</v>
      </c>
    </row>
    <row r="199" spans="1:8" s="30" customFormat="1" ht="12" customHeight="1">
      <c r="A199" s="19">
        <f aca="true" t="shared" si="3" ref="A199:A262">A198+1</f>
        <v>195</v>
      </c>
      <c r="B199" s="20">
        <v>140</v>
      </c>
      <c r="C199" s="45" t="s">
        <v>230</v>
      </c>
      <c r="D199" s="25">
        <v>1350087</v>
      </c>
      <c r="E199" s="25">
        <v>1349390</v>
      </c>
      <c r="F199" s="25">
        <v>1349298</v>
      </c>
      <c r="G199" s="63">
        <v>0.999415593217326</v>
      </c>
      <c r="H199" s="26">
        <v>33715</v>
      </c>
    </row>
    <row r="200" spans="1:8" s="30" customFormat="1" ht="12" customHeight="1">
      <c r="A200" s="19">
        <f t="shared" si="3"/>
        <v>196</v>
      </c>
      <c r="B200" s="20">
        <v>251</v>
      </c>
      <c r="C200" s="45" t="s">
        <v>341</v>
      </c>
      <c r="D200" s="25">
        <v>3669753</v>
      </c>
      <c r="E200" s="25">
        <v>3669753</v>
      </c>
      <c r="F200" s="25">
        <v>3667582</v>
      </c>
      <c r="G200" s="63">
        <v>0.9994084070508288</v>
      </c>
      <c r="H200" s="26">
        <v>91559</v>
      </c>
    </row>
    <row r="201" spans="1:8" s="30" customFormat="1" ht="12" customHeight="1">
      <c r="A201" s="19">
        <f t="shared" si="3"/>
        <v>197</v>
      </c>
      <c r="B201" s="20">
        <v>286</v>
      </c>
      <c r="C201" s="45" t="s">
        <v>376</v>
      </c>
      <c r="D201" s="25">
        <v>1221108</v>
      </c>
      <c r="E201" s="25">
        <v>1221108</v>
      </c>
      <c r="F201" s="25">
        <v>1220290</v>
      </c>
      <c r="G201" s="63">
        <v>0.9993301165826446</v>
      </c>
      <c r="H201" s="26">
        <v>30506</v>
      </c>
    </row>
    <row r="202" spans="1:8" s="30" customFormat="1" ht="12" customHeight="1">
      <c r="A202" s="19">
        <f t="shared" si="3"/>
        <v>198</v>
      </c>
      <c r="B202" s="20">
        <v>204</v>
      </c>
      <c r="C202" s="45" t="s">
        <v>294</v>
      </c>
      <c r="D202" s="25">
        <v>1158951</v>
      </c>
      <c r="E202" s="25">
        <v>1158951</v>
      </c>
      <c r="F202" s="25">
        <v>1158116</v>
      </c>
      <c r="G202" s="63">
        <v>0.999279520877069</v>
      </c>
      <c r="H202" s="26">
        <v>28953</v>
      </c>
    </row>
    <row r="203" spans="1:8" s="30" customFormat="1" ht="12" customHeight="1">
      <c r="A203" s="19">
        <f t="shared" si="3"/>
        <v>199</v>
      </c>
      <c r="B203" s="20">
        <v>158</v>
      </c>
      <c r="C203" s="45" t="s">
        <v>248</v>
      </c>
      <c r="D203" s="25">
        <v>1608915</v>
      </c>
      <c r="E203" s="25">
        <v>1608915</v>
      </c>
      <c r="F203" s="25">
        <v>1607694</v>
      </c>
      <c r="G203" s="63">
        <v>0.9992411034765665</v>
      </c>
      <c r="H203" s="26">
        <v>40097</v>
      </c>
    </row>
    <row r="204" spans="1:8" s="30" customFormat="1" ht="12" customHeight="1">
      <c r="A204" s="19">
        <f t="shared" si="3"/>
        <v>200</v>
      </c>
      <c r="B204" s="20">
        <v>67</v>
      </c>
      <c r="C204" s="45" t="s">
        <v>157</v>
      </c>
      <c r="D204" s="25">
        <v>2279522</v>
      </c>
      <c r="E204" s="25">
        <v>2279522</v>
      </c>
      <c r="F204" s="25">
        <v>2277766</v>
      </c>
      <c r="G204" s="63">
        <v>0.99922966306094</v>
      </c>
      <c r="H204" s="26">
        <v>56944</v>
      </c>
    </row>
    <row r="205" spans="1:8" s="30" customFormat="1" ht="12" customHeight="1">
      <c r="A205" s="19">
        <f t="shared" si="3"/>
        <v>201</v>
      </c>
      <c r="B205" s="20">
        <v>109</v>
      </c>
      <c r="C205" s="45" t="s">
        <v>199</v>
      </c>
      <c r="D205" s="25">
        <v>995834</v>
      </c>
      <c r="E205" s="25">
        <v>995834</v>
      </c>
      <c r="F205" s="25">
        <v>995064</v>
      </c>
      <c r="G205" s="63">
        <v>0.9992267787603155</v>
      </c>
      <c r="H205" s="26">
        <v>24896</v>
      </c>
    </row>
    <row r="206" spans="1:8" s="30" customFormat="1" ht="12" customHeight="1">
      <c r="A206" s="19">
        <f t="shared" si="3"/>
        <v>202</v>
      </c>
      <c r="B206" s="20">
        <v>345</v>
      </c>
      <c r="C206" s="45" t="s">
        <v>435</v>
      </c>
      <c r="D206" s="25">
        <v>3870735</v>
      </c>
      <c r="E206" s="25">
        <v>3870735</v>
      </c>
      <c r="F206" s="25">
        <v>3867719</v>
      </c>
      <c r="G206" s="63">
        <v>0.9992208198184582</v>
      </c>
      <c r="H206" s="26">
        <v>96693</v>
      </c>
    </row>
    <row r="207" spans="1:8" s="30" customFormat="1" ht="12" customHeight="1">
      <c r="A207" s="19">
        <f t="shared" si="3"/>
        <v>203</v>
      </c>
      <c r="B207" s="20">
        <v>142</v>
      </c>
      <c r="C207" s="45" t="s">
        <v>232</v>
      </c>
      <c r="D207" s="25">
        <v>1517568</v>
      </c>
      <c r="E207" s="25">
        <v>1517568</v>
      </c>
      <c r="F207" s="25">
        <v>1516375</v>
      </c>
      <c r="G207" s="63">
        <v>0.9992138737769906</v>
      </c>
      <c r="H207" s="26">
        <v>37909</v>
      </c>
    </row>
    <row r="208" spans="1:8" s="30" customFormat="1" ht="12" customHeight="1">
      <c r="A208" s="19">
        <f t="shared" si="3"/>
        <v>204</v>
      </c>
      <c r="B208" s="20">
        <v>205</v>
      </c>
      <c r="C208" s="45" t="s">
        <v>295</v>
      </c>
      <c r="D208" s="25">
        <v>1652086</v>
      </c>
      <c r="E208" s="25">
        <v>1652086</v>
      </c>
      <c r="F208" s="25">
        <v>1650758</v>
      </c>
      <c r="G208" s="63">
        <v>0.9991961677539789</v>
      </c>
      <c r="H208" s="26">
        <v>41267</v>
      </c>
    </row>
    <row r="209" spans="1:8" s="30" customFormat="1" ht="12" customHeight="1">
      <c r="A209" s="19">
        <f t="shared" si="3"/>
        <v>205</v>
      </c>
      <c r="B209" s="20">
        <v>66</v>
      </c>
      <c r="C209" s="45" t="s">
        <v>156</v>
      </c>
      <c r="D209" s="25">
        <v>899584</v>
      </c>
      <c r="E209" s="25">
        <v>899584</v>
      </c>
      <c r="F209" s="25">
        <v>898849</v>
      </c>
      <c r="G209" s="63">
        <v>0.9991829556772909</v>
      </c>
      <c r="H209" s="26">
        <v>22329</v>
      </c>
    </row>
    <row r="210" spans="1:8" s="30" customFormat="1" ht="12" customHeight="1">
      <c r="A210" s="19">
        <f t="shared" si="3"/>
        <v>206</v>
      </c>
      <c r="B210" s="20">
        <v>89</v>
      </c>
      <c r="C210" s="45" t="s">
        <v>179</v>
      </c>
      <c r="D210" s="25">
        <v>2307819</v>
      </c>
      <c r="E210" s="25">
        <v>2307819</v>
      </c>
      <c r="F210" s="25">
        <v>2305902</v>
      </c>
      <c r="G210" s="63">
        <v>0.9991693456029264</v>
      </c>
      <c r="H210" s="26">
        <v>57682</v>
      </c>
    </row>
    <row r="211" spans="1:8" s="30" customFormat="1" ht="12" customHeight="1">
      <c r="A211" s="19">
        <f t="shared" si="3"/>
        <v>207</v>
      </c>
      <c r="B211" s="20">
        <v>357</v>
      </c>
      <c r="C211" s="45" t="s">
        <v>447</v>
      </c>
      <c r="D211" s="25">
        <v>2624680</v>
      </c>
      <c r="E211" s="25">
        <v>2624680</v>
      </c>
      <c r="F211" s="25">
        <v>2622497</v>
      </c>
      <c r="G211" s="63">
        <v>0.999168279561699</v>
      </c>
      <c r="H211" s="26">
        <v>65564</v>
      </c>
    </row>
    <row r="212" spans="1:8" s="30" customFormat="1" ht="12" customHeight="1">
      <c r="A212" s="19">
        <f t="shared" si="3"/>
        <v>208</v>
      </c>
      <c r="B212" s="20">
        <v>177</v>
      </c>
      <c r="C212" s="45" t="s">
        <v>267</v>
      </c>
      <c r="D212" s="25">
        <v>3296703</v>
      </c>
      <c r="E212" s="25">
        <v>3296703</v>
      </c>
      <c r="F212" s="25">
        <v>3293927</v>
      </c>
      <c r="G212" s="63">
        <v>0.9991579465908819</v>
      </c>
      <c r="H212" s="26">
        <v>82348</v>
      </c>
    </row>
    <row r="213" spans="1:8" s="30" customFormat="1" ht="12" customHeight="1">
      <c r="A213" s="19">
        <f t="shared" si="3"/>
        <v>209</v>
      </c>
      <c r="B213" s="20">
        <v>152</v>
      </c>
      <c r="C213" s="45" t="s">
        <v>242</v>
      </c>
      <c r="D213" s="25">
        <v>804572</v>
      </c>
      <c r="E213" s="25">
        <v>804572</v>
      </c>
      <c r="F213" s="25">
        <v>803892</v>
      </c>
      <c r="G213" s="63">
        <v>0.9991548301457173</v>
      </c>
      <c r="H213" s="26">
        <v>20097</v>
      </c>
    </row>
    <row r="214" spans="1:8" s="30" customFormat="1" ht="12" customHeight="1">
      <c r="A214" s="19">
        <f t="shared" si="3"/>
        <v>210</v>
      </c>
      <c r="B214" s="20">
        <v>186</v>
      </c>
      <c r="C214" s="45" t="s">
        <v>276</v>
      </c>
      <c r="D214" s="25">
        <v>2088910</v>
      </c>
      <c r="E214" s="25">
        <v>2088910</v>
      </c>
      <c r="F214" s="25">
        <v>2087129</v>
      </c>
      <c r="G214" s="63">
        <v>0.9991474022337008</v>
      </c>
      <c r="H214" s="26">
        <v>52150</v>
      </c>
    </row>
    <row r="215" spans="1:8" s="30" customFormat="1" ht="12" customHeight="1">
      <c r="A215" s="19">
        <f t="shared" si="3"/>
        <v>211</v>
      </c>
      <c r="B215" s="20">
        <v>75</v>
      </c>
      <c r="C215" s="45" t="s">
        <v>165</v>
      </c>
      <c r="D215" s="25">
        <v>2225856</v>
      </c>
      <c r="E215" s="25">
        <v>2225856</v>
      </c>
      <c r="F215" s="25">
        <v>2223926</v>
      </c>
      <c r="G215" s="63">
        <v>0.9991329178527272</v>
      </c>
      <c r="H215" s="26">
        <v>55560</v>
      </c>
    </row>
    <row r="216" spans="1:8" s="30" customFormat="1" ht="12" customHeight="1">
      <c r="A216" s="19">
        <f t="shared" si="3"/>
        <v>212</v>
      </c>
      <c r="B216" s="20">
        <v>147</v>
      </c>
      <c r="C216" s="45" t="s">
        <v>237</v>
      </c>
      <c r="D216" s="25">
        <v>259131</v>
      </c>
      <c r="E216" s="25">
        <v>259131</v>
      </c>
      <c r="F216" s="25">
        <v>258899</v>
      </c>
      <c r="G216" s="63">
        <v>0.9991046999394129</v>
      </c>
      <c r="H216" s="26">
        <v>6472</v>
      </c>
    </row>
    <row r="217" spans="1:8" s="30" customFormat="1" ht="12" customHeight="1">
      <c r="A217" s="19">
        <f t="shared" si="3"/>
        <v>213</v>
      </c>
      <c r="B217" s="20">
        <v>191</v>
      </c>
      <c r="C217" s="45" t="s">
        <v>281</v>
      </c>
      <c r="D217" s="25">
        <v>1240210</v>
      </c>
      <c r="E217" s="25">
        <v>1240210</v>
      </c>
      <c r="F217" s="25">
        <v>1239086</v>
      </c>
      <c r="G217" s="63">
        <v>0.9990937018730699</v>
      </c>
      <c r="H217" s="26">
        <v>30868</v>
      </c>
    </row>
    <row r="218" spans="1:8" s="30" customFormat="1" ht="12" customHeight="1">
      <c r="A218" s="19">
        <f t="shared" si="3"/>
        <v>214</v>
      </c>
      <c r="B218" s="20">
        <v>62</v>
      </c>
      <c r="C218" s="45" t="s">
        <v>152</v>
      </c>
      <c r="D218" s="25">
        <v>1813055</v>
      </c>
      <c r="E218" s="25">
        <v>1813049</v>
      </c>
      <c r="F218" s="25">
        <v>1811407</v>
      </c>
      <c r="G218" s="63">
        <v>0.9990910369514439</v>
      </c>
      <c r="H218" s="26">
        <v>45285</v>
      </c>
    </row>
    <row r="219" spans="1:8" s="30" customFormat="1" ht="12" customHeight="1">
      <c r="A219" s="19">
        <f t="shared" si="3"/>
        <v>215</v>
      </c>
      <c r="B219" s="20">
        <v>1</v>
      </c>
      <c r="C219" s="45" t="s">
        <v>93</v>
      </c>
      <c r="D219" s="25">
        <v>1421702</v>
      </c>
      <c r="E219" s="25">
        <v>1421701</v>
      </c>
      <c r="F219" s="25">
        <v>1420405</v>
      </c>
      <c r="G219" s="63">
        <v>0.9990877131775857</v>
      </c>
      <c r="H219" s="26">
        <v>35510</v>
      </c>
    </row>
    <row r="220" spans="1:8" s="30" customFormat="1" ht="12" customHeight="1">
      <c r="A220" s="19">
        <f t="shared" si="3"/>
        <v>216</v>
      </c>
      <c r="B220" s="20">
        <v>371</v>
      </c>
      <c r="C220" s="45" t="s">
        <v>461</v>
      </c>
      <c r="D220" s="25">
        <v>902915</v>
      </c>
      <c r="E220" s="25">
        <v>902915</v>
      </c>
      <c r="F220" s="25">
        <v>902086</v>
      </c>
      <c r="G220" s="63">
        <v>0.9990818626338027</v>
      </c>
      <c r="H220" s="26">
        <v>22552</v>
      </c>
    </row>
    <row r="221" spans="1:8" s="30" customFormat="1" ht="12" customHeight="1">
      <c r="A221" s="19">
        <f t="shared" si="3"/>
        <v>217</v>
      </c>
      <c r="B221" s="20">
        <v>100</v>
      </c>
      <c r="C221" s="45" t="s">
        <v>190</v>
      </c>
      <c r="D221" s="25">
        <v>2978066</v>
      </c>
      <c r="E221" s="25">
        <v>2978066</v>
      </c>
      <c r="F221" s="25">
        <v>2975274</v>
      </c>
      <c r="G221" s="63">
        <v>0.9990624788033576</v>
      </c>
      <c r="H221" s="26">
        <v>74000</v>
      </c>
    </row>
    <row r="222" spans="1:8" s="30" customFormat="1" ht="12" customHeight="1">
      <c r="A222" s="19">
        <f t="shared" si="3"/>
        <v>218</v>
      </c>
      <c r="B222" s="20">
        <v>252</v>
      </c>
      <c r="C222" s="45" t="s">
        <v>342</v>
      </c>
      <c r="D222" s="25">
        <v>2607766</v>
      </c>
      <c r="E222" s="25">
        <v>2607766</v>
      </c>
      <c r="F222" s="25">
        <v>2605313</v>
      </c>
      <c r="G222" s="63">
        <v>0.9990593481163571</v>
      </c>
      <c r="H222" s="26">
        <v>65133</v>
      </c>
    </row>
    <row r="223" spans="1:8" s="30" customFormat="1" ht="12" customHeight="1">
      <c r="A223" s="19">
        <f t="shared" si="3"/>
        <v>219</v>
      </c>
      <c r="B223" s="20">
        <v>105</v>
      </c>
      <c r="C223" s="45" t="s">
        <v>195</v>
      </c>
      <c r="D223" s="25">
        <v>1110303</v>
      </c>
      <c r="E223" s="25">
        <v>1109239</v>
      </c>
      <c r="F223" s="25">
        <v>1109235</v>
      </c>
      <c r="G223" s="63">
        <v>0.9990381004104285</v>
      </c>
      <c r="H223" s="26">
        <v>27732</v>
      </c>
    </row>
    <row r="224" spans="1:8" s="30" customFormat="1" ht="12" customHeight="1">
      <c r="A224" s="19">
        <f t="shared" si="3"/>
        <v>220</v>
      </c>
      <c r="B224" s="20">
        <v>268</v>
      </c>
      <c r="C224" s="45" t="s">
        <v>358</v>
      </c>
      <c r="D224" s="25">
        <v>2003324</v>
      </c>
      <c r="E224" s="25">
        <v>2001816</v>
      </c>
      <c r="F224" s="25">
        <v>2001363</v>
      </c>
      <c r="G224" s="63">
        <v>0.9990211268871136</v>
      </c>
      <c r="H224" s="26">
        <v>45035</v>
      </c>
    </row>
    <row r="225" spans="1:8" s="30" customFormat="1" ht="12" customHeight="1">
      <c r="A225" s="19">
        <f t="shared" si="3"/>
        <v>221</v>
      </c>
      <c r="B225" s="20">
        <v>284</v>
      </c>
      <c r="C225" s="45" t="s">
        <v>374</v>
      </c>
      <c r="D225" s="25">
        <v>1383018</v>
      </c>
      <c r="E225" s="25">
        <v>1383018</v>
      </c>
      <c r="F225" s="25">
        <v>1381662</v>
      </c>
      <c r="G225" s="63">
        <v>0.9990195355374984</v>
      </c>
      <c r="H225" s="26">
        <v>34541</v>
      </c>
    </row>
    <row r="226" spans="1:8" s="30" customFormat="1" ht="12" customHeight="1">
      <c r="A226" s="19">
        <f t="shared" si="3"/>
        <v>222</v>
      </c>
      <c r="B226" s="20">
        <v>358</v>
      </c>
      <c r="C226" s="45" t="s">
        <v>448</v>
      </c>
      <c r="D226" s="25">
        <v>978402</v>
      </c>
      <c r="E226" s="25">
        <v>978402</v>
      </c>
      <c r="F226" s="25">
        <v>977406</v>
      </c>
      <c r="G226" s="63">
        <v>0.9989820135281817</v>
      </c>
      <c r="H226" s="26">
        <v>24434</v>
      </c>
    </row>
    <row r="227" spans="1:8" s="30" customFormat="1" ht="12" customHeight="1">
      <c r="A227" s="19">
        <f t="shared" si="3"/>
        <v>223</v>
      </c>
      <c r="B227" s="20">
        <v>162</v>
      </c>
      <c r="C227" s="45" t="s">
        <v>252</v>
      </c>
      <c r="D227" s="25">
        <v>2159126</v>
      </c>
      <c r="E227" s="25">
        <v>2159126</v>
      </c>
      <c r="F227" s="25">
        <v>2156891</v>
      </c>
      <c r="G227" s="63">
        <v>0.9989648589290296</v>
      </c>
      <c r="H227" s="26">
        <v>53922</v>
      </c>
    </row>
    <row r="228" spans="1:8" s="30" customFormat="1" ht="12" customHeight="1">
      <c r="A228" s="19">
        <f t="shared" si="3"/>
        <v>224</v>
      </c>
      <c r="B228" s="20">
        <v>170</v>
      </c>
      <c r="C228" s="45" t="s">
        <v>260</v>
      </c>
      <c r="D228" s="25">
        <v>759301</v>
      </c>
      <c r="E228" s="25">
        <v>759301</v>
      </c>
      <c r="F228" s="25">
        <v>758490</v>
      </c>
      <c r="G228" s="63">
        <v>0.9989319123773049</v>
      </c>
      <c r="H228" s="26">
        <v>18648</v>
      </c>
    </row>
    <row r="229" spans="1:8" s="30" customFormat="1" ht="12" customHeight="1">
      <c r="A229" s="19">
        <f t="shared" si="3"/>
        <v>225</v>
      </c>
      <c r="B229" s="20">
        <v>63</v>
      </c>
      <c r="C229" s="45" t="s">
        <v>153</v>
      </c>
      <c r="D229" s="25">
        <v>1083842</v>
      </c>
      <c r="E229" s="25">
        <v>1083842</v>
      </c>
      <c r="F229" s="25">
        <v>1082657</v>
      </c>
      <c r="G229" s="63">
        <v>0.998906667207951</v>
      </c>
      <c r="H229" s="26">
        <v>27067</v>
      </c>
    </row>
    <row r="230" spans="1:8" s="30" customFormat="1" ht="12" customHeight="1">
      <c r="A230" s="19">
        <f t="shared" si="3"/>
        <v>226</v>
      </c>
      <c r="B230" s="20">
        <v>32</v>
      </c>
      <c r="C230" s="45" t="s">
        <v>123</v>
      </c>
      <c r="D230" s="25">
        <v>1501977</v>
      </c>
      <c r="E230" s="25">
        <v>1501977</v>
      </c>
      <c r="F230" s="25">
        <v>1500221</v>
      </c>
      <c r="G230" s="63">
        <v>0.9988308742410836</v>
      </c>
      <c r="H230" s="26">
        <v>37504</v>
      </c>
    </row>
    <row r="231" spans="1:8" s="30" customFormat="1" ht="12" customHeight="1">
      <c r="A231" s="19">
        <f t="shared" si="3"/>
        <v>227</v>
      </c>
      <c r="B231" s="20">
        <v>368</v>
      </c>
      <c r="C231" s="45" t="s">
        <v>458</v>
      </c>
      <c r="D231" s="25">
        <v>704415</v>
      </c>
      <c r="E231" s="25">
        <v>704415</v>
      </c>
      <c r="F231" s="25">
        <v>703551</v>
      </c>
      <c r="G231" s="63">
        <v>0.9987734503098316</v>
      </c>
      <c r="H231" s="26">
        <v>16037</v>
      </c>
    </row>
    <row r="232" spans="1:8" s="30" customFormat="1" ht="12" customHeight="1">
      <c r="A232" s="19">
        <f t="shared" si="3"/>
        <v>228</v>
      </c>
      <c r="B232" s="20">
        <v>314</v>
      </c>
      <c r="C232" s="45" t="s">
        <v>404</v>
      </c>
      <c r="D232" s="25">
        <v>1847850</v>
      </c>
      <c r="E232" s="25">
        <v>1847850</v>
      </c>
      <c r="F232" s="25">
        <v>1845576</v>
      </c>
      <c r="G232" s="63">
        <v>0.9987693806315447</v>
      </c>
      <c r="H232" s="26">
        <v>46080</v>
      </c>
    </row>
    <row r="233" spans="1:8" s="30" customFormat="1" ht="12" customHeight="1">
      <c r="A233" s="19">
        <f t="shared" si="3"/>
        <v>229</v>
      </c>
      <c r="B233" s="20">
        <v>351</v>
      </c>
      <c r="C233" s="45" t="s">
        <v>441</v>
      </c>
      <c r="D233" s="25">
        <v>1190942</v>
      </c>
      <c r="E233" s="25">
        <v>1190941</v>
      </c>
      <c r="F233" s="25">
        <v>1189470</v>
      </c>
      <c r="G233" s="63">
        <v>0.9987640036206633</v>
      </c>
      <c r="H233" s="26">
        <v>29772</v>
      </c>
    </row>
    <row r="234" spans="1:8" s="30" customFormat="1" ht="12" customHeight="1">
      <c r="A234" s="19">
        <f t="shared" si="3"/>
        <v>230</v>
      </c>
      <c r="B234" s="20">
        <v>215</v>
      </c>
      <c r="C234" s="45" t="s">
        <v>305</v>
      </c>
      <c r="D234" s="25">
        <v>2845024</v>
      </c>
      <c r="E234" s="25">
        <v>2845024</v>
      </c>
      <c r="F234" s="25">
        <v>2841506</v>
      </c>
      <c r="G234" s="63">
        <v>0.9987634550710293</v>
      </c>
      <c r="H234" s="26">
        <v>71038</v>
      </c>
    </row>
    <row r="235" spans="1:8" s="30" customFormat="1" ht="12" customHeight="1">
      <c r="A235" s="19">
        <f t="shared" si="3"/>
        <v>231</v>
      </c>
      <c r="B235" s="20">
        <v>269</v>
      </c>
      <c r="C235" s="45" t="s">
        <v>359</v>
      </c>
      <c r="D235" s="25">
        <v>2188779</v>
      </c>
      <c r="E235" s="25">
        <v>2188779</v>
      </c>
      <c r="F235" s="25">
        <v>2186069</v>
      </c>
      <c r="G235" s="63">
        <v>0.9987618667759514</v>
      </c>
      <c r="H235" s="26">
        <v>54650</v>
      </c>
    </row>
    <row r="236" spans="1:8" s="30" customFormat="1" ht="12" customHeight="1">
      <c r="A236" s="19">
        <f t="shared" si="3"/>
        <v>232</v>
      </c>
      <c r="B236" s="20">
        <v>313</v>
      </c>
      <c r="C236" s="45" t="s">
        <v>403</v>
      </c>
      <c r="D236" s="25">
        <v>1393237</v>
      </c>
      <c r="E236" s="25">
        <v>1393237</v>
      </c>
      <c r="F236" s="25">
        <v>1391450</v>
      </c>
      <c r="G236" s="63">
        <v>0.9987173754357658</v>
      </c>
      <c r="H236" s="26">
        <v>34800</v>
      </c>
    </row>
    <row r="237" spans="1:8" s="30" customFormat="1" ht="12" customHeight="1">
      <c r="A237" s="19">
        <f t="shared" si="3"/>
        <v>233</v>
      </c>
      <c r="B237" s="20">
        <v>289</v>
      </c>
      <c r="C237" s="45" t="s">
        <v>379</v>
      </c>
      <c r="D237" s="25">
        <v>1594426</v>
      </c>
      <c r="E237" s="25">
        <v>1594426</v>
      </c>
      <c r="F237" s="25">
        <v>1592315</v>
      </c>
      <c r="G237" s="63">
        <v>0.9986760125587516</v>
      </c>
      <c r="H237" s="26">
        <v>39808</v>
      </c>
    </row>
    <row r="238" spans="1:8" s="30" customFormat="1" ht="12" customHeight="1">
      <c r="A238" s="19">
        <f t="shared" si="3"/>
        <v>234</v>
      </c>
      <c r="B238" s="20">
        <v>124</v>
      </c>
      <c r="C238" s="45" t="s">
        <v>214</v>
      </c>
      <c r="D238" s="25">
        <v>2558841</v>
      </c>
      <c r="E238" s="25">
        <v>2558675</v>
      </c>
      <c r="F238" s="25">
        <v>2555346</v>
      </c>
      <c r="G238" s="63">
        <v>0.9986341472565118</v>
      </c>
      <c r="H238" s="26">
        <v>63867</v>
      </c>
    </row>
    <row r="239" spans="1:8" s="30" customFormat="1" ht="12" customHeight="1">
      <c r="A239" s="19">
        <f t="shared" si="3"/>
        <v>235</v>
      </c>
      <c r="B239" s="20">
        <v>353</v>
      </c>
      <c r="C239" s="45" t="s">
        <v>443</v>
      </c>
      <c r="D239" s="25">
        <v>793048</v>
      </c>
      <c r="E239" s="25">
        <v>793048</v>
      </c>
      <c r="F239" s="25">
        <v>791964</v>
      </c>
      <c r="G239" s="63">
        <v>0.9986331218286914</v>
      </c>
      <c r="H239" s="26">
        <v>19826</v>
      </c>
    </row>
    <row r="240" spans="1:8" s="30" customFormat="1" ht="12" customHeight="1">
      <c r="A240" s="19">
        <f t="shared" si="3"/>
        <v>236</v>
      </c>
      <c r="B240" s="20">
        <v>201</v>
      </c>
      <c r="C240" s="45" t="s">
        <v>291</v>
      </c>
      <c r="D240" s="25">
        <v>1036486</v>
      </c>
      <c r="E240" s="25">
        <v>1036486</v>
      </c>
      <c r="F240" s="25">
        <v>1035066</v>
      </c>
      <c r="G240" s="63">
        <v>0.9986299863191591</v>
      </c>
      <c r="H240" s="26">
        <v>25914</v>
      </c>
    </row>
    <row r="241" spans="1:8" s="30" customFormat="1" ht="12" customHeight="1">
      <c r="A241" s="19">
        <f t="shared" si="3"/>
        <v>237</v>
      </c>
      <c r="B241" s="20">
        <v>64</v>
      </c>
      <c r="C241" s="45" t="s">
        <v>154</v>
      </c>
      <c r="D241" s="25">
        <v>2114349</v>
      </c>
      <c r="E241" s="25">
        <v>2114349</v>
      </c>
      <c r="F241" s="25">
        <v>2111450</v>
      </c>
      <c r="G241" s="63">
        <v>0.9986288923919372</v>
      </c>
      <c r="H241" s="26">
        <v>52787</v>
      </c>
    </row>
    <row r="242" spans="1:8" s="30" customFormat="1" ht="12" customHeight="1">
      <c r="A242" s="19">
        <f t="shared" si="3"/>
        <v>238</v>
      </c>
      <c r="B242" s="20">
        <v>47</v>
      </c>
      <c r="C242" s="45" t="s">
        <v>138</v>
      </c>
      <c r="D242" s="25">
        <v>1290306</v>
      </c>
      <c r="E242" s="25">
        <v>1290306</v>
      </c>
      <c r="F242" s="25">
        <v>1288504</v>
      </c>
      <c r="G242" s="63">
        <v>0.9986034320541018</v>
      </c>
      <c r="H242" s="26">
        <v>32212</v>
      </c>
    </row>
    <row r="243" spans="1:8" s="30" customFormat="1" ht="12" customHeight="1">
      <c r="A243" s="19">
        <f t="shared" si="3"/>
        <v>239</v>
      </c>
      <c r="B243" s="20">
        <v>151</v>
      </c>
      <c r="C243" s="45" t="s">
        <v>241</v>
      </c>
      <c r="D243" s="25">
        <v>1329574</v>
      </c>
      <c r="E243" s="25">
        <v>1329574</v>
      </c>
      <c r="F243" s="25">
        <v>1327670</v>
      </c>
      <c r="G243" s="63">
        <v>0.998567962369902</v>
      </c>
      <c r="H243" s="26">
        <v>33192</v>
      </c>
    </row>
    <row r="244" spans="1:8" s="30" customFormat="1" ht="12" customHeight="1">
      <c r="A244" s="19">
        <f t="shared" si="3"/>
        <v>240</v>
      </c>
      <c r="B244" s="20">
        <v>83</v>
      </c>
      <c r="C244" s="45" t="s">
        <v>173</v>
      </c>
      <c r="D244" s="25">
        <v>1277817</v>
      </c>
      <c r="E244" s="25">
        <v>1277817</v>
      </c>
      <c r="F244" s="25">
        <v>1275923</v>
      </c>
      <c r="G244" s="63">
        <v>0.9985177846280023</v>
      </c>
      <c r="H244" s="26">
        <v>31863</v>
      </c>
    </row>
    <row r="245" spans="1:8" s="30" customFormat="1" ht="12" customHeight="1">
      <c r="A245" s="19">
        <f t="shared" si="3"/>
        <v>241</v>
      </c>
      <c r="B245" s="20">
        <v>71</v>
      </c>
      <c r="C245" s="45" t="s">
        <v>161</v>
      </c>
      <c r="D245" s="25">
        <v>2500114</v>
      </c>
      <c r="E245" s="25">
        <v>2500114</v>
      </c>
      <c r="F245" s="25">
        <v>2496399</v>
      </c>
      <c r="G245" s="63">
        <v>0.9985140677585103</v>
      </c>
      <c r="H245" s="26">
        <v>58474</v>
      </c>
    </row>
    <row r="246" spans="1:8" s="30" customFormat="1" ht="12" customHeight="1">
      <c r="A246" s="19">
        <f t="shared" si="3"/>
        <v>242</v>
      </c>
      <c r="B246" s="20">
        <v>227</v>
      </c>
      <c r="C246" s="45" t="s">
        <v>317</v>
      </c>
      <c r="D246" s="25">
        <v>1712005</v>
      </c>
      <c r="E246" s="25">
        <v>1712005</v>
      </c>
      <c r="F246" s="25">
        <v>1709416</v>
      </c>
      <c r="G246" s="63">
        <v>0.9984877380615127</v>
      </c>
      <c r="H246" s="26">
        <v>42737</v>
      </c>
    </row>
    <row r="247" spans="1:8" s="30" customFormat="1" ht="12" customHeight="1">
      <c r="A247" s="19">
        <f t="shared" si="3"/>
        <v>243</v>
      </c>
      <c r="B247" s="20">
        <v>27</v>
      </c>
      <c r="C247" s="45" t="s">
        <v>119</v>
      </c>
      <c r="D247" s="25">
        <v>2026564</v>
      </c>
      <c r="E247" s="25">
        <v>2026564</v>
      </c>
      <c r="F247" s="25">
        <v>2023490</v>
      </c>
      <c r="G247" s="63">
        <v>0.998483146843623</v>
      </c>
      <c r="H247" s="26">
        <v>50588</v>
      </c>
    </row>
    <row r="248" spans="1:8" s="30" customFormat="1" ht="12" customHeight="1">
      <c r="A248" s="19">
        <f t="shared" si="3"/>
        <v>244</v>
      </c>
      <c r="B248" s="20">
        <v>44</v>
      </c>
      <c r="C248" s="45" t="s">
        <v>135</v>
      </c>
      <c r="D248" s="25">
        <v>1643094</v>
      </c>
      <c r="E248" s="25">
        <v>1643094</v>
      </c>
      <c r="F248" s="25">
        <v>1640544</v>
      </c>
      <c r="G248" s="63">
        <v>0.9984480498376843</v>
      </c>
      <c r="H248" s="26">
        <v>40504</v>
      </c>
    </row>
    <row r="249" spans="1:8" s="30" customFormat="1" ht="12" customHeight="1">
      <c r="A249" s="19">
        <f t="shared" si="3"/>
        <v>245</v>
      </c>
      <c r="B249" s="20">
        <v>8</v>
      </c>
      <c r="C249" s="45" t="s">
        <v>100</v>
      </c>
      <c r="D249" s="25">
        <v>2621117</v>
      </c>
      <c r="E249" s="25">
        <v>2619884</v>
      </c>
      <c r="F249" s="25">
        <v>2616913</v>
      </c>
      <c r="G249" s="63">
        <v>0.9983961036458884</v>
      </c>
      <c r="H249" s="26">
        <v>65271</v>
      </c>
    </row>
    <row r="250" spans="1:8" s="30" customFormat="1" ht="12" customHeight="1">
      <c r="A250" s="19">
        <f t="shared" si="3"/>
        <v>246</v>
      </c>
      <c r="B250" s="20">
        <v>364</v>
      </c>
      <c r="C250" s="45" t="s">
        <v>454</v>
      </c>
      <c r="D250" s="25">
        <v>2405324</v>
      </c>
      <c r="E250" s="25">
        <v>2405324</v>
      </c>
      <c r="F250" s="25">
        <v>2401438</v>
      </c>
      <c r="G250" s="63">
        <v>0.9983844172344349</v>
      </c>
      <c r="H250" s="26">
        <v>60034</v>
      </c>
    </row>
    <row r="251" spans="1:8" s="30" customFormat="1" ht="12" customHeight="1">
      <c r="A251" s="19">
        <f t="shared" si="3"/>
        <v>247</v>
      </c>
      <c r="B251" s="20">
        <v>73</v>
      </c>
      <c r="C251" s="45" t="s">
        <v>163</v>
      </c>
      <c r="D251" s="25">
        <v>3550008</v>
      </c>
      <c r="E251" s="25">
        <v>3550008</v>
      </c>
      <c r="F251" s="25">
        <v>3544027</v>
      </c>
      <c r="G251" s="63">
        <v>0.9983152150643041</v>
      </c>
      <c r="H251" s="26">
        <v>88600</v>
      </c>
    </row>
    <row r="252" spans="1:8" s="30" customFormat="1" ht="12" customHeight="1">
      <c r="A252" s="19">
        <f t="shared" si="3"/>
        <v>248</v>
      </c>
      <c r="B252" s="20">
        <v>139</v>
      </c>
      <c r="C252" s="45" t="s">
        <v>229</v>
      </c>
      <c r="D252" s="25">
        <v>1343638</v>
      </c>
      <c r="E252" s="25">
        <v>1343638</v>
      </c>
      <c r="F252" s="25">
        <v>1341278</v>
      </c>
      <c r="G252" s="63">
        <v>0.9982435745342123</v>
      </c>
      <c r="H252" s="26">
        <v>33532</v>
      </c>
    </row>
    <row r="253" spans="1:8" s="30" customFormat="1" ht="12" customHeight="1">
      <c r="A253" s="19">
        <f t="shared" si="3"/>
        <v>249</v>
      </c>
      <c r="B253" s="20">
        <v>169</v>
      </c>
      <c r="C253" s="45" t="s">
        <v>259</v>
      </c>
      <c r="D253" s="25">
        <v>1517201</v>
      </c>
      <c r="E253" s="25">
        <v>1517201</v>
      </c>
      <c r="F253" s="25">
        <v>1514528</v>
      </c>
      <c r="G253" s="63">
        <v>0.9982382031121783</v>
      </c>
      <c r="H253" s="26">
        <v>37859</v>
      </c>
    </row>
    <row r="254" spans="1:8" s="30" customFormat="1" ht="12" customHeight="1">
      <c r="A254" s="19">
        <f t="shared" si="3"/>
        <v>250</v>
      </c>
      <c r="B254" s="20">
        <v>245</v>
      </c>
      <c r="C254" s="45" t="s">
        <v>335</v>
      </c>
      <c r="D254" s="25">
        <v>984500</v>
      </c>
      <c r="E254" s="25">
        <v>984500</v>
      </c>
      <c r="F254" s="25">
        <v>982754</v>
      </c>
      <c r="G254" s="63">
        <v>0.9982265109192483</v>
      </c>
      <c r="H254" s="26">
        <v>24613</v>
      </c>
    </row>
    <row r="255" spans="1:8" s="30" customFormat="1" ht="12" customHeight="1">
      <c r="A255" s="19">
        <f t="shared" si="3"/>
        <v>251</v>
      </c>
      <c r="B255" s="20">
        <v>348</v>
      </c>
      <c r="C255" s="45" t="s">
        <v>438</v>
      </c>
      <c r="D255" s="25">
        <v>1194557</v>
      </c>
      <c r="E255" s="25">
        <v>1194557</v>
      </c>
      <c r="F255" s="25">
        <v>1192401</v>
      </c>
      <c r="G255" s="63">
        <v>0.9981951468201182</v>
      </c>
      <c r="H255" s="26">
        <v>29812</v>
      </c>
    </row>
    <row r="256" spans="1:8" s="30" customFormat="1" ht="12" customHeight="1">
      <c r="A256" s="19">
        <f t="shared" si="3"/>
        <v>252</v>
      </c>
      <c r="B256" s="20">
        <v>233</v>
      </c>
      <c r="C256" s="45" t="s">
        <v>323</v>
      </c>
      <c r="D256" s="25">
        <v>1476180</v>
      </c>
      <c r="E256" s="25">
        <v>1473463.95</v>
      </c>
      <c r="F256" s="25">
        <v>1473464</v>
      </c>
      <c r="G256" s="63">
        <v>0.9981601159750166</v>
      </c>
      <c r="H256" s="26">
        <v>36837</v>
      </c>
    </row>
    <row r="257" spans="1:8" s="30" customFormat="1" ht="12" customHeight="1">
      <c r="A257" s="19">
        <f t="shared" si="3"/>
        <v>253</v>
      </c>
      <c r="B257" s="20">
        <v>137</v>
      </c>
      <c r="C257" s="45" t="s">
        <v>227</v>
      </c>
      <c r="D257" s="25">
        <v>3368382</v>
      </c>
      <c r="E257" s="25">
        <v>3368382</v>
      </c>
      <c r="F257" s="25">
        <v>3362043</v>
      </c>
      <c r="G257" s="63">
        <v>0.9981180875565776</v>
      </c>
      <c r="H257" s="26">
        <v>84052</v>
      </c>
    </row>
    <row r="258" spans="1:8" s="30" customFormat="1" ht="12" customHeight="1">
      <c r="A258" s="19">
        <f t="shared" si="3"/>
        <v>254</v>
      </c>
      <c r="B258" s="20">
        <v>271</v>
      </c>
      <c r="C258" s="45" t="s">
        <v>361</v>
      </c>
      <c r="D258" s="25">
        <v>3238467</v>
      </c>
      <c r="E258" s="25">
        <v>3238467</v>
      </c>
      <c r="F258" s="25">
        <v>3232302</v>
      </c>
      <c r="G258" s="63">
        <v>0.9980963215002654</v>
      </c>
      <c r="H258" s="26">
        <v>80806</v>
      </c>
    </row>
    <row r="259" spans="1:8" s="30" customFormat="1" ht="12" customHeight="1">
      <c r="A259" s="19">
        <f t="shared" si="3"/>
        <v>255</v>
      </c>
      <c r="B259" s="20">
        <v>94</v>
      </c>
      <c r="C259" s="45" t="s">
        <v>184</v>
      </c>
      <c r="D259" s="25">
        <v>2086798</v>
      </c>
      <c r="E259" s="25">
        <v>2086798</v>
      </c>
      <c r="F259" s="25">
        <v>2082645</v>
      </c>
      <c r="G259" s="63">
        <v>0.9980098696663501</v>
      </c>
      <c r="H259" s="26">
        <v>52170</v>
      </c>
    </row>
    <row r="260" spans="1:8" s="30" customFormat="1" ht="12" customHeight="1">
      <c r="A260" s="19">
        <f t="shared" si="3"/>
        <v>256</v>
      </c>
      <c r="B260" s="20">
        <v>247</v>
      </c>
      <c r="C260" s="45" t="s">
        <v>337</v>
      </c>
      <c r="D260" s="25">
        <v>796420</v>
      </c>
      <c r="E260" s="25">
        <v>796420</v>
      </c>
      <c r="F260" s="25">
        <v>794828</v>
      </c>
      <c r="G260" s="63">
        <v>0.9980010547198714</v>
      </c>
      <c r="H260" s="26">
        <v>19909</v>
      </c>
    </row>
    <row r="261" spans="1:8" s="30" customFormat="1" ht="12" customHeight="1">
      <c r="A261" s="19">
        <f t="shared" si="3"/>
        <v>257</v>
      </c>
      <c r="B261" s="20">
        <v>134</v>
      </c>
      <c r="C261" s="45" t="s">
        <v>224</v>
      </c>
      <c r="D261" s="25">
        <v>1862211</v>
      </c>
      <c r="E261" s="25">
        <v>1862211</v>
      </c>
      <c r="F261" s="25">
        <v>1858399</v>
      </c>
      <c r="G261" s="63">
        <v>0.9979529709576412</v>
      </c>
      <c r="H261" s="26">
        <v>46554</v>
      </c>
    </row>
    <row r="262" spans="1:8" s="30" customFormat="1" ht="12" customHeight="1">
      <c r="A262" s="19">
        <f t="shared" si="3"/>
        <v>258</v>
      </c>
      <c r="B262" s="20">
        <v>293</v>
      </c>
      <c r="C262" s="45" t="s">
        <v>383</v>
      </c>
      <c r="D262" s="25">
        <v>2920877</v>
      </c>
      <c r="E262" s="25">
        <v>2920877</v>
      </c>
      <c r="F262" s="25">
        <v>2914803</v>
      </c>
      <c r="G262" s="63">
        <v>0.9979204875795865</v>
      </c>
      <c r="H262" s="26">
        <v>72817</v>
      </c>
    </row>
    <row r="263" spans="1:8" s="30" customFormat="1" ht="12" customHeight="1">
      <c r="A263" s="19">
        <f aca="true" t="shared" si="4" ref="A263:A326">A262+1</f>
        <v>259</v>
      </c>
      <c r="B263" s="20">
        <v>259</v>
      </c>
      <c r="C263" s="45" t="s">
        <v>349</v>
      </c>
      <c r="D263" s="25">
        <v>1125932</v>
      </c>
      <c r="E263" s="25">
        <v>1125932</v>
      </c>
      <c r="F263" s="25">
        <v>1123580</v>
      </c>
      <c r="G263" s="63">
        <v>0.9979110639008395</v>
      </c>
      <c r="H263" s="26">
        <v>28089</v>
      </c>
    </row>
    <row r="264" spans="1:8" s="30" customFormat="1" ht="12" customHeight="1">
      <c r="A264" s="19">
        <f t="shared" si="4"/>
        <v>260</v>
      </c>
      <c r="B264" s="20">
        <v>276</v>
      </c>
      <c r="C264" s="45" t="s">
        <v>366</v>
      </c>
      <c r="D264" s="25">
        <v>3121064</v>
      </c>
      <c r="E264" s="25">
        <v>3121064</v>
      </c>
      <c r="F264" s="25">
        <v>3114499</v>
      </c>
      <c r="G264" s="63">
        <v>0.9978965506634917</v>
      </c>
      <c r="H264" s="26">
        <v>77862</v>
      </c>
    </row>
    <row r="265" spans="1:8" s="30" customFormat="1" ht="12" customHeight="1">
      <c r="A265" s="19">
        <f t="shared" si="4"/>
        <v>261</v>
      </c>
      <c r="B265" s="20">
        <v>303</v>
      </c>
      <c r="C265" s="45" t="s">
        <v>393</v>
      </c>
      <c r="D265" s="25">
        <v>3862826</v>
      </c>
      <c r="E265" s="25">
        <v>3862513</v>
      </c>
      <c r="F265" s="25">
        <v>3854641</v>
      </c>
      <c r="G265" s="63">
        <v>0.9978810849880373</v>
      </c>
      <c r="H265" s="26">
        <v>96469</v>
      </c>
    </row>
    <row r="266" spans="1:8" s="30" customFormat="1" ht="12" customHeight="1">
      <c r="A266" s="19">
        <f t="shared" si="4"/>
        <v>262</v>
      </c>
      <c r="B266" s="20">
        <v>163</v>
      </c>
      <c r="C266" s="45" t="s">
        <v>253</v>
      </c>
      <c r="D266" s="25">
        <v>951846</v>
      </c>
      <c r="E266" s="25">
        <v>951846</v>
      </c>
      <c r="F266" s="25">
        <v>949724</v>
      </c>
      <c r="G266" s="63">
        <v>0.997770647772854</v>
      </c>
      <c r="H266" s="26">
        <v>23725</v>
      </c>
    </row>
    <row r="267" spans="1:8" s="30" customFormat="1" ht="12" customHeight="1">
      <c r="A267" s="19">
        <f t="shared" si="4"/>
        <v>263</v>
      </c>
      <c r="B267" s="20">
        <v>131</v>
      </c>
      <c r="C267" s="45" t="s">
        <v>221</v>
      </c>
      <c r="D267" s="25">
        <v>2507517</v>
      </c>
      <c r="E267" s="25">
        <v>2507384</v>
      </c>
      <c r="F267" s="25">
        <v>2501885</v>
      </c>
      <c r="G267" s="63">
        <v>0.9977539534128782</v>
      </c>
      <c r="H267" s="26">
        <v>62547</v>
      </c>
    </row>
    <row r="268" spans="1:8" s="30" customFormat="1" ht="12" customHeight="1">
      <c r="A268" s="19">
        <f t="shared" si="4"/>
        <v>264</v>
      </c>
      <c r="B268" s="20">
        <v>211</v>
      </c>
      <c r="C268" s="45" t="s">
        <v>301</v>
      </c>
      <c r="D268" s="25">
        <v>1078559</v>
      </c>
      <c r="E268" s="25">
        <v>1078559</v>
      </c>
      <c r="F268" s="25">
        <v>1076125</v>
      </c>
      <c r="G268" s="63">
        <v>0.9977432852537506</v>
      </c>
      <c r="H268" s="26">
        <v>26782</v>
      </c>
    </row>
    <row r="269" spans="1:8" s="30" customFormat="1" ht="12" customHeight="1">
      <c r="A269" s="19">
        <f t="shared" si="4"/>
        <v>265</v>
      </c>
      <c r="B269" s="20">
        <v>102</v>
      </c>
      <c r="C269" s="45" t="s">
        <v>192</v>
      </c>
      <c r="D269" s="25">
        <v>1356531</v>
      </c>
      <c r="E269" s="25">
        <v>1356119</v>
      </c>
      <c r="F269" s="25">
        <v>1353408</v>
      </c>
      <c r="G269" s="63">
        <v>0.9976978041784522</v>
      </c>
      <c r="H269" s="26">
        <v>32895</v>
      </c>
    </row>
    <row r="270" spans="1:8" s="30" customFormat="1" ht="12" customHeight="1">
      <c r="A270" s="19">
        <f t="shared" si="4"/>
        <v>266</v>
      </c>
      <c r="B270" s="20">
        <v>182</v>
      </c>
      <c r="C270" s="45" t="s">
        <v>272</v>
      </c>
      <c r="D270" s="25">
        <v>1267818</v>
      </c>
      <c r="E270" s="25">
        <v>1267818</v>
      </c>
      <c r="F270" s="25">
        <v>1264879</v>
      </c>
      <c r="G270" s="63">
        <v>0.9976818439239702</v>
      </c>
      <c r="H270" s="26">
        <v>30000</v>
      </c>
    </row>
    <row r="271" spans="1:8" s="30" customFormat="1" ht="12" customHeight="1">
      <c r="A271" s="19">
        <f t="shared" si="4"/>
        <v>267</v>
      </c>
      <c r="B271" s="20">
        <v>3</v>
      </c>
      <c r="C271" s="45" t="s">
        <v>95</v>
      </c>
      <c r="D271" s="25">
        <v>1842089</v>
      </c>
      <c r="E271" s="25">
        <v>1842089</v>
      </c>
      <c r="F271" s="25">
        <v>1837566</v>
      </c>
      <c r="G271" s="63">
        <v>0.997544635465496</v>
      </c>
      <c r="H271" s="26">
        <v>46052</v>
      </c>
    </row>
    <row r="272" spans="1:8" s="30" customFormat="1" ht="12" customHeight="1">
      <c r="A272" s="19">
        <f t="shared" si="4"/>
        <v>268</v>
      </c>
      <c r="B272" s="20">
        <v>237</v>
      </c>
      <c r="C272" s="45" t="s">
        <v>327</v>
      </c>
      <c r="D272" s="25">
        <v>1874633</v>
      </c>
      <c r="E272" s="25">
        <v>1874633</v>
      </c>
      <c r="F272" s="25">
        <v>1870009</v>
      </c>
      <c r="G272" s="63">
        <v>0.997533383867669</v>
      </c>
      <c r="H272" s="26">
        <v>46571</v>
      </c>
    </row>
    <row r="273" spans="1:8" s="30" customFormat="1" ht="12" customHeight="1">
      <c r="A273" s="19">
        <f t="shared" si="4"/>
        <v>269</v>
      </c>
      <c r="B273" s="20">
        <v>278</v>
      </c>
      <c r="C273" s="45" t="s">
        <v>368</v>
      </c>
      <c r="D273" s="25">
        <v>1725862</v>
      </c>
      <c r="E273" s="25">
        <v>1725862</v>
      </c>
      <c r="F273" s="25">
        <v>1721017</v>
      </c>
      <c r="G273" s="63">
        <v>0.9971927071805278</v>
      </c>
      <c r="H273" s="26">
        <v>43025</v>
      </c>
    </row>
    <row r="274" spans="1:8" s="30" customFormat="1" ht="12" customHeight="1">
      <c r="A274" s="19">
        <f t="shared" si="4"/>
        <v>270</v>
      </c>
      <c r="B274" s="20">
        <v>232</v>
      </c>
      <c r="C274" s="45" t="s">
        <v>322</v>
      </c>
      <c r="D274" s="25">
        <v>1375647</v>
      </c>
      <c r="E274" s="25">
        <v>1372563</v>
      </c>
      <c r="F274" s="25">
        <v>1371780</v>
      </c>
      <c r="G274" s="63">
        <v>0.9971889590861609</v>
      </c>
      <c r="H274" s="26">
        <v>34295</v>
      </c>
    </row>
    <row r="275" spans="1:8" s="30" customFormat="1" ht="12" customHeight="1">
      <c r="A275" s="19">
        <f t="shared" si="4"/>
        <v>271</v>
      </c>
      <c r="B275" s="20">
        <v>254</v>
      </c>
      <c r="C275" s="45" t="s">
        <v>344</v>
      </c>
      <c r="D275" s="25">
        <v>2096988</v>
      </c>
      <c r="E275" s="25">
        <v>2096988</v>
      </c>
      <c r="F275" s="25">
        <v>2090798</v>
      </c>
      <c r="G275" s="63">
        <v>0.9970481471520104</v>
      </c>
      <c r="H275" s="26">
        <v>52383</v>
      </c>
    </row>
    <row r="276" spans="1:8" s="30" customFormat="1" ht="12" customHeight="1">
      <c r="A276" s="19">
        <f t="shared" si="4"/>
        <v>272</v>
      </c>
      <c r="B276" s="20">
        <v>263</v>
      </c>
      <c r="C276" s="45" t="s">
        <v>353</v>
      </c>
      <c r="D276" s="25">
        <v>1186532</v>
      </c>
      <c r="E276" s="25">
        <v>1186532</v>
      </c>
      <c r="F276" s="25">
        <v>1183018</v>
      </c>
      <c r="G276" s="63">
        <v>0.997038427956431</v>
      </c>
      <c r="H276" s="26">
        <v>29576</v>
      </c>
    </row>
    <row r="277" spans="1:8" s="30" customFormat="1" ht="12" customHeight="1">
      <c r="A277" s="19">
        <f t="shared" si="4"/>
        <v>273</v>
      </c>
      <c r="B277" s="20">
        <v>28</v>
      </c>
      <c r="C277" s="45" t="s">
        <v>120</v>
      </c>
      <c r="D277" s="25">
        <v>2234407</v>
      </c>
      <c r="E277" s="25">
        <v>2234407</v>
      </c>
      <c r="F277" s="25">
        <v>2227709</v>
      </c>
      <c r="G277" s="63">
        <v>0.9970023366378641</v>
      </c>
      <c r="H277" s="26">
        <v>55550</v>
      </c>
    </row>
    <row r="278" spans="1:8" s="30" customFormat="1" ht="12" customHeight="1">
      <c r="A278" s="19">
        <f t="shared" si="4"/>
        <v>274</v>
      </c>
      <c r="B278" s="20">
        <v>167</v>
      </c>
      <c r="C278" s="45" t="s">
        <v>257</v>
      </c>
      <c r="D278" s="25">
        <v>1071715</v>
      </c>
      <c r="E278" s="25">
        <v>1071715</v>
      </c>
      <c r="F278" s="25">
        <v>1068381</v>
      </c>
      <c r="G278" s="63">
        <v>0.996889098314384</v>
      </c>
      <c r="H278" s="26">
        <v>26710</v>
      </c>
    </row>
    <row r="279" spans="1:8" s="30" customFormat="1" ht="12" customHeight="1">
      <c r="A279" s="19">
        <f t="shared" si="4"/>
        <v>275</v>
      </c>
      <c r="B279" s="20">
        <v>76</v>
      </c>
      <c r="C279" s="45" t="s">
        <v>166</v>
      </c>
      <c r="D279" s="25">
        <v>8290311</v>
      </c>
      <c r="E279" s="25">
        <v>8287149</v>
      </c>
      <c r="F279" s="25">
        <v>8264289</v>
      </c>
      <c r="G279" s="63">
        <v>0.9968611551484619</v>
      </c>
      <c r="H279" s="26">
        <v>207178</v>
      </c>
    </row>
    <row r="280" spans="1:8" s="30" customFormat="1" ht="12" customHeight="1">
      <c r="A280" s="19">
        <f t="shared" si="4"/>
        <v>276</v>
      </c>
      <c r="B280" s="20">
        <v>112</v>
      </c>
      <c r="C280" s="45" t="s">
        <v>202</v>
      </c>
      <c r="D280" s="25">
        <v>3357731</v>
      </c>
      <c r="E280" s="25">
        <v>3357693</v>
      </c>
      <c r="F280" s="25">
        <v>3346826</v>
      </c>
      <c r="G280" s="63">
        <v>0.9967522711021223</v>
      </c>
      <c r="H280" s="26">
        <v>83398</v>
      </c>
    </row>
    <row r="281" spans="1:8" s="30" customFormat="1" ht="12" customHeight="1">
      <c r="A281" s="19">
        <f t="shared" si="4"/>
        <v>277</v>
      </c>
      <c r="B281" s="20">
        <v>299</v>
      </c>
      <c r="C281" s="45" t="s">
        <v>389</v>
      </c>
      <c r="D281" s="25">
        <v>1886580</v>
      </c>
      <c r="E281" s="25">
        <v>1886580</v>
      </c>
      <c r="F281" s="25">
        <v>1880441</v>
      </c>
      <c r="G281" s="63">
        <v>0.9967459635955008</v>
      </c>
      <c r="H281" s="26">
        <v>47008</v>
      </c>
    </row>
    <row r="282" spans="1:8" s="30" customFormat="1" ht="12" customHeight="1">
      <c r="A282" s="19">
        <f t="shared" si="4"/>
        <v>278</v>
      </c>
      <c r="B282" s="20">
        <v>292</v>
      </c>
      <c r="C282" s="45" t="s">
        <v>382</v>
      </c>
      <c r="D282" s="25">
        <v>831195</v>
      </c>
      <c r="E282" s="25">
        <v>831195</v>
      </c>
      <c r="F282" s="25">
        <v>828470</v>
      </c>
      <c r="G282" s="63">
        <v>0.9967215875937656</v>
      </c>
      <c r="H282" s="26">
        <v>20725</v>
      </c>
    </row>
    <row r="283" spans="1:8" s="30" customFormat="1" ht="12" customHeight="1">
      <c r="A283" s="19">
        <f t="shared" si="4"/>
        <v>279</v>
      </c>
      <c r="B283" s="20">
        <v>288</v>
      </c>
      <c r="C283" s="45" t="s">
        <v>378</v>
      </c>
      <c r="D283" s="25">
        <v>3437533</v>
      </c>
      <c r="E283" s="25">
        <v>3437533</v>
      </c>
      <c r="F283" s="25">
        <v>3426115</v>
      </c>
      <c r="G283" s="63">
        <v>0.9966784318870539</v>
      </c>
      <c r="H283" s="26">
        <v>85594</v>
      </c>
    </row>
    <row r="284" spans="1:8" s="30" customFormat="1" ht="12" customHeight="1">
      <c r="A284" s="19">
        <f t="shared" si="4"/>
        <v>280</v>
      </c>
      <c r="B284" s="20">
        <v>176</v>
      </c>
      <c r="C284" s="45" t="s">
        <v>266</v>
      </c>
      <c r="D284" s="25">
        <v>878034</v>
      </c>
      <c r="E284" s="25">
        <v>878034</v>
      </c>
      <c r="F284" s="25">
        <v>875081</v>
      </c>
      <c r="G284" s="63">
        <v>0.9966368044973202</v>
      </c>
      <c r="H284" s="26">
        <v>21341</v>
      </c>
    </row>
    <row r="285" spans="1:8" s="30" customFormat="1" ht="12" customHeight="1">
      <c r="A285" s="19">
        <f t="shared" si="4"/>
        <v>281</v>
      </c>
      <c r="B285" s="20">
        <v>14</v>
      </c>
      <c r="C285" s="45" t="s">
        <v>106</v>
      </c>
      <c r="D285" s="25">
        <v>2000053</v>
      </c>
      <c r="E285" s="25">
        <v>2000053</v>
      </c>
      <c r="F285" s="25">
        <v>1993177</v>
      </c>
      <c r="G285" s="63">
        <v>0.9965620911045857</v>
      </c>
      <c r="H285" s="26">
        <v>49759</v>
      </c>
    </row>
    <row r="286" spans="1:8" s="30" customFormat="1" ht="12" customHeight="1">
      <c r="A286" s="19">
        <f t="shared" si="4"/>
        <v>282</v>
      </c>
      <c r="B286" s="20">
        <v>111</v>
      </c>
      <c r="C286" s="45" t="s">
        <v>201</v>
      </c>
      <c r="D286" s="25">
        <v>1578831</v>
      </c>
      <c r="E286" s="25">
        <v>1578829</v>
      </c>
      <c r="F286" s="25">
        <v>1573297</v>
      </c>
      <c r="G286" s="63">
        <v>0.9964948750056213</v>
      </c>
      <c r="H286" s="26">
        <v>39332</v>
      </c>
    </row>
    <row r="287" spans="1:8" s="30" customFormat="1" ht="12" customHeight="1">
      <c r="A287" s="19">
        <f t="shared" si="4"/>
        <v>283</v>
      </c>
      <c r="B287" s="20">
        <v>250</v>
      </c>
      <c r="C287" s="45" t="s">
        <v>340</v>
      </c>
      <c r="D287" s="25">
        <v>6244292</v>
      </c>
      <c r="E287" s="25">
        <v>6244292</v>
      </c>
      <c r="F287" s="25">
        <v>6222368</v>
      </c>
      <c r="G287" s="63">
        <v>0.9964889534313898</v>
      </c>
      <c r="H287" s="26">
        <v>146616</v>
      </c>
    </row>
    <row r="288" spans="1:8" s="30" customFormat="1" ht="12" customHeight="1">
      <c r="A288" s="19">
        <f t="shared" si="4"/>
        <v>284</v>
      </c>
      <c r="B288" s="20">
        <v>118</v>
      </c>
      <c r="C288" s="45" t="s">
        <v>208</v>
      </c>
      <c r="D288" s="25">
        <v>2731155</v>
      </c>
      <c r="E288" s="25">
        <v>2731110</v>
      </c>
      <c r="F288" s="25">
        <v>2721399</v>
      </c>
      <c r="G288" s="63">
        <v>0.9964278849058366</v>
      </c>
      <c r="H288" s="26">
        <v>68034</v>
      </c>
    </row>
    <row r="289" spans="1:8" s="30" customFormat="1" ht="12" customHeight="1">
      <c r="A289" s="19">
        <f t="shared" si="4"/>
        <v>285</v>
      </c>
      <c r="B289" s="20">
        <v>266</v>
      </c>
      <c r="C289" s="45" t="s">
        <v>356</v>
      </c>
      <c r="D289" s="25">
        <v>1707691</v>
      </c>
      <c r="E289" s="25">
        <v>1707691</v>
      </c>
      <c r="F289" s="25">
        <v>1701469</v>
      </c>
      <c r="G289" s="63">
        <v>0.9963564836964064</v>
      </c>
      <c r="H289" s="26">
        <v>42576</v>
      </c>
    </row>
    <row r="290" spans="1:8" s="30" customFormat="1" ht="12" customHeight="1">
      <c r="A290" s="19">
        <f t="shared" si="4"/>
        <v>286</v>
      </c>
      <c r="B290" s="20">
        <v>325</v>
      </c>
      <c r="C290" s="45" t="s">
        <v>415</v>
      </c>
      <c r="D290" s="25">
        <v>1140029</v>
      </c>
      <c r="E290" s="25">
        <v>1140029</v>
      </c>
      <c r="F290" s="25">
        <v>1135817</v>
      </c>
      <c r="G290" s="63">
        <v>0.9963053571444235</v>
      </c>
      <c r="H290" s="26">
        <v>28395</v>
      </c>
    </row>
    <row r="291" spans="1:8" s="30" customFormat="1" ht="12" customHeight="1">
      <c r="A291" s="19">
        <f t="shared" si="4"/>
        <v>287</v>
      </c>
      <c r="B291" s="20">
        <v>34</v>
      </c>
      <c r="C291" s="45" t="s">
        <v>125</v>
      </c>
      <c r="D291" s="25">
        <v>949263</v>
      </c>
      <c r="E291" s="25">
        <v>948457</v>
      </c>
      <c r="F291" s="25">
        <v>945738</v>
      </c>
      <c r="G291" s="63">
        <v>0.9962865928620414</v>
      </c>
      <c r="H291" s="26">
        <v>21203</v>
      </c>
    </row>
    <row r="292" spans="1:8" s="30" customFormat="1" ht="12" customHeight="1">
      <c r="A292" s="19">
        <f t="shared" si="4"/>
        <v>288</v>
      </c>
      <c r="B292" s="20">
        <v>304</v>
      </c>
      <c r="C292" s="45" t="s">
        <v>394</v>
      </c>
      <c r="D292" s="25">
        <v>1415279</v>
      </c>
      <c r="E292" s="25">
        <v>1415265</v>
      </c>
      <c r="F292" s="25">
        <v>1410021</v>
      </c>
      <c r="G292" s="63">
        <v>0.9962848314713919</v>
      </c>
      <c r="H292" s="26">
        <v>34775</v>
      </c>
    </row>
    <row r="293" spans="1:8" s="30" customFormat="1" ht="12" customHeight="1">
      <c r="A293" s="19">
        <f t="shared" si="4"/>
        <v>289</v>
      </c>
      <c r="B293" s="20">
        <v>243</v>
      </c>
      <c r="C293" s="45" t="s">
        <v>333</v>
      </c>
      <c r="D293" s="25">
        <v>1374037</v>
      </c>
      <c r="E293" s="25">
        <v>1374037</v>
      </c>
      <c r="F293" s="25">
        <v>1368871</v>
      </c>
      <c r="G293" s="63">
        <v>0.9962402759168785</v>
      </c>
      <c r="H293" s="26">
        <v>34257</v>
      </c>
    </row>
    <row r="294" spans="1:8" s="30" customFormat="1" ht="12" customHeight="1">
      <c r="A294" s="19">
        <f t="shared" si="4"/>
        <v>290</v>
      </c>
      <c r="B294" s="20">
        <v>282</v>
      </c>
      <c r="C294" s="45" t="s">
        <v>372</v>
      </c>
      <c r="D294" s="25">
        <v>3119324</v>
      </c>
      <c r="E294" s="25">
        <v>3119324</v>
      </c>
      <c r="F294" s="25">
        <v>3107274</v>
      </c>
      <c r="G294" s="63">
        <v>0.9961369835259178</v>
      </c>
      <c r="H294" s="26">
        <v>77679</v>
      </c>
    </row>
    <row r="295" spans="1:8" s="30" customFormat="1" ht="12" customHeight="1">
      <c r="A295" s="19">
        <f t="shared" si="4"/>
        <v>291</v>
      </c>
      <c r="B295" s="20">
        <v>253</v>
      </c>
      <c r="C295" s="45" t="s">
        <v>343</v>
      </c>
      <c r="D295" s="25">
        <v>304352</v>
      </c>
      <c r="E295" s="25">
        <v>304352</v>
      </c>
      <c r="F295" s="25">
        <v>303139</v>
      </c>
      <c r="G295" s="63">
        <v>0.9960144832299442</v>
      </c>
      <c r="H295" s="26">
        <v>7566</v>
      </c>
    </row>
    <row r="296" spans="1:8" s="30" customFormat="1" ht="12" customHeight="1">
      <c r="A296" s="19">
        <f t="shared" si="4"/>
        <v>292</v>
      </c>
      <c r="B296" s="20">
        <v>106</v>
      </c>
      <c r="C296" s="45" t="s">
        <v>196</v>
      </c>
      <c r="D296" s="25">
        <v>1781281</v>
      </c>
      <c r="E296" s="25">
        <v>1780641</v>
      </c>
      <c r="F296" s="25">
        <v>1773844</v>
      </c>
      <c r="G296" s="63">
        <v>0.9958249147663957</v>
      </c>
      <c r="H296" s="26">
        <v>44315</v>
      </c>
    </row>
    <row r="297" spans="1:8" s="30" customFormat="1" ht="12" customHeight="1">
      <c r="A297" s="19">
        <f t="shared" si="4"/>
        <v>293</v>
      </c>
      <c r="B297" s="20">
        <v>320</v>
      </c>
      <c r="C297" s="45" t="s">
        <v>410</v>
      </c>
      <c r="D297" s="25">
        <v>852227</v>
      </c>
      <c r="E297" s="25">
        <v>852227</v>
      </c>
      <c r="F297" s="25">
        <v>848639</v>
      </c>
      <c r="G297" s="63">
        <v>0.9957898541116392</v>
      </c>
      <c r="H297" s="26">
        <v>21216</v>
      </c>
    </row>
    <row r="298" spans="1:8" s="30" customFormat="1" ht="12" customHeight="1">
      <c r="A298" s="19">
        <f t="shared" si="4"/>
        <v>294</v>
      </c>
      <c r="B298" s="20">
        <v>53</v>
      </c>
      <c r="C298" s="45" t="s">
        <v>144</v>
      </c>
      <c r="D298" s="25">
        <v>2407687</v>
      </c>
      <c r="E298" s="25">
        <v>2407687</v>
      </c>
      <c r="F298" s="25">
        <v>2397361</v>
      </c>
      <c r="G298" s="63">
        <v>0.9957112365519272</v>
      </c>
      <c r="H298" s="26">
        <v>59935</v>
      </c>
    </row>
    <row r="299" spans="1:8" s="30" customFormat="1" ht="12" customHeight="1">
      <c r="A299" s="19">
        <f t="shared" si="4"/>
        <v>295</v>
      </c>
      <c r="B299" s="20">
        <v>97</v>
      </c>
      <c r="C299" s="45" t="s">
        <v>187</v>
      </c>
      <c r="D299" s="25">
        <v>1567506</v>
      </c>
      <c r="E299" s="25">
        <v>1567506</v>
      </c>
      <c r="F299" s="25">
        <v>1560666</v>
      </c>
      <c r="G299" s="63">
        <v>0.995636380339214</v>
      </c>
      <c r="H299" s="26">
        <v>39012</v>
      </c>
    </row>
    <row r="300" spans="1:8" s="30" customFormat="1" ht="12" customHeight="1">
      <c r="A300" s="19">
        <f t="shared" si="4"/>
        <v>296</v>
      </c>
      <c r="B300" s="20">
        <v>192</v>
      </c>
      <c r="C300" s="45" t="s">
        <v>282</v>
      </c>
      <c r="D300" s="25">
        <v>711083</v>
      </c>
      <c r="E300" s="25">
        <v>711083</v>
      </c>
      <c r="F300" s="25">
        <v>707748</v>
      </c>
      <c r="G300" s="63">
        <v>0.995309970847285</v>
      </c>
      <c r="H300" s="26">
        <v>17663</v>
      </c>
    </row>
    <row r="301" spans="1:8" s="30" customFormat="1" ht="12" customHeight="1">
      <c r="A301" s="19">
        <f t="shared" si="4"/>
        <v>297</v>
      </c>
      <c r="B301" s="20">
        <v>96</v>
      </c>
      <c r="C301" s="45" t="s">
        <v>186</v>
      </c>
      <c r="D301" s="25">
        <v>1165442</v>
      </c>
      <c r="E301" s="25">
        <v>1165442</v>
      </c>
      <c r="F301" s="25">
        <v>1159827</v>
      </c>
      <c r="G301" s="63">
        <v>0.9951820854233845</v>
      </c>
      <c r="H301" s="26">
        <v>28911</v>
      </c>
    </row>
    <row r="302" spans="1:8" s="30" customFormat="1" ht="12" customHeight="1">
      <c r="A302" s="19">
        <f t="shared" si="4"/>
        <v>298</v>
      </c>
      <c r="B302" s="20">
        <v>273</v>
      </c>
      <c r="C302" s="45" t="s">
        <v>363</v>
      </c>
      <c r="D302" s="25">
        <v>2073673</v>
      </c>
      <c r="E302" s="25">
        <v>2073673</v>
      </c>
      <c r="F302" s="25">
        <v>2063226</v>
      </c>
      <c r="G302" s="63">
        <v>0.9949620793635255</v>
      </c>
      <c r="H302" s="26">
        <v>51410</v>
      </c>
    </row>
    <row r="303" spans="1:8" s="30" customFormat="1" ht="12" customHeight="1">
      <c r="A303" s="19">
        <f t="shared" si="4"/>
        <v>299</v>
      </c>
      <c r="B303" s="20">
        <v>255</v>
      </c>
      <c r="C303" s="45" t="s">
        <v>345</v>
      </c>
      <c r="D303" s="25">
        <v>1597968</v>
      </c>
      <c r="E303" s="25">
        <v>1597968</v>
      </c>
      <c r="F303" s="25">
        <v>1589878</v>
      </c>
      <c r="G303" s="63">
        <v>0.9949373203969041</v>
      </c>
      <c r="H303" s="26">
        <v>39622</v>
      </c>
    </row>
    <row r="304" spans="1:8" s="30" customFormat="1" ht="12" customHeight="1">
      <c r="A304" s="19">
        <f t="shared" si="4"/>
        <v>300</v>
      </c>
      <c r="B304" s="20">
        <v>380</v>
      </c>
      <c r="C304" s="45" t="s">
        <v>470</v>
      </c>
      <c r="D304" s="25">
        <v>597403</v>
      </c>
      <c r="E304" s="25">
        <v>597403</v>
      </c>
      <c r="F304" s="25">
        <v>594286</v>
      </c>
      <c r="G304" s="63">
        <v>0.9947824165596758</v>
      </c>
      <c r="H304" s="26">
        <v>14837</v>
      </c>
    </row>
    <row r="305" spans="1:8" s="30" customFormat="1" ht="12" customHeight="1">
      <c r="A305" s="19">
        <f t="shared" si="4"/>
        <v>301</v>
      </c>
      <c r="B305" s="20">
        <v>179</v>
      </c>
      <c r="C305" s="45" t="s">
        <v>269</v>
      </c>
      <c r="D305" s="25">
        <v>1061419</v>
      </c>
      <c r="E305" s="25">
        <v>1060596</v>
      </c>
      <c r="F305" s="25">
        <v>1055851</v>
      </c>
      <c r="G305" s="63">
        <v>0.99475419226526</v>
      </c>
      <c r="H305" s="26">
        <v>26396</v>
      </c>
    </row>
    <row r="306" spans="1:8" s="30" customFormat="1" ht="12" customHeight="1">
      <c r="A306" s="19">
        <f t="shared" si="4"/>
        <v>302</v>
      </c>
      <c r="B306" s="20">
        <v>298</v>
      </c>
      <c r="C306" s="45" t="s">
        <v>388</v>
      </c>
      <c r="D306" s="25">
        <v>3349098</v>
      </c>
      <c r="E306" s="25">
        <v>3349098</v>
      </c>
      <c r="F306" s="25">
        <v>3331363</v>
      </c>
      <c r="G306" s="63">
        <v>0.9947045443280549</v>
      </c>
      <c r="H306" s="26">
        <v>83284</v>
      </c>
    </row>
    <row r="307" spans="1:8" s="30" customFormat="1" ht="12" customHeight="1">
      <c r="A307" s="19">
        <f t="shared" si="4"/>
        <v>303</v>
      </c>
      <c r="B307" s="20">
        <v>272</v>
      </c>
      <c r="C307" s="45" t="s">
        <v>362</v>
      </c>
      <c r="D307" s="25">
        <v>3559283</v>
      </c>
      <c r="E307" s="25">
        <v>3559283</v>
      </c>
      <c r="F307" s="25">
        <v>3540246</v>
      </c>
      <c r="G307" s="63">
        <v>0.9946514508680541</v>
      </c>
      <c r="H307" s="26">
        <v>88420</v>
      </c>
    </row>
    <row r="308" spans="1:8" s="30" customFormat="1" ht="12" customHeight="1">
      <c r="A308" s="19">
        <f t="shared" si="4"/>
        <v>304</v>
      </c>
      <c r="B308" s="20">
        <v>43</v>
      </c>
      <c r="C308" s="45" t="s">
        <v>134</v>
      </c>
      <c r="D308" s="25">
        <v>1053600</v>
      </c>
      <c r="E308" s="25">
        <v>1053542</v>
      </c>
      <c r="F308" s="25">
        <v>1047859</v>
      </c>
      <c r="G308" s="63">
        <v>0.9945510630220198</v>
      </c>
      <c r="H308" s="26">
        <v>25831</v>
      </c>
    </row>
    <row r="309" spans="1:8" s="30" customFormat="1" ht="12" customHeight="1">
      <c r="A309" s="19">
        <f t="shared" si="4"/>
        <v>305</v>
      </c>
      <c r="B309" s="20">
        <v>51</v>
      </c>
      <c r="C309" s="45" t="s">
        <v>142</v>
      </c>
      <c r="D309" s="25">
        <v>2229688</v>
      </c>
      <c r="E309" s="25">
        <v>2229629</v>
      </c>
      <c r="F309" s="25">
        <v>2217308</v>
      </c>
      <c r="G309" s="63">
        <v>0.9944476536627546</v>
      </c>
      <c r="H309" s="26">
        <v>55430</v>
      </c>
    </row>
    <row r="310" spans="1:8" s="30" customFormat="1" ht="12" customHeight="1">
      <c r="A310" s="19">
        <f t="shared" si="4"/>
        <v>306</v>
      </c>
      <c r="B310" s="20">
        <v>11</v>
      </c>
      <c r="C310" s="45" t="s">
        <v>103</v>
      </c>
      <c r="D310" s="25">
        <v>2445593</v>
      </c>
      <c r="E310" s="25">
        <v>2445593</v>
      </c>
      <c r="F310" s="25">
        <v>2431577</v>
      </c>
      <c r="G310" s="63">
        <v>0.9942688746655719</v>
      </c>
      <c r="H310" s="26">
        <v>60789</v>
      </c>
    </row>
    <row r="311" spans="1:8" s="30" customFormat="1" ht="12" customHeight="1">
      <c r="A311" s="19">
        <f t="shared" si="4"/>
        <v>307</v>
      </c>
      <c r="B311" s="20">
        <v>52</v>
      </c>
      <c r="C311" s="45" t="s">
        <v>143</v>
      </c>
      <c r="D311" s="25">
        <v>4135157</v>
      </c>
      <c r="E311" s="25">
        <v>4134965</v>
      </c>
      <c r="F311" s="25">
        <v>4111375</v>
      </c>
      <c r="G311" s="63">
        <v>0.9942488277954138</v>
      </c>
      <c r="H311" s="26">
        <v>102512</v>
      </c>
    </row>
    <row r="312" spans="1:8" s="30" customFormat="1" ht="12" customHeight="1">
      <c r="A312" s="19">
        <f t="shared" si="4"/>
        <v>308</v>
      </c>
      <c r="B312" s="20">
        <v>319</v>
      </c>
      <c r="C312" s="45" t="s">
        <v>409</v>
      </c>
      <c r="D312" s="25">
        <v>2725926</v>
      </c>
      <c r="E312" s="25">
        <v>2725926</v>
      </c>
      <c r="F312" s="25">
        <v>2709171</v>
      </c>
      <c r="G312" s="63">
        <v>0.9938534648409385</v>
      </c>
      <c r="H312" s="26">
        <v>67729</v>
      </c>
    </row>
    <row r="313" spans="1:8" s="30" customFormat="1" ht="12" customHeight="1">
      <c r="A313" s="19">
        <f t="shared" si="4"/>
        <v>309</v>
      </c>
      <c r="B313" s="20">
        <v>379</v>
      </c>
      <c r="C313" s="45" t="s">
        <v>469</v>
      </c>
      <c r="D313" s="25">
        <v>5199754</v>
      </c>
      <c r="E313" s="25">
        <v>5186143</v>
      </c>
      <c r="F313" s="25">
        <v>5166744</v>
      </c>
      <c r="G313" s="63">
        <v>0.9936516227498454</v>
      </c>
      <c r="H313" s="26">
        <v>129169</v>
      </c>
    </row>
    <row r="314" spans="1:8" s="30" customFormat="1" ht="12" customHeight="1">
      <c r="A314" s="19">
        <f t="shared" si="4"/>
        <v>310</v>
      </c>
      <c r="B314" s="20">
        <v>145</v>
      </c>
      <c r="C314" s="45" t="s">
        <v>235</v>
      </c>
      <c r="D314" s="25">
        <v>1107732</v>
      </c>
      <c r="E314" s="25">
        <v>1107732</v>
      </c>
      <c r="F314" s="25">
        <v>1100584</v>
      </c>
      <c r="G314" s="63">
        <v>0.9935471756706495</v>
      </c>
      <c r="H314" s="26">
        <v>27514</v>
      </c>
    </row>
    <row r="315" spans="1:8" s="30" customFormat="1" ht="12" customHeight="1">
      <c r="A315" s="19">
        <f t="shared" si="4"/>
        <v>311</v>
      </c>
      <c r="B315" s="20">
        <v>12</v>
      </c>
      <c r="C315" s="45" t="s">
        <v>104</v>
      </c>
      <c r="D315" s="25">
        <v>967622</v>
      </c>
      <c r="E315" s="25">
        <v>967622</v>
      </c>
      <c r="F315" s="25">
        <v>961271</v>
      </c>
      <c r="G315" s="63">
        <v>0.9934364865619012</v>
      </c>
      <c r="H315" s="26">
        <v>24018</v>
      </c>
    </row>
    <row r="316" spans="1:8" s="30" customFormat="1" ht="12" customHeight="1">
      <c r="A316" s="19">
        <f t="shared" si="4"/>
        <v>312</v>
      </c>
      <c r="B316" s="20">
        <v>165</v>
      </c>
      <c r="C316" s="45" t="s">
        <v>255</v>
      </c>
      <c r="D316" s="25">
        <v>1390091</v>
      </c>
      <c r="E316" s="25">
        <v>1390084</v>
      </c>
      <c r="F316" s="25">
        <v>1380824</v>
      </c>
      <c r="G316" s="63">
        <v>0.9933335299631463</v>
      </c>
      <c r="H316" s="26">
        <v>34521</v>
      </c>
    </row>
    <row r="317" spans="1:8" s="30" customFormat="1" ht="12" customHeight="1">
      <c r="A317" s="19">
        <f t="shared" si="4"/>
        <v>313</v>
      </c>
      <c r="B317" s="20">
        <v>277</v>
      </c>
      <c r="C317" s="45" t="s">
        <v>367</v>
      </c>
      <c r="D317" s="25">
        <v>1597402</v>
      </c>
      <c r="E317" s="25">
        <v>1597402</v>
      </c>
      <c r="F317" s="25">
        <v>1586708</v>
      </c>
      <c r="G317" s="63">
        <v>0.993305379610142</v>
      </c>
      <c r="H317" s="26">
        <v>39663</v>
      </c>
    </row>
    <row r="318" spans="1:8" s="30" customFormat="1" ht="12" customHeight="1">
      <c r="A318" s="19">
        <f t="shared" si="4"/>
        <v>314</v>
      </c>
      <c r="B318" s="20">
        <v>159</v>
      </c>
      <c r="C318" s="45" t="s">
        <v>249</v>
      </c>
      <c r="D318" s="25">
        <v>861359</v>
      </c>
      <c r="E318" s="25">
        <v>861359</v>
      </c>
      <c r="F318" s="25">
        <v>855517</v>
      </c>
      <c r="G318" s="63">
        <v>0.9932176943643707</v>
      </c>
      <c r="H318" s="26">
        <v>21000</v>
      </c>
    </row>
    <row r="319" spans="1:8" s="30" customFormat="1" ht="12" customHeight="1">
      <c r="A319" s="19">
        <f t="shared" si="4"/>
        <v>315</v>
      </c>
      <c r="B319" s="20">
        <v>318</v>
      </c>
      <c r="C319" s="45" t="s">
        <v>408</v>
      </c>
      <c r="D319" s="25">
        <v>2707290</v>
      </c>
      <c r="E319" s="25">
        <v>2707290</v>
      </c>
      <c r="F319" s="25">
        <v>2688878</v>
      </c>
      <c r="G319" s="63">
        <v>0.9931991031622028</v>
      </c>
      <c r="H319" s="26">
        <v>67223</v>
      </c>
    </row>
    <row r="320" spans="1:8" s="30" customFormat="1" ht="12" customHeight="1">
      <c r="A320" s="19">
        <f t="shared" si="4"/>
        <v>316</v>
      </c>
      <c r="B320" s="20">
        <v>362</v>
      </c>
      <c r="C320" s="45" t="s">
        <v>452</v>
      </c>
      <c r="D320" s="25">
        <v>610159</v>
      </c>
      <c r="E320" s="25">
        <v>610159</v>
      </c>
      <c r="F320" s="25">
        <v>606002</v>
      </c>
      <c r="G320" s="63">
        <v>0.9931870217435128</v>
      </c>
      <c r="H320" s="26">
        <v>15150</v>
      </c>
    </row>
    <row r="321" spans="1:8" s="30" customFormat="1" ht="12" customHeight="1">
      <c r="A321" s="19">
        <f t="shared" si="4"/>
        <v>317</v>
      </c>
      <c r="B321" s="20">
        <v>359</v>
      </c>
      <c r="C321" s="45" t="s">
        <v>449</v>
      </c>
      <c r="D321" s="25">
        <v>8471144</v>
      </c>
      <c r="E321" s="25">
        <v>8463100</v>
      </c>
      <c r="F321" s="25">
        <v>8410908</v>
      </c>
      <c r="G321" s="63">
        <v>0.992889272098314</v>
      </c>
      <c r="H321" s="26">
        <v>211579</v>
      </c>
    </row>
    <row r="322" spans="1:8" s="30" customFormat="1" ht="12" customHeight="1">
      <c r="A322" s="19">
        <f t="shared" si="4"/>
        <v>318</v>
      </c>
      <c r="B322" s="20">
        <v>148</v>
      </c>
      <c r="C322" s="45" t="s">
        <v>238</v>
      </c>
      <c r="D322" s="25">
        <v>363942</v>
      </c>
      <c r="E322" s="25">
        <v>363942</v>
      </c>
      <c r="F322" s="25">
        <v>361337</v>
      </c>
      <c r="G322" s="63">
        <v>0.9928422660753636</v>
      </c>
      <c r="H322" s="26">
        <v>9033</v>
      </c>
    </row>
    <row r="323" spans="1:8" s="30" customFormat="1" ht="12" customHeight="1">
      <c r="A323" s="19">
        <f t="shared" si="4"/>
        <v>319</v>
      </c>
      <c r="B323" s="20">
        <v>91</v>
      </c>
      <c r="C323" s="45" t="s">
        <v>181</v>
      </c>
      <c r="D323" s="25">
        <v>2661652</v>
      </c>
      <c r="E323" s="25">
        <v>2661652</v>
      </c>
      <c r="F323" s="25">
        <v>2642343</v>
      </c>
      <c r="G323" s="63">
        <v>0.9927454828805569</v>
      </c>
      <c r="H323" s="26">
        <v>66059</v>
      </c>
    </row>
    <row r="324" spans="1:8" s="30" customFormat="1" ht="12" customHeight="1">
      <c r="A324" s="19">
        <f t="shared" si="4"/>
        <v>320</v>
      </c>
      <c r="B324" s="20">
        <v>309</v>
      </c>
      <c r="C324" s="45" t="s">
        <v>399</v>
      </c>
      <c r="D324" s="25">
        <v>1619837</v>
      </c>
      <c r="E324" s="25">
        <v>1619837</v>
      </c>
      <c r="F324" s="25">
        <v>1607619</v>
      </c>
      <c r="G324" s="63">
        <v>0.9924572657619254</v>
      </c>
      <c r="H324" s="26">
        <v>40190</v>
      </c>
    </row>
    <row r="325" spans="1:8" s="30" customFormat="1" ht="12" customHeight="1">
      <c r="A325" s="19">
        <f t="shared" si="4"/>
        <v>321</v>
      </c>
      <c r="B325" s="20">
        <v>188</v>
      </c>
      <c r="C325" s="45" t="s">
        <v>278</v>
      </c>
      <c r="D325" s="25">
        <v>1083409</v>
      </c>
      <c r="E325" s="25">
        <v>1083409</v>
      </c>
      <c r="F325" s="25">
        <v>1074795</v>
      </c>
      <c r="G325" s="63">
        <v>0.9920491707194605</v>
      </c>
      <c r="H325" s="26">
        <v>26870</v>
      </c>
    </row>
    <row r="326" spans="1:8" s="30" customFormat="1" ht="12" customHeight="1">
      <c r="A326" s="19">
        <f t="shared" si="4"/>
        <v>322</v>
      </c>
      <c r="B326" s="20">
        <v>135</v>
      </c>
      <c r="C326" s="45" t="s">
        <v>225</v>
      </c>
      <c r="D326" s="25">
        <v>15855606</v>
      </c>
      <c r="E326" s="25">
        <v>15825090</v>
      </c>
      <c r="F326" s="25">
        <v>15729301</v>
      </c>
      <c r="G326" s="63">
        <v>0.9920340477683414</v>
      </c>
      <c r="H326" s="26">
        <v>393233</v>
      </c>
    </row>
    <row r="327" spans="1:8" s="30" customFormat="1" ht="12" customHeight="1">
      <c r="A327" s="19">
        <f aca="true" t="shared" si="5" ref="A327:A383">A326+1</f>
        <v>323</v>
      </c>
      <c r="B327" s="20">
        <v>322</v>
      </c>
      <c r="C327" s="45" t="s">
        <v>412</v>
      </c>
      <c r="D327" s="25">
        <v>819192</v>
      </c>
      <c r="E327" s="25">
        <v>812586.12</v>
      </c>
      <c r="F327" s="25">
        <v>812585</v>
      </c>
      <c r="G327" s="63">
        <v>0.9919347356907783</v>
      </c>
      <c r="H327" s="26">
        <v>20314</v>
      </c>
    </row>
    <row r="328" spans="1:8" s="30" customFormat="1" ht="12" customHeight="1">
      <c r="A328" s="19">
        <f t="shared" si="5"/>
        <v>324</v>
      </c>
      <c r="B328" s="20">
        <v>68</v>
      </c>
      <c r="C328" s="45" t="s">
        <v>158</v>
      </c>
      <c r="D328" s="25">
        <v>1056429</v>
      </c>
      <c r="E328" s="25">
        <v>1056429</v>
      </c>
      <c r="F328" s="25">
        <v>1047853</v>
      </c>
      <c r="G328" s="63">
        <v>0.9918820857814392</v>
      </c>
      <c r="H328" s="26">
        <v>26164</v>
      </c>
    </row>
    <row r="329" spans="1:8" s="30" customFormat="1" ht="12" customHeight="1">
      <c r="A329" s="19">
        <f t="shared" si="5"/>
        <v>325</v>
      </c>
      <c r="B329" s="20">
        <v>195</v>
      </c>
      <c r="C329" s="45" t="s">
        <v>285</v>
      </c>
      <c r="D329" s="25">
        <v>1752342</v>
      </c>
      <c r="E329" s="25">
        <v>1752342</v>
      </c>
      <c r="F329" s="25">
        <v>1738070</v>
      </c>
      <c r="G329" s="63">
        <v>0.9918554711352008</v>
      </c>
      <c r="H329" s="26">
        <v>42280</v>
      </c>
    </row>
    <row r="330" spans="1:8" s="30" customFormat="1" ht="12" customHeight="1">
      <c r="A330" s="19">
        <f t="shared" si="5"/>
        <v>326</v>
      </c>
      <c r="B330" s="20">
        <v>40</v>
      </c>
      <c r="C330" s="45" t="s">
        <v>131</v>
      </c>
      <c r="D330" s="25">
        <v>2187276</v>
      </c>
      <c r="E330" s="25">
        <v>2187276</v>
      </c>
      <c r="F330" s="25">
        <v>2168262</v>
      </c>
      <c r="G330" s="63">
        <v>0.9913069955506301</v>
      </c>
      <c r="H330" s="26">
        <v>54244</v>
      </c>
    </row>
    <row r="331" spans="1:8" s="30" customFormat="1" ht="12" customHeight="1">
      <c r="A331" s="19">
        <f t="shared" si="5"/>
        <v>327</v>
      </c>
      <c r="B331" s="20">
        <v>19</v>
      </c>
      <c r="C331" s="45" t="s">
        <v>111</v>
      </c>
      <c r="D331" s="25">
        <v>2388722</v>
      </c>
      <c r="E331" s="25">
        <v>2367970</v>
      </c>
      <c r="F331" s="25">
        <v>2367832</v>
      </c>
      <c r="G331" s="63">
        <v>0.9912547378891307</v>
      </c>
      <c r="H331" s="26">
        <v>59050</v>
      </c>
    </row>
    <row r="332" spans="1:8" s="30" customFormat="1" ht="12" customHeight="1">
      <c r="A332" s="19">
        <f t="shared" si="5"/>
        <v>328</v>
      </c>
      <c r="B332" s="20">
        <v>48</v>
      </c>
      <c r="C332" s="45" t="s">
        <v>139</v>
      </c>
      <c r="D332" s="25">
        <v>726524</v>
      </c>
      <c r="E332" s="25">
        <v>726524</v>
      </c>
      <c r="F332" s="25">
        <v>720091</v>
      </c>
      <c r="G332" s="63">
        <v>0.9911455093018262</v>
      </c>
      <c r="H332" s="26">
        <v>18001</v>
      </c>
    </row>
    <row r="333" spans="1:8" s="30" customFormat="1" ht="12" customHeight="1">
      <c r="A333" s="19">
        <f t="shared" si="5"/>
        <v>329</v>
      </c>
      <c r="B333" s="20">
        <v>258</v>
      </c>
      <c r="C333" s="45" t="s">
        <v>348</v>
      </c>
      <c r="D333" s="25">
        <v>2028334</v>
      </c>
      <c r="E333" s="25">
        <v>2028334</v>
      </c>
      <c r="F333" s="25">
        <v>2009831</v>
      </c>
      <c r="G333" s="63">
        <v>0.9908777351264634</v>
      </c>
      <c r="H333" s="26">
        <v>50223</v>
      </c>
    </row>
    <row r="334" spans="1:8" s="30" customFormat="1" ht="12" customHeight="1">
      <c r="A334" s="19">
        <f t="shared" si="5"/>
        <v>330</v>
      </c>
      <c r="B334" s="20">
        <v>113</v>
      </c>
      <c r="C334" s="45" t="s">
        <v>203</v>
      </c>
      <c r="D334" s="25">
        <v>14751938</v>
      </c>
      <c r="E334" s="25">
        <v>14751938</v>
      </c>
      <c r="F334" s="25">
        <v>14616361</v>
      </c>
      <c r="G334" s="63">
        <v>0.9908095465151765</v>
      </c>
      <c r="H334" s="26">
        <v>368798</v>
      </c>
    </row>
    <row r="335" spans="1:8" s="30" customFormat="1" ht="12" customHeight="1">
      <c r="A335" s="19">
        <f t="shared" si="5"/>
        <v>331</v>
      </c>
      <c r="B335" s="20">
        <v>26</v>
      </c>
      <c r="C335" s="45" t="s">
        <v>118</v>
      </c>
      <c r="D335" s="25">
        <v>1914356</v>
      </c>
      <c r="E335" s="25">
        <v>1914356</v>
      </c>
      <c r="F335" s="25">
        <v>1896760</v>
      </c>
      <c r="G335" s="63">
        <v>0.9908083971842228</v>
      </c>
      <c r="H335" s="26">
        <v>47859</v>
      </c>
    </row>
    <row r="336" spans="1:8" s="30" customFormat="1" ht="12" customHeight="1">
      <c r="A336" s="19">
        <f t="shared" si="5"/>
        <v>332</v>
      </c>
      <c r="B336" s="20">
        <v>70</v>
      </c>
      <c r="C336" s="45" t="s">
        <v>160</v>
      </c>
      <c r="D336" s="25">
        <v>1714646</v>
      </c>
      <c r="E336" s="25">
        <v>1714646</v>
      </c>
      <c r="F336" s="25">
        <v>1698840</v>
      </c>
      <c r="G336" s="63">
        <v>0.9907817706978583</v>
      </c>
      <c r="H336" s="26">
        <v>42466</v>
      </c>
    </row>
    <row r="337" spans="1:8" s="30" customFormat="1" ht="12" customHeight="1">
      <c r="A337" s="19">
        <f t="shared" si="5"/>
        <v>333</v>
      </c>
      <c r="B337" s="20">
        <v>88</v>
      </c>
      <c r="C337" s="45" t="s">
        <v>178</v>
      </c>
      <c r="D337" s="25">
        <v>1654994</v>
      </c>
      <c r="E337" s="25">
        <v>1640431</v>
      </c>
      <c r="F337" s="25">
        <v>1639497</v>
      </c>
      <c r="G337" s="63">
        <v>0.9906362198291958</v>
      </c>
      <c r="H337" s="26">
        <v>41010</v>
      </c>
    </row>
    <row r="338" spans="1:8" s="30" customFormat="1" ht="12" customHeight="1">
      <c r="A338" s="19">
        <f t="shared" si="5"/>
        <v>334</v>
      </c>
      <c r="B338" s="20">
        <v>265</v>
      </c>
      <c r="C338" s="45" t="s">
        <v>355</v>
      </c>
      <c r="D338" s="25">
        <v>677133</v>
      </c>
      <c r="E338" s="25">
        <v>677133</v>
      </c>
      <c r="F338" s="25">
        <v>670791</v>
      </c>
      <c r="G338" s="63">
        <v>0.9906340408752785</v>
      </c>
      <c r="H338" s="26">
        <v>16770</v>
      </c>
    </row>
    <row r="339" spans="1:8" s="30" customFormat="1" ht="12" customHeight="1">
      <c r="A339" s="19">
        <f t="shared" si="5"/>
        <v>335</v>
      </c>
      <c r="B339" s="20">
        <v>168</v>
      </c>
      <c r="C339" s="45" t="s">
        <v>258</v>
      </c>
      <c r="D339" s="25">
        <v>18853178</v>
      </c>
      <c r="E339" s="25">
        <v>18851814</v>
      </c>
      <c r="F339" s="25">
        <v>18674671</v>
      </c>
      <c r="G339" s="63">
        <v>0.9905317289212461</v>
      </c>
      <c r="H339" s="26">
        <v>466867</v>
      </c>
    </row>
    <row r="340" spans="1:8" s="30" customFormat="1" ht="12" customHeight="1">
      <c r="A340" s="19">
        <f t="shared" si="5"/>
        <v>336</v>
      </c>
      <c r="B340" s="20">
        <v>74</v>
      </c>
      <c r="C340" s="45" t="s">
        <v>164</v>
      </c>
      <c r="D340" s="25">
        <v>1552024</v>
      </c>
      <c r="E340" s="25">
        <v>1552024</v>
      </c>
      <c r="F340" s="25">
        <v>1536213</v>
      </c>
      <c r="G340" s="63">
        <v>0.9898126575362237</v>
      </c>
      <c r="H340" s="26">
        <v>38405</v>
      </c>
    </row>
    <row r="341" spans="1:8" s="30" customFormat="1" ht="12" customHeight="1">
      <c r="A341" s="19">
        <f t="shared" si="5"/>
        <v>337</v>
      </c>
      <c r="B341" s="20">
        <v>175</v>
      </c>
      <c r="C341" s="45" t="s">
        <v>265</v>
      </c>
      <c r="D341" s="25">
        <v>1626057</v>
      </c>
      <c r="E341" s="25">
        <v>1626057</v>
      </c>
      <c r="F341" s="25">
        <v>1609171</v>
      </c>
      <c r="G341" s="63">
        <v>0.9896153701868999</v>
      </c>
      <c r="H341" s="26">
        <v>40652</v>
      </c>
    </row>
    <row r="342" spans="1:8" s="30" customFormat="1" ht="12" customHeight="1">
      <c r="A342" s="19">
        <f t="shared" si="5"/>
        <v>338</v>
      </c>
      <c r="B342" s="20">
        <v>260</v>
      </c>
      <c r="C342" s="45" t="s">
        <v>350</v>
      </c>
      <c r="D342" s="25">
        <v>1129075</v>
      </c>
      <c r="E342" s="25">
        <v>1118374</v>
      </c>
      <c r="F342" s="25">
        <v>1116969</v>
      </c>
      <c r="G342" s="63">
        <v>0.9892779487633683</v>
      </c>
      <c r="H342" s="26">
        <v>27924</v>
      </c>
    </row>
    <row r="343" spans="1:8" s="30" customFormat="1" ht="12" customHeight="1">
      <c r="A343" s="19">
        <f t="shared" si="5"/>
        <v>339</v>
      </c>
      <c r="B343" s="20">
        <v>56</v>
      </c>
      <c r="C343" s="45" t="s">
        <v>147</v>
      </c>
      <c r="D343" s="25">
        <v>2515835</v>
      </c>
      <c r="E343" s="25">
        <v>2514873</v>
      </c>
      <c r="F343" s="25">
        <v>2488565</v>
      </c>
      <c r="G343" s="63">
        <v>0.9891606564023475</v>
      </c>
      <c r="H343" s="26">
        <v>62222</v>
      </c>
    </row>
    <row r="344" spans="1:8" s="30" customFormat="1" ht="12" customHeight="1">
      <c r="A344" s="19">
        <f t="shared" si="5"/>
        <v>340</v>
      </c>
      <c r="B344" s="20">
        <v>222</v>
      </c>
      <c r="C344" s="45" t="s">
        <v>312</v>
      </c>
      <c r="D344" s="25">
        <v>643405</v>
      </c>
      <c r="E344" s="25">
        <v>643405</v>
      </c>
      <c r="F344" s="25">
        <v>635917</v>
      </c>
      <c r="G344" s="63">
        <v>0.9883619182319068</v>
      </c>
      <c r="H344" s="26">
        <v>16003</v>
      </c>
    </row>
    <row r="345" spans="1:8" s="30" customFormat="1" ht="12" customHeight="1">
      <c r="A345" s="19">
        <f t="shared" si="5"/>
        <v>341</v>
      </c>
      <c r="B345" s="20">
        <v>54</v>
      </c>
      <c r="C345" s="45" t="s">
        <v>145</v>
      </c>
      <c r="D345" s="25">
        <v>2226550</v>
      </c>
      <c r="E345" s="25">
        <v>2226423</v>
      </c>
      <c r="F345" s="25">
        <v>2199546</v>
      </c>
      <c r="G345" s="63">
        <v>0.9878718196312681</v>
      </c>
      <c r="H345" s="26">
        <v>54988</v>
      </c>
    </row>
    <row r="346" spans="1:8" s="30" customFormat="1" ht="12" customHeight="1">
      <c r="A346" s="19">
        <f t="shared" si="5"/>
        <v>342</v>
      </c>
      <c r="B346" s="20">
        <v>229</v>
      </c>
      <c r="C346" s="45" t="s">
        <v>319</v>
      </c>
      <c r="D346" s="25">
        <v>1670935</v>
      </c>
      <c r="E346" s="25">
        <v>1650221</v>
      </c>
      <c r="F346" s="25">
        <v>1650221</v>
      </c>
      <c r="G346" s="63">
        <v>0.9876033478262171</v>
      </c>
      <c r="H346" s="26">
        <v>41255</v>
      </c>
    </row>
    <row r="347" spans="1:8" s="30" customFormat="1" ht="12" customHeight="1">
      <c r="A347" s="19">
        <f t="shared" si="5"/>
        <v>343</v>
      </c>
      <c r="B347" s="20">
        <v>50</v>
      </c>
      <c r="C347" s="45" t="s">
        <v>141</v>
      </c>
      <c r="D347" s="25">
        <v>7314353</v>
      </c>
      <c r="E347" s="25">
        <v>7314353</v>
      </c>
      <c r="F347" s="25">
        <v>7221339</v>
      </c>
      <c r="G347" s="63">
        <v>0.9872833591706608</v>
      </c>
      <c r="H347" s="26">
        <v>178550</v>
      </c>
    </row>
    <row r="348" spans="1:8" s="30" customFormat="1" ht="12" customHeight="1">
      <c r="A348" s="19">
        <f t="shared" si="5"/>
        <v>344</v>
      </c>
      <c r="B348" s="20">
        <v>122</v>
      </c>
      <c r="C348" s="45" t="s">
        <v>212</v>
      </c>
      <c r="D348" s="25">
        <v>2463970</v>
      </c>
      <c r="E348" s="25">
        <v>2463908</v>
      </c>
      <c r="F348" s="25">
        <v>2431829</v>
      </c>
      <c r="G348" s="63">
        <v>0.9869556041672586</v>
      </c>
      <c r="H348" s="26">
        <v>61598</v>
      </c>
    </row>
    <row r="349" spans="1:8" s="30" customFormat="1" ht="12" customHeight="1">
      <c r="A349" s="19">
        <f t="shared" si="5"/>
        <v>345</v>
      </c>
      <c r="B349" s="20">
        <v>23</v>
      </c>
      <c r="C349" s="45" t="s">
        <v>115</v>
      </c>
      <c r="D349" s="25">
        <v>1198051</v>
      </c>
      <c r="E349" s="25">
        <v>1198051</v>
      </c>
      <c r="F349" s="25">
        <v>1181604</v>
      </c>
      <c r="G349" s="63">
        <v>0.9862718698953551</v>
      </c>
      <c r="H349" s="26">
        <v>27940</v>
      </c>
    </row>
    <row r="350" spans="1:8" s="30" customFormat="1" ht="12" customHeight="1">
      <c r="A350" s="19">
        <f t="shared" si="5"/>
        <v>346</v>
      </c>
      <c r="B350" s="20">
        <v>77</v>
      </c>
      <c r="C350" s="45" t="s">
        <v>167</v>
      </c>
      <c r="D350" s="25">
        <v>2566936</v>
      </c>
      <c r="E350" s="25">
        <v>2562106</v>
      </c>
      <c r="F350" s="25">
        <v>2529582</v>
      </c>
      <c r="G350" s="63">
        <v>0.9854480205194053</v>
      </c>
      <c r="H350" s="26">
        <v>63239</v>
      </c>
    </row>
    <row r="351" spans="1:8" s="30" customFormat="1" ht="12" customHeight="1">
      <c r="A351" s="19">
        <f t="shared" si="5"/>
        <v>347</v>
      </c>
      <c r="B351" s="20">
        <v>285</v>
      </c>
      <c r="C351" s="45" t="s">
        <v>375</v>
      </c>
      <c r="D351" s="25">
        <v>3839009</v>
      </c>
      <c r="E351" s="25">
        <v>3837897</v>
      </c>
      <c r="F351" s="25">
        <v>3782877</v>
      </c>
      <c r="G351" s="63">
        <v>0.9853785182582275</v>
      </c>
      <c r="H351" s="26">
        <v>94138</v>
      </c>
    </row>
    <row r="352" spans="1:8" s="30" customFormat="1" ht="12" customHeight="1">
      <c r="A352" s="19">
        <f t="shared" si="5"/>
        <v>348</v>
      </c>
      <c r="B352" s="20">
        <v>311</v>
      </c>
      <c r="C352" s="45" t="s">
        <v>401</v>
      </c>
      <c r="D352" s="25">
        <v>2744330</v>
      </c>
      <c r="E352" s="25">
        <v>2740631</v>
      </c>
      <c r="F352" s="25">
        <v>2694633</v>
      </c>
      <c r="G352" s="63">
        <v>0.9818910262249803</v>
      </c>
      <c r="H352" s="26">
        <v>67184</v>
      </c>
    </row>
    <row r="353" spans="1:8" s="30" customFormat="1" ht="12" customHeight="1">
      <c r="A353" s="19">
        <f t="shared" si="5"/>
        <v>349</v>
      </c>
      <c r="B353" s="20">
        <v>327</v>
      </c>
      <c r="C353" s="45" t="s">
        <v>417</v>
      </c>
      <c r="D353" s="25">
        <v>2973315</v>
      </c>
      <c r="E353" s="25">
        <v>2916446</v>
      </c>
      <c r="F353" s="25">
        <v>2916174</v>
      </c>
      <c r="G353" s="63">
        <v>0.9807820563916033</v>
      </c>
      <c r="H353" s="26">
        <v>72033</v>
      </c>
    </row>
    <row r="354" spans="1:8" s="30" customFormat="1" ht="12" customHeight="1">
      <c r="A354" s="19">
        <f t="shared" si="5"/>
        <v>350</v>
      </c>
      <c r="B354" s="20">
        <v>45</v>
      </c>
      <c r="C354" s="45" t="s">
        <v>136</v>
      </c>
      <c r="D354" s="25">
        <v>692536</v>
      </c>
      <c r="E354" s="25">
        <v>692536</v>
      </c>
      <c r="F354" s="25">
        <v>678262</v>
      </c>
      <c r="G354" s="63">
        <v>0.9793887971166841</v>
      </c>
      <c r="H354" s="26">
        <v>16878</v>
      </c>
    </row>
    <row r="355" spans="1:8" s="30" customFormat="1" ht="12" customHeight="1">
      <c r="A355" s="19">
        <f t="shared" si="5"/>
        <v>351</v>
      </c>
      <c r="B355" s="20">
        <v>22</v>
      </c>
      <c r="C355" s="45" t="s">
        <v>114</v>
      </c>
      <c r="D355" s="25">
        <v>366537</v>
      </c>
      <c r="E355" s="25">
        <v>366202</v>
      </c>
      <c r="F355" s="25">
        <v>358235</v>
      </c>
      <c r="G355" s="63">
        <v>0.9773501720153763</v>
      </c>
      <c r="H355" s="26">
        <v>8957</v>
      </c>
    </row>
    <row r="356" spans="1:8" s="30" customFormat="1" ht="12" customHeight="1">
      <c r="A356" s="19">
        <f t="shared" si="5"/>
        <v>352</v>
      </c>
      <c r="B356" s="20">
        <v>13</v>
      </c>
      <c r="C356" s="45" t="s">
        <v>105</v>
      </c>
      <c r="D356" s="25">
        <v>1095956</v>
      </c>
      <c r="E356" s="25">
        <v>1095956</v>
      </c>
      <c r="F356" s="25">
        <v>1070184</v>
      </c>
      <c r="G356" s="63">
        <v>0.9764844574052243</v>
      </c>
      <c r="H356" s="26">
        <v>26755</v>
      </c>
    </row>
    <row r="357" spans="1:8" s="30" customFormat="1" ht="12" customHeight="1">
      <c r="A357" s="19">
        <f t="shared" si="5"/>
        <v>353</v>
      </c>
      <c r="B357" s="20">
        <v>141</v>
      </c>
      <c r="C357" s="45" t="s">
        <v>231</v>
      </c>
      <c r="D357" s="25">
        <v>1052070</v>
      </c>
      <c r="E357" s="25">
        <v>1052070</v>
      </c>
      <c r="F357" s="25">
        <v>1026728</v>
      </c>
      <c r="G357" s="63">
        <v>0.9759122491849401</v>
      </c>
      <c r="H357" s="26">
        <v>25517</v>
      </c>
    </row>
    <row r="358" spans="1:8" s="30" customFormat="1" ht="12" customHeight="1">
      <c r="A358" s="19">
        <f t="shared" si="5"/>
        <v>354</v>
      </c>
      <c r="B358" s="20">
        <v>21</v>
      </c>
      <c r="C358" s="45" t="s">
        <v>113</v>
      </c>
      <c r="D358" s="25">
        <v>4730045</v>
      </c>
      <c r="E358" s="25">
        <v>4596881</v>
      </c>
      <c r="F358" s="25">
        <v>4593288</v>
      </c>
      <c r="G358" s="63">
        <v>0.9710875900757815</v>
      </c>
      <c r="H358" s="26">
        <v>113615</v>
      </c>
    </row>
    <row r="359" spans="1:8" s="30" customFormat="1" ht="12" customHeight="1">
      <c r="A359" s="19">
        <f t="shared" si="5"/>
        <v>355</v>
      </c>
      <c r="B359" s="20">
        <v>231</v>
      </c>
      <c r="C359" s="45" t="s">
        <v>321</v>
      </c>
      <c r="D359" s="25">
        <v>5174866</v>
      </c>
      <c r="E359" s="25">
        <v>5139601</v>
      </c>
      <c r="F359" s="25">
        <v>5007482</v>
      </c>
      <c r="G359" s="63">
        <v>0.9676544281533087</v>
      </c>
      <c r="H359" s="26">
        <v>125187</v>
      </c>
    </row>
    <row r="360" spans="1:8" s="30" customFormat="1" ht="12" customHeight="1">
      <c r="A360" s="19">
        <f t="shared" si="5"/>
        <v>356</v>
      </c>
      <c r="B360" s="20">
        <v>79</v>
      </c>
      <c r="C360" s="45" t="s">
        <v>169</v>
      </c>
      <c r="D360" s="25">
        <v>1491979</v>
      </c>
      <c r="E360" s="25">
        <v>1449347</v>
      </c>
      <c r="F360" s="25">
        <v>1441869</v>
      </c>
      <c r="G360" s="63">
        <v>0.9664137363863701</v>
      </c>
      <c r="H360" s="26">
        <v>36046</v>
      </c>
    </row>
    <row r="361" spans="1:8" s="30" customFormat="1" ht="12" customHeight="1">
      <c r="A361" s="19">
        <f t="shared" si="5"/>
        <v>357</v>
      </c>
      <c r="B361" s="20">
        <v>157</v>
      </c>
      <c r="C361" s="45" t="s">
        <v>247</v>
      </c>
      <c r="D361" s="25">
        <v>1107967</v>
      </c>
      <c r="E361" s="25">
        <v>1070977</v>
      </c>
      <c r="F361" s="25">
        <v>1070562</v>
      </c>
      <c r="G361" s="63">
        <v>0.9662399692409611</v>
      </c>
      <c r="H361" s="26">
        <v>26525</v>
      </c>
    </row>
    <row r="362" spans="1:8" s="30" customFormat="1" ht="12" customHeight="1">
      <c r="A362" s="19">
        <f t="shared" si="5"/>
        <v>358</v>
      </c>
      <c r="B362" s="20">
        <v>36</v>
      </c>
      <c r="C362" s="45" t="s">
        <v>127</v>
      </c>
      <c r="D362" s="25">
        <v>1330147</v>
      </c>
      <c r="E362" s="25">
        <v>1329765</v>
      </c>
      <c r="F362" s="25">
        <v>1284393</v>
      </c>
      <c r="G362" s="63">
        <v>0.965602298091865</v>
      </c>
      <c r="H362" s="26">
        <v>32055</v>
      </c>
    </row>
    <row r="363" spans="1:8" s="30" customFormat="1" ht="12" customHeight="1">
      <c r="A363" s="19">
        <f t="shared" si="5"/>
        <v>359</v>
      </c>
      <c r="B363" s="20">
        <v>219</v>
      </c>
      <c r="C363" s="45" t="s">
        <v>309</v>
      </c>
      <c r="D363" s="25">
        <v>685824</v>
      </c>
      <c r="E363" s="25">
        <v>681009</v>
      </c>
      <c r="F363" s="25">
        <v>660820</v>
      </c>
      <c r="G363" s="63">
        <v>0.9635416666666666</v>
      </c>
      <c r="H363" s="26">
        <v>16520</v>
      </c>
    </row>
    <row r="364" spans="1:8" s="30" customFormat="1" ht="12" customHeight="1">
      <c r="A364" s="19">
        <f t="shared" si="5"/>
        <v>360</v>
      </c>
      <c r="B364" s="20">
        <v>30</v>
      </c>
      <c r="C364" s="45" t="s">
        <v>121</v>
      </c>
      <c r="D364" s="25">
        <v>8772341</v>
      </c>
      <c r="E364" s="25">
        <v>8587391</v>
      </c>
      <c r="F364" s="25">
        <v>8447934</v>
      </c>
      <c r="G364" s="63">
        <v>0.963019335431671</v>
      </c>
      <c r="H364" s="26">
        <v>128322</v>
      </c>
    </row>
    <row r="365" spans="1:8" s="30" customFormat="1" ht="12" customHeight="1">
      <c r="A365" s="19">
        <f t="shared" si="5"/>
        <v>361</v>
      </c>
      <c r="B365" s="20">
        <v>307</v>
      </c>
      <c r="C365" s="45" t="s">
        <v>397</v>
      </c>
      <c r="D365" s="25">
        <v>2471703</v>
      </c>
      <c r="E365" s="25">
        <v>2390325</v>
      </c>
      <c r="F365" s="25">
        <v>2379821</v>
      </c>
      <c r="G365" s="63">
        <v>0.9628264399080311</v>
      </c>
      <c r="H365" s="26">
        <v>59759</v>
      </c>
    </row>
    <row r="366" spans="1:8" s="30" customFormat="1" ht="12" customHeight="1">
      <c r="A366" s="19">
        <f t="shared" si="5"/>
        <v>362</v>
      </c>
      <c r="B366" s="20">
        <v>256</v>
      </c>
      <c r="C366" s="45" t="s">
        <v>346</v>
      </c>
      <c r="D366" s="25">
        <v>2765784</v>
      </c>
      <c r="E366" s="25">
        <v>2669044</v>
      </c>
      <c r="F366" s="25">
        <v>2659594</v>
      </c>
      <c r="G366" s="63">
        <v>0.961605823159003</v>
      </c>
      <c r="H366" s="26">
        <v>66491</v>
      </c>
    </row>
    <row r="367" spans="1:8" s="30" customFormat="1" ht="12" customHeight="1">
      <c r="A367" s="19">
        <f t="shared" si="5"/>
        <v>363</v>
      </c>
      <c r="B367" s="20">
        <v>33</v>
      </c>
      <c r="C367" s="45" t="s">
        <v>124</v>
      </c>
      <c r="D367" s="25">
        <v>1762490</v>
      </c>
      <c r="E367" s="25">
        <v>1712349</v>
      </c>
      <c r="F367" s="25">
        <v>1692509</v>
      </c>
      <c r="G367" s="63">
        <v>0.9602942428042145</v>
      </c>
      <c r="H367" s="26">
        <v>41686</v>
      </c>
    </row>
    <row r="368" spans="1:8" s="30" customFormat="1" ht="12" customHeight="1">
      <c r="A368" s="19">
        <f t="shared" si="5"/>
        <v>364</v>
      </c>
      <c r="B368" s="20">
        <v>65</v>
      </c>
      <c r="C368" s="45" t="s">
        <v>155</v>
      </c>
      <c r="D368" s="25">
        <v>1118682</v>
      </c>
      <c r="E368" s="25">
        <v>1118682</v>
      </c>
      <c r="F368" s="25">
        <v>1072340</v>
      </c>
      <c r="G368" s="63">
        <v>0.9585744653082824</v>
      </c>
      <c r="H368" s="26">
        <v>27434</v>
      </c>
    </row>
    <row r="369" spans="1:8" s="30" customFormat="1" ht="12" customHeight="1">
      <c r="A369" s="19">
        <f t="shared" si="5"/>
        <v>365</v>
      </c>
      <c r="B369" s="20">
        <v>373</v>
      </c>
      <c r="C369" s="45" t="s">
        <v>463</v>
      </c>
      <c r="D369" s="25">
        <v>1318019</v>
      </c>
      <c r="E369" s="25">
        <v>1318019</v>
      </c>
      <c r="F369" s="25">
        <v>1261321</v>
      </c>
      <c r="G369" s="63">
        <v>0.9569824107239728</v>
      </c>
      <c r="H369" s="26">
        <v>31534</v>
      </c>
    </row>
    <row r="370" spans="1:8" s="30" customFormat="1" ht="12" customHeight="1">
      <c r="A370" s="19">
        <f t="shared" si="5"/>
        <v>366</v>
      </c>
      <c r="B370" s="20">
        <v>264</v>
      </c>
      <c r="C370" s="45" t="s">
        <v>354</v>
      </c>
      <c r="D370" s="25">
        <v>1707683</v>
      </c>
      <c r="E370" s="25">
        <v>1653683</v>
      </c>
      <c r="F370" s="25">
        <v>1630848</v>
      </c>
      <c r="G370" s="63">
        <v>0.9550062862955244</v>
      </c>
      <c r="H370" s="26">
        <v>40771</v>
      </c>
    </row>
    <row r="371" spans="1:8" s="30" customFormat="1" ht="12" customHeight="1">
      <c r="A371" s="19">
        <f t="shared" si="5"/>
        <v>367</v>
      </c>
      <c r="B371" s="20">
        <v>183</v>
      </c>
      <c r="C371" s="45" t="s">
        <v>273</v>
      </c>
      <c r="D371" s="25">
        <v>975576</v>
      </c>
      <c r="E371" s="25">
        <v>931188</v>
      </c>
      <c r="F371" s="25">
        <v>930474</v>
      </c>
      <c r="G371" s="63">
        <v>0.9537688504022239</v>
      </c>
      <c r="H371" s="26">
        <v>23264</v>
      </c>
    </row>
    <row r="372" spans="1:8" s="30" customFormat="1" ht="12" customHeight="1">
      <c r="A372" s="19">
        <f t="shared" si="5"/>
        <v>368</v>
      </c>
      <c r="B372" s="20">
        <v>2</v>
      </c>
      <c r="C372" s="45" t="s">
        <v>94</v>
      </c>
      <c r="D372" s="25">
        <v>2875308</v>
      </c>
      <c r="E372" s="25">
        <v>2744133</v>
      </c>
      <c r="F372" s="25">
        <v>2741219</v>
      </c>
      <c r="G372" s="63">
        <v>0.9533653438170798</v>
      </c>
      <c r="H372" s="26">
        <v>68531</v>
      </c>
    </row>
    <row r="373" spans="1:8" s="30" customFormat="1" ht="12" customHeight="1">
      <c r="A373" s="19">
        <f t="shared" si="5"/>
        <v>369</v>
      </c>
      <c r="B373" s="20">
        <v>128</v>
      </c>
      <c r="C373" s="45" t="s">
        <v>218</v>
      </c>
      <c r="D373" s="25">
        <v>3036642</v>
      </c>
      <c r="E373" s="25">
        <v>2910392</v>
      </c>
      <c r="F373" s="25">
        <v>2888142</v>
      </c>
      <c r="G373" s="63">
        <v>0.9510972976070278</v>
      </c>
      <c r="H373" s="26">
        <v>72204</v>
      </c>
    </row>
    <row r="374" spans="1:8" s="30" customFormat="1" ht="12" customHeight="1">
      <c r="A374" s="19">
        <f t="shared" si="5"/>
        <v>370</v>
      </c>
      <c r="B374" s="20">
        <v>103</v>
      </c>
      <c r="C374" s="45" t="s">
        <v>193</v>
      </c>
      <c r="D374" s="25">
        <v>903155</v>
      </c>
      <c r="E374" s="25">
        <v>858767</v>
      </c>
      <c r="F374" s="25">
        <v>858767</v>
      </c>
      <c r="G374" s="63">
        <v>0.9508522900277361</v>
      </c>
      <c r="H374" s="26">
        <v>21469</v>
      </c>
    </row>
    <row r="375" spans="1:8" s="30" customFormat="1" ht="12" customHeight="1">
      <c r="A375" s="19">
        <f t="shared" si="5"/>
        <v>371</v>
      </c>
      <c r="B375" s="20">
        <v>226</v>
      </c>
      <c r="C375" s="45" t="s">
        <v>316</v>
      </c>
      <c r="D375" s="25">
        <v>740896</v>
      </c>
      <c r="E375" s="25">
        <v>702960</v>
      </c>
      <c r="F375" s="25">
        <v>702955</v>
      </c>
      <c r="G375" s="63">
        <v>0.948790383535611</v>
      </c>
      <c r="H375" s="26">
        <v>16820</v>
      </c>
    </row>
    <row r="376" spans="1:8" s="30" customFormat="1" ht="12" customHeight="1">
      <c r="A376" s="19">
        <f t="shared" si="5"/>
        <v>372</v>
      </c>
      <c r="B376" s="20">
        <v>224</v>
      </c>
      <c r="C376" s="45" t="s">
        <v>314</v>
      </c>
      <c r="D376" s="25">
        <v>721546</v>
      </c>
      <c r="E376" s="25">
        <v>721546</v>
      </c>
      <c r="F376" s="25">
        <v>684421</v>
      </c>
      <c r="G376" s="63">
        <v>0.9485479789230347</v>
      </c>
      <c r="H376" s="26">
        <v>17000</v>
      </c>
    </row>
    <row r="377" spans="1:8" s="30" customFormat="1" ht="12" customHeight="1">
      <c r="A377" s="19">
        <f t="shared" si="5"/>
        <v>373</v>
      </c>
      <c r="B377" s="20">
        <v>59</v>
      </c>
      <c r="C377" s="45" t="s">
        <v>477</v>
      </c>
      <c r="D377" s="25">
        <v>1762528</v>
      </c>
      <c r="E377" s="25">
        <v>1762528</v>
      </c>
      <c r="F377" s="25">
        <v>1670638</v>
      </c>
      <c r="G377" s="63">
        <v>0.9478646580366383</v>
      </c>
      <c r="H377" s="26">
        <v>44065</v>
      </c>
    </row>
    <row r="378" spans="1:8" s="30" customFormat="1" ht="12" customHeight="1">
      <c r="A378" s="19">
        <f t="shared" si="5"/>
        <v>374</v>
      </c>
      <c r="B378" s="20">
        <v>223</v>
      </c>
      <c r="C378" s="45" t="s">
        <v>313</v>
      </c>
      <c r="D378" s="25">
        <v>932114</v>
      </c>
      <c r="E378" s="25">
        <v>880328</v>
      </c>
      <c r="F378" s="25">
        <v>880328</v>
      </c>
      <c r="G378" s="63">
        <v>0.9444424179874994</v>
      </c>
      <c r="H378" s="26">
        <v>22008</v>
      </c>
    </row>
    <row r="379" spans="1:8" s="30" customFormat="1" ht="12" customHeight="1">
      <c r="A379" s="19">
        <f t="shared" si="5"/>
        <v>375</v>
      </c>
      <c r="B379" s="20">
        <v>154</v>
      </c>
      <c r="C379" s="45" t="s">
        <v>244</v>
      </c>
      <c r="D379" s="25">
        <v>1422265</v>
      </c>
      <c r="E379" s="25">
        <v>1339407</v>
      </c>
      <c r="F379" s="25">
        <v>1339112</v>
      </c>
      <c r="G379" s="63">
        <v>0.9415348053984314</v>
      </c>
      <c r="H379" s="26">
        <v>33479</v>
      </c>
    </row>
    <row r="380" spans="1:8" s="30" customFormat="1" ht="12" customHeight="1">
      <c r="A380" s="19">
        <f t="shared" si="5"/>
        <v>376</v>
      </c>
      <c r="B380" s="20">
        <v>287</v>
      </c>
      <c r="C380" s="45" t="s">
        <v>377</v>
      </c>
      <c r="D380" s="25">
        <v>1730576</v>
      </c>
      <c r="E380" s="25">
        <v>1715866</v>
      </c>
      <c r="F380" s="25">
        <v>1620133</v>
      </c>
      <c r="G380" s="63">
        <v>0.9361813638927154</v>
      </c>
      <c r="H380" s="26">
        <v>40503</v>
      </c>
    </row>
    <row r="381" spans="1:8" s="30" customFormat="1" ht="12" customHeight="1">
      <c r="A381" s="19">
        <f t="shared" si="5"/>
        <v>377</v>
      </c>
      <c r="B381" s="20">
        <v>366</v>
      </c>
      <c r="C381" s="45" t="s">
        <v>456</v>
      </c>
      <c r="D381" s="25">
        <v>1209027</v>
      </c>
      <c r="E381" s="25">
        <v>1129129</v>
      </c>
      <c r="F381" s="25">
        <v>1126656</v>
      </c>
      <c r="G381" s="63">
        <v>0.9318700078658293</v>
      </c>
      <c r="H381" s="26">
        <v>28129</v>
      </c>
    </row>
    <row r="382" spans="1:8" s="30" customFormat="1" ht="12" customHeight="1">
      <c r="A382" s="19">
        <f t="shared" si="5"/>
        <v>378</v>
      </c>
      <c r="B382" s="20">
        <v>218</v>
      </c>
      <c r="C382" s="45" t="s">
        <v>308</v>
      </c>
      <c r="D382" s="25">
        <v>2122470</v>
      </c>
      <c r="E382" s="25">
        <v>2122470</v>
      </c>
      <c r="F382" s="25">
        <v>1948221</v>
      </c>
      <c r="G382" s="63">
        <v>0.9179027265403045</v>
      </c>
      <c r="H382" s="26">
        <v>48450</v>
      </c>
    </row>
    <row r="383" spans="1:8" s="30" customFormat="1" ht="12" customHeight="1">
      <c r="A383" s="19">
        <f t="shared" si="5"/>
        <v>379</v>
      </c>
      <c r="B383" s="20">
        <v>164</v>
      </c>
      <c r="C383" s="45" t="s">
        <v>254</v>
      </c>
      <c r="D383" s="25">
        <v>466148</v>
      </c>
      <c r="E383" s="25">
        <v>466148</v>
      </c>
      <c r="F383" s="25">
        <v>391544</v>
      </c>
      <c r="G383" s="63">
        <v>0.8399564086942345</v>
      </c>
      <c r="H383" s="26">
        <v>9035</v>
      </c>
    </row>
    <row r="384" spans="1:8" s="79" customFormat="1" ht="12" customHeight="1">
      <c r="A384" s="134" t="s">
        <v>4</v>
      </c>
      <c r="B384" s="135" t="s">
        <v>4</v>
      </c>
      <c r="C384" s="136" t="s">
        <v>3</v>
      </c>
      <c r="D384" s="137">
        <f>SUM(D5:D383)</f>
        <v>715081000</v>
      </c>
      <c r="E384" s="137">
        <f>SUM(E5:E383)</f>
        <v>713533918.02</v>
      </c>
      <c r="F384" s="137">
        <f>SUM(F5:F383)</f>
        <v>710838020</v>
      </c>
      <c r="G384" s="138">
        <f>F384/D384</f>
        <v>0.9940664344319036</v>
      </c>
      <c r="H384" s="139">
        <f>SUM(H5:H383)</f>
        <v>17651779</v>
      </c>
    </row>
  </sheetData>
  <sheetProtection/>
  <mergeCells count="1">
    <mergeCell ref="A1:H1"/>
  </mergeCells>
  <printOptions/>
  <pageMargins left="0.984251968503937" right="0.3937007874015748" top="0.6692913385826772" bottom="0.5511811023622047" header="0.35433070866141736" footer="0.2755905511811024"/>
  <pageSetup firstPageNumber="7" useFirstPageNumber="1"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2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39" customWidth="1"/>
    <col min="6" max="16384" width="9.125" style="4" customWidth="1"/>
  </cols>
  <sheetData>
    <row r="1" spans="1:6" s="50" customFormat="1" ht="17.25" customHeight="1">
      <c r="A1" s="224" t="s">
        <v>510</v>
      </c>
      <c r="B1" s="224"/>
      <c r="C1" s="224"/>
      <c r="D1" s="224"/>
      <c r="E1" s="224"/>
      <c r="F1" s="224"/>
    </row>
    <row r="2" ht="13.5" customHeight="1"/>
    <row r="3" spans="1:5" s="21" customFormat="1" ht="16.5" customHeight="1">
      <c r="A3" s="169" t="s">
        <v>14</v>
      </c>
      <c r="B3" s="114" t="s">
        <v>1</v>
      </c>
      <c r="C3" s="114" t="s">
        <v>0</v>
      </c>
      <c r="D3" s="140" t="s">
        <v>23</v>
      </c>
      <c r="E3" s="141" t="s">
        <v>24</v>
      </c>
    </row>
    <row r="4" spans="1:5" ht="12" customHeight="1">
      <c r="A4" s="160">
        <v>1</v>
      </c>
      <c r="B4" s="161">
        <v>2</v>
      </c>
      <c r="C4" s="161">
        <v>3</v>
      </c>
      <c r="D4" s="162">
        <v>4</v>
      </c>
      <c r="E4" s="179">
        <v>5</v>
      </c>
    </row>
    <row r="5" spans="1:5" ht="12" customHeight="1">
      <c r="A5" s="17">
        <v>1</v>
      </c>
      <c r="B5" s="51">
        <v>1</v>
      </c>
      <c r="C5" s="18" t="s">
        <v>93</v>
      </c>
      <c r="D5" s="7">
        <v>25428</v>
      </c>
      <c r="E5" s="61">
        <v>16764</v>
      </c>
    </row>
    <row r="6" spans="1:5" ht="12" customHeight="1">
      <c r="A6" s="17">
        <f>A5+1</f>
        <v>2</v>
      </c>
      <c r="B6" s="51">
        <v>2</v>
      </c>
      <c r="C6" s="18" t="s">
        <v>94</v>
      </c>
      <c r="D6" s="7">
        <v>33377</v>
      </c>
      <c r="E6" s="61">
        <v>4560</v>
      </c>
    </row>
    <row r="7" spans="1:5" ht="12" customHeight="1">
      <c r="A7" s="17">
        <f aca="true" t="shared" si="0" ref="A7:A70">A6+1</f>
        <v>3</v>
      </c>
      <c r="B7" s="51">
        <v>3</v>
      </c>
      <c r="C7" s="18" t="s">
        <v>95</v>
      </c>
      <c r="D7" s="7">
        <v>76000</v>
      </c>
      <c r="E7" s="61">
        <v>24324</v>
      </c>
    </row>
    <row r="8" spans="1:5" ht="12" customHeight="1">
      <c r="A8" s="17">
        <f t="shared" si="0"/>
        <v>4</v>
      </c>
      <c r="B8" s="51">
        <v>4</v>
      </c>
      <c r="C8" s="18" t="s">
        <v>96</v>
      </c>
      <c r="D8" s="7">
        <v>23269</v>
      </c>
      <c r="E8" s="61">
        <v>6769</v>
      </c>
    </row>
    <row r="9" spans="1:5" ht="12" customHeight="1">
      <c r="A9" s="17">
        <f t="shared" si="0"/>
        <v>5</v>
      </c>
      <c r="B9" s="51">
        <v>5</v>
      </c>
      <c r="C9" s="18" t="s">
        <v>97</v>
      </c>
      <c r="D9" s="7">
        <v>4376</v>
      </c>
      <c r="E9" s="61">
        <v>1420</v>
      </c>
    </row>
    <row r="10" spans="1:5" ht="12" customHeight="1">
      <c r="A10" s="17">
        <f t="shared" si="0"/>
        <v>6</v>
      </c>
      <c r="B10" s="51">
        <v>6</v>
      </c>
      <c r="C10" s="18" t="s">
        <v>98</v>
      </c>
      <c r="D10" s="7">
        <v>24760</v>
      </c>
      <c r="E10" s="61">
        <v>1238</v>
      </c>
    </row>
    <row r="11" spans="1:5" ht="12" customHeight="1">
      <c r="A11" s="17">
        <f t="shared" si="0"/>
        <v>7</v>
      </c>
      <c r="B11" s="51">
        <v>7</v>
      </c>
      <c r="C11" s="18" t="s">
        <v>99</v>
      </c>
      <c r="D11" s="7">
        <v>7824</v>
      </c>
      <c r="E11" s="61">
        <v>0</v>
      </c>
    </row>
    <row r="12" spans="1:5" ht="12" customHeight="1">
      <c r="A12" s="17">
        <f t="shared" si="0"/>
        <v>8</v>
      </c>
      <c r="B12" s="51">
        <v>8</v>
      </c>
      <c r="C12" s="18" t="s">
        <v>100</v>
      </c>
      <c r="D12" s="7">
        <v>17616</v>
      </c>
      <c r="E12" s="61">
        <v>4618</v>
      </c>
    </row>
    <row r="13" spans="1:5" ht="12" customHeight="1">
      <c r="A13" s="17">
        <f t="shared" si="0"/>
        <v>9</v>
      </c>
      <c r="B13" s="51">
        <v>9</v>
      </c>
      <c r="C13" s="18" t="s">
        <v>101</v>
      </c>
      <c r="D13" s="7">
        <v>59700</v>
      </c>
      <c r="E13" s="61">
        <v>20341</v>
      </c>
    </row>
    <row r="14" spans="1:5" ht="12" customHeight="1">
      <c r="A14" s="17">
        <f t="shared" si="0"/>
        <v>10</v>
      </c>
      <c r="B14" s="51">
        <v>11</v>
      </c>
      <c r="C14" s="18" t="s">
        <v>103</v>
      </c>
      <c r="D14" s="7">
        <v>15000</v>
      </c>
      <c r="E14" s="61">
        <v>4973</v>
      </c>
    </row>
    <row r="15" spans="1:5" ht="12" customHeight="1">
      <c r="A15" s="17">
        <f t="shared" si="0"/>
        <v>11</v>
      </c>
      <c r="B15" s="51">
        <v>13</v>
      </c>
      <c r="C15" s="18" t="s">
        <v>105</v>
      </c>
      <c r="D15" s="7">
        <v>26288</v>
      </c>
      <c r="E15" s="61">
        <v>8615</v>
      </c>
    </row>
    <row r="16" spans="1:5" ht="12" customHeight="1">
      <c r="A16" s="17">
        <f t="shared" si="0"/>
        <v>12</v>
      </c>
      <c r="B16" s="51">
        <v>14</v>
      </c>
      <c r="C16" s="18" t="s">
        <v>106</v>
      </c>
      <c r="D16" s="7">
        <v>81703</v>
      </c>
      <c r="E16" s="61">
        <v>0</v>
      </c>
    </row>
    <row r="17" spans="1:5" ht="12" customHeight="1">
      <c r="A17" s="17">
        <f t="shared" si="0"/>
        <v>13</v>
      </c>
      <c r="B17" s="51">
        <v>15</v>
      </c>
      <c r="C17" s="18" t="s">
        <v>107</v>
      </c>
      <c r="D17" s="7">
        <v>5779</v>
      </c>
      <c r="E17" s="61">
        <v>3216</v>
      </c>
    </row>
    <row r="18" spans="1:5" ht="12" customHeight="1">
      <c r="A18" s="17">
        <f t="shared" si="0"/>
        <v>14</v>
      </c>
      <c r="B18" s="51">
        <v>16</v>
      </c>
      <c r="C18" s="18" t="s">
        <v>108</v>
      </c>
      <c r="D18" s="7">
        <v>28424</v>
      </c>
      <c r="E18" s="61">
        <v>13094</v>
      </c>
    </row>
    <row r="19" spans="1:5" ht="12" customHeight="1">
      <c r="A19" s="17">
        <f t="shared" si="0"/>
        <v>15</v>
      </c>
      <c r="B19" s="51">
        <v>18</v>
      </c>
      <c r="C19" s="18" t="s">
        <v>110</v>
      </c>
      <c r="D19" s="7">
        <v>15940</v>
      </c>
      <c r="E19" s="61">
        <v>2600</v>
      </c>
    </row>
    <row r="20" spans="1:5" ht="12" customHeight="1">
      <c r="A20" s="17">
        <f t="shared" si="0"/>
        <v>16</v>
      </c>
      <c r="B20" s="51">
        <v>19</v>
      </c>
      <c r="C20" s="18" t="s">
        <v>111</v>
      </c>
      <c r="D20" s="7">
        <v>35289</v>
      </c>
      <c r="E20" s="61">
        <v>5748</v>
      </c>
    </row>
    <row r="21" spans="1:5" ht="12" customHeight="1">
      <c r="A21" s="17">
        <f t="shared" si="0"/>
        <v>17</v>
      </c>
      <c r="B21" s="51">
        <v>20</v>
      </c>
      <c r="C21" s="18" t="s">
        <v>112</v>
      </c>
      <c r="D21" s="7">
        <v>3000</v>
      </c>
      <c r="E21" s="61">
        <v>0</v>
      </c>
    </row>
    <row r="22" spans="1:5" ht="12" customHeight="1">
      <c r="A22" s="17">
        <f t="shared" si="0"/>
        <v>18</v>
      </c>
      <c r="B22" s="51">
        <v>21</v>
      </c>
      <c r="C22" s="18" t="s">
        <v>113</v>
      </c>
      <c r="D22" s="7">
        <v>150000</v>
      </c>
      <c r="E22" s="61">
        <v>92456</v>
      </c>
    </row>
    <row r="23" spans="1:5" ht="12" customHeight="1">
      <c r="A23" s="17">
        <f t="shared" si="0"/>
        <v>19</v>
      </c>
      <c r="B23" s="51">
        <v>22</v>
      </c>
      <c r="C23" s="18" t="s">
        <v>114</v>
      </c>
      <c r="D23" s="7">
        <v>13622</v>
      </c>
      <c r="E23" s="61">
        <v>3752</v>
      </c>
    </row>
    <row r="24" spans="1:5" ht="12" customHeight="1">
      <c r="A24" s="17">
        <f t="shared" si="0"/>
        <v>20</v>
      </c>
      <c r="B24" s="51">
        <v>23</v>
      </c>
      <c r="C24" s="18" t="s">
        <v>115</v>
      </c>
      <c r="D24" s="7">
        <v>46768</v>
      </c>
      <c r="E24" s="61">
        <v>18450</v>
      </c>
    </row>
    <row r="25" spans="1:5" ht="12" customHeight="1">
      <c r="A25" s="17">
        <f t="shared" si="0"/>
        <v>21</v>
      </c>
      <c r="B25" s="51">
        <v>24</v>
      </c>
      <c r="C25" s="18" t="s">
        <v>116</v>
      </c>
      <c r="D25" s="7">
        <v>25519</v>
      </c>
      <c r="E25" s="61">
        <v>819</v>
      </c>
    </row>
    <row r="26" spans="1:5" ht="12" customHeight="1">
      <c r="A26" s="17">
        <f t="shared" si="0"/>
        <v>22</v>
      </c>
      <c r="B26" s="51">
        <v>25</v>
      </c>
      <c r="C26" s="18" t="s">
        <v>117</v>
      </c>
      <c r="D26" s="7">
        <v>16419</v>
      </c>
      <c r="E26" s="61">
        <v>5077</v>
      </c>
    </row>
    <row r="27" spans="1:5" ht="12" customHeight="1">
      <c r="A27" s="17">
        <f t="shared" si="0"/>
        <v>23</v>
      </c>
      <c r="B27" s="51">
        <v>26</v>
      </c>
      <c r="C27" s="18" t="s">
        <v>118</v>
      </c>
      <c r="D27" s="7">
        <v>4672</v>
      </c>
      <c r="E27" s="61">
        <v>1126</v>
      </c>
    </row>
    <row r="28" spans="1:5" ht="12" customHeight="1">
      <c r="A28" s="17">
        <f t="shared" si="0"/>
        <v>24</v>
      </c>
      <c r="B28" s="51">
        <v>27</v>
      </c>
      <c r="C28" s="18" t="s">
        <v>119</v>
      </c>
      <c r="D28" s="7">
        <v>46153</v>
      </c>
      <c r="E28" s="61">
        <v>8453</v>
      </c>
    </row>
    <row r="29" spans="1:5" ht="12" customHeight="1">
      <c r="A29" s="17">
        <f t="shared" si="0"/>
        <v>25</v>
      </c>
      <c r="B29" s="51">
        <v>28</v>
      </c>
      <c r="C29" s="18" t="s">
        <v>120</v>
      </c>
      <c r="D29" s="7">
        <v>156442</v>
      </c>
      <c r="E29" s="61">
        <v>62320</v>
      </c>
    </row>
    <row r="30" spans="1:5" ht="12" customHeight="1">
      <c r="A30" s="17">
        <f t="shared" si="0"/>
        <v>26</v>
      </c>
      <c r="B30" s="51">
        <v>31</v>
      </c>
      <c r="C30" s="18" t="s">
        <v>122</v>
      </c>
      <c r="D30" s="7">
        <v>147</v>
      </c>
      <c r="E30" s="61">
        <v>52</v>
      </c>
    </row>
    <row r="31" spans="1:5" ht="12" customHeight="1">
      <c r="A31" s="17">
        <f t="shared" si="0"/>
        <v>27</v>
      </c>
      <c r="B31" s="51">
        <v>32</v>
      </c>
      <c r="C31" s="18" t="s">
        <v>123</v>
      </c>
      <c r="D31" s="7">
        <v>48729</v>
      </c>
      <c r="E31" s="61">
        <v>4812</v>
      </c>
    </row>
    <row r="32" spans="1:5" ht="12" customHeight="1">
      <c r="A32" s="17">
        <f t="shared" si="0"/>
        <v>28</v>
      </c>
      <c r="B32" s="51">
        <v>33</v>
      </c>
      <c r="C32" s="18" t="s">
        <v>124</v>
      </c>
      <c r="D32" s="7">
        <v>4849</v>
      </c>
      <c r="E32" s="61">
        <v>4849</v>
      </c>
    </row>
    <row r="33" spans="1:5" ht="12" customHeight="1">
      <c r="A33" s="17">
        <f t="shared" si="0"/>
        <v>29</v>
      </c>
      <c r="B33" s="51">
        <v>34</v>
      </c>
      <c r="C33" s="18" t="s">
        <v>125</v>
      </c>
      <c r="D33" s="7">
        <v>28577</v>
      </c>
      <c r="E33" s="61">
        <v>14730</v>
      </c>
    </row>
    <row r="34" spans="1:5" ht="12" customHeight="1">
      <c r="A34" s="17">
        <f t="shared" si="0"/>
        <v>30</v>
      </c>
      <c r="B34" s="51">
        <v>35</v>
      </c>
      <c r="C34" s="18" t="s">
        <v>126</v>
      </c>
      <c r="D34" s="7">
        <v>7000</v>
      </c>
      <c r="E34" s="61">
        <v>1056</v>
      </c>
    </row>
    <row r="35" spans="1:5" ht="12" customHeight="1">
      <c r="A35" s="17">
        <f t="shared" si="0"/>
        <v>31</v>
      </c>
      <c r="B35" s="51">
        <v>36</v>
      </c>
      <c r="C35" s="18" t="s">
        <v>127</v>
      </c>
      <c r="D35" s="7">
        <v>3861</v>
      </c>
      <c r="E35" s="61">
        <v>728</v>
      </c>
    </row>
    <row r="36" spans="1:5" ht="12" customHeight="1">
      <c r="A36" s="17">
        <f t="shared" si="0"/>
        <v>32</v>
      </c>
      <c r="B36" s="51">
        <v>37</v>
      </c>
      <c r="C36" s="18" t="s">
        <v>128</v>
      </c>
      <c r="D36" s="7">
        <v>64218</v>
      </c>
      <c r="E36" s="61">
        <v>3355</v>
      </c>
    </row>
    <row r="37" spans="1:5" ht="12" customHeight="1">
      <c r="A37" s="17">
        <f t="shared" si="0"/>
        <v>33</v>
      </c>
      <c r="B37" s="51">
        <v>38</v>
      </c>
      <c r="C37" s="18" t="s">
        <v>129</v>
      </c>
      <c r="D37" s="7">
        <v>51600</v>
      </c>
      <c r="E37" s="61">
        <v>22920</v>
      </c>
    </row>
    <row r="38" spans="1:5" ht="12" customHeight="1">
      <c r="A38" s="17">
        <f t="shared" si="0"/>
        <v>34</v>
      </c>
      <c r="B38" s="51">
        <v>39</v>
      </c>
      <c r="C38" s="18" t="s">
        <v>130</v>
      </c>
      <c r="D38" s="7">
        <v>10625</v>
      </c>
      <c r="E38" s="61">
        <v>4742</v>
      </c>
    </row>
    <row r="39" spans="1:5" ht="12" customHeight="1">
      <c r="A39" s="17">
        <f t="shared" si="0"/>
        <v>35</v>
      </c>
      <c r="B39" s="51">
        <v>40</v>
      </c>
      <c r="C39" s="18" t="s">
        <v>131</v>
      </c>
      <c r="D39" s="7">
        <v>43685</v>
      </c>
      <c r="E39" s="61">
        <v>7262</v>
      </c>
    </row>
    <row r="40" spans="1:5" ht="12" customHeight="1">
      <c r="A40" s="17">
        <f t="shared" si="0"/>
        <v>36</v>
      </c>
      <c r="B40" s="51">
        <v>41</v>
      </c>
      <c r="C40" s="18" t="s">
        <v>132</v>
      </c>
      <c r="D40" s="7">
        <v>16000</v>
      </c>
      <c r="E40" s="61">
        <v>8000</v>
      </c>
    </row>
    <row r="41" spans="1:5" ht="12" customHeight="1">
      <c r="A41" s="17">
        <f t="shared" si="0"/>
        <v>37</v>
      </c>
      <c r="B41" s="51">
        <v>42</v>
      </c>
      <c r="C41" s="18" t="s">
        <v>133</v>
      </c>
      <c r="D41" s="7">
        <v>16034</v>
      </c>
      <c r="E41" s="61">
        <v>0</v>
      </c>
    </row>
    <row r="42" spans="1:5" ht="12" customHeight="1">
      <c r="A42" s="17">
        <f t="shared" si="0"/>
        <v>38</v>
      </c>
      <c r="B42" s="51">
        <v>43</v>
      </c>
      <c r="C42" s="18" t="s">
        <v>134</v>
      </c>
      <c r="D42" s="7">
        <v>49836</v>
      </c>
      <c r="E42" s="61">
        <v>17610</v>
      </c>
    </row>
    <row r="43" spans="1:5" ht="12" customHeight="1">
      <c r="A43" s="17">
        <f t="shared" si="0"/>
        <v>39</v>
      </c>
      <c r="B43" s="51">
        <v>44</v>
      </c>
      <c r="C43" s="18" t="s">
        <v>135</v>
      </c>
      <c r="D43" s="7">
        <v>22346</v>
      </c>
      <c r="E43" s="61">
        <v>8970</v>
      </c>
    </row>
    <row r="44" spans="1:5" ht="12" customHeight="1">
      <c r="A44" s="17">
        <f t="shared" si="0"/>
        <v>40</v>
      </c>
      <c r="B44" s="51">
        <v>46</v>
      </c>
      <c r="C44" s="18" t="s">
        <v>137</v>
      </c>
      <c r="D44" s="7">
        <v>10000</v>
      </c>
      <c r="E44" s="61">
        <v>3105</v>
      </c>
    </row>
    <row r="45" spans="1:5" ht="12" customHeight="1">
      <c r="A45" s="17">
        <f t="shared" si="0"/>
        <v>41</v>
      </c>
      <c r="B45" s="51">
        <v>47</v>
      </c>
      <c r="C45" s="18" t="s">
        <v>138</v>
      </c>
      <c r="D45" s="7">
        <v>15028</v>
      </c>
      <c r="E45" s="61">
        <v>855</v>
      </c>
    </row>
    <row r="46" spans="1:5" ht="12" customHeight="1">
      <c r="A46" s="17">
        <f t="shared" si="0"/>
        <v>42</v>
      </c>
      <c r="B46" s="51">
        <v>48</v>
      </c>
      <c r="C46" s="18" t="s">
        <v>139</v>
      </c>
      <c r="D46" s="7">
        <v>9071</v>
      </c>
      <c r="E46" s="61">
        <v>833</v>
      </c>
    </row>
    <row r="47" spans="1:5" ht="12" customHeight="1">
      <c r="A47" s="17">
        <f t="shared" si="0"/>
        <v>43</v>
      </c>
      <c r="B47" s="51">
        <v>49</v>
      </c>
      <c r="C47" s="18" t="s">
        <v>140</v>
      </c>
      <c r="D47" s="7">
        <v>22205</v>
      </c>
      <c r="E47" s="61">
        <v>3990</v>
      </c>
    </row>
    <row r="48" spans="1:5" ht="12" customHeight="1">
      <c r="A48" s="17">
        <f t="shared" si="0"/>
        <v>44</v>
      </c>
      <c r="B48" s="51">
        <v>50</v>
      </c>
      <c r="C48" s="18" t="s">
        <v>141</v>
      </c>
      <c r="D48" s="7">
        <v>191000</v>
      </c>
      <c r="E48" s="61">
        <v>46000</v>
      </c>
    </row>
    <row r="49" spans="1:5" ht="12" customHeight="1">
      <c r="A49" s="17">
        <f t="shared" si="0"/>
        <v>45</v>
      </c>
      <c r="B49" s="51">
        <v>51</v>
      </c>
      <c r="C49" s="18" t="s">
        <v>142</v>
      </c>
      <c r="D49" s="7">
        <v>16405</v>
      </c>
      <c r="E49" s="61">
        <v>5075</v>
      </c>
    </row>
    <row r="50" spans="1:5" ht="12" customHeight="1">
      <c r="A50" s="17">
        <f t="shared" si="0"/>
        <v>46</v>
      </c>
      <c r="B50" s="51">
        <v>53</v>
      </c>
      <c r="C50" s="18" t="s">
        <v>144</v>
      </c>
      <c r="D50" s="7">
        <v>14251</v>
      </c>
      <c r="E50" s="61">
        <v>2187</v>
      </c>
    </row>
    <row r="51" spans="1:5" ht="12" customHeight="1">
      <c r="A51" s="17">
        <f t="shared" si="0"/>
        <v>47</v>
      </c>
      <c r="B51" s="51">
        <v>54</v>
      </c>
      <c r="C51" s="18" t="s">
        <v>145</v>
      </c>
      <c r="D51" s="7">
        <v>27194</v>
      </c>
      <c r="E51" s="61">
        <v>1152</v>
      </c>
    </row>
    <row r="52" spans="1:5" ht="12" customHeight="1">
      <c r="A52" s="17">
        <f t="shared" si="0"/>
        <v>48</v>
      </c>
      <c r="B52" s="51">
        <v>56</v>
      </c>
      <c r="C52" s="18" t="s">
        <v>147</v>
      </c>
      <c r="D52" s="7">
        <v>35000</v>
      </c>
      <c r="E52" s="61">
        <v>14067</v>
      </c>
    </row>
    <row r="53" spans="1:5" ht="12" customHeight="1">
      <c r="A53" s="17">
        <f t="shared" si="0"/>
        <v>49</v>
      </c>
      <c r="B53" s="51">
        <v>57</v>
      </c>
      <c r="C53" s="18" t="s">
        <v>148</v>
      </c>
      <c r="D53" s="7">
        <v>14223</v>
      </c>
      <c r="E53" s="61">
        <v>0</v>
      </c>
    </row>
    <row r="54" spans="1:5" ht="12" customHeight="1">
      <c r="A54" s="17">
        <f t="shared" si="0"/>
        <v>50</v>
      </c>
      <c r="B54" s="51">
        <v>58</v>
      </c>
      <c r="C54" s="18" t="s">
        <v>149</v>
      </c>
      <c r="D54" s="7">
        <v>23665</v>
      </c>
      <c r="E54" s="61">
        <v>2997</v>
      </c>
    </row>
    <row r="55" spans="1:5" ht="12" customHeight="1">
      <c r="A55" s="17">
        <f t="shared" si="0"/>
        <v>51</v>
      </c>
      <c r="B55" s="51">
        <v>59</v>
      </c>
      <c r="C55" s="18" t="s">
        <v>477</v>
      </c>
      <c r="D55" s="7">
        <v>20218</v>
      </c>
      <c r="E55" s="61">
        <v>2912</v>
      </c>
    </row>
    <row r="56" spans="1:5" ht="12" customHeight="1">
      <c r="A56" s="17">
        <f t="shared" si="0"/>
        <v>52</v>
      </c>
      <c r="B56" s="51">
        <v>60</v>
      </c>
      <c r="C56" s="18" t="s">
        <v>150</v>
      </c>
      <c r="D56" s="7">
        <v>37680</v>
      </c>
      <c r="E56" s="61">
        <v>4466</v>
      </c>
    </row>
    <row r="57" spans="1:5" ht="12" customHeight="1">
      <c r="A57" s="17">
        <f t="shared" si="0"/>
        <v>53</v>
      </c>
      <c r="B57" s="51">
        <v>61</v>
      </c>
      <c r="C57" s="18" t="s">
        <v>151</v>
      </c>
      <c r="D57" s="7">
        <v>7380</v>
      </c>
      <c r="E57" s="61">
        <v>0</v>
      </c>
    </row>
    <row r="58" spans="1:5" ht="12" customHeight="1">
      <c r="A58" s="17">
        <f t="shared" si="0"/>
        <v>54</v>
      </c>
      <c r="B58" s="51">
        <v>62</v>
      </c>
      <c r="C58" s="18" t="s">
        <v>152</v>
      </c>
      <c r="D58" s="7">
        <v>24189</v>
      </c>
      <c r="E58" s="61">
        <v>2250</v>
      </c>
    </row>
    <row r="59" spans="1:5" ht="12" customHeight="1">
      <c r="A59" s="17">
        <f t="shared" si="0"/>
        <v>55</v>
      </c>
      <c r="B59" s="51">
        <v>63</v>
      </c>
      <c r="C59" s="18" t="s">
        <v>153</v>
      </c>
      <c r="D59" s="7">
        <v>18943</v>
      </c>
      <c r="E59" s="61">
        <v>0</v>
      </c>
    </row>
    <row r="60" spans="1:5" ht="12" customHeight="1">
      <c r="A60" s="17">
        <f t="shared" si="0"/>
        <v>56</v>
      </c>
      <c r="B60" s="51">
        <v>64</v>
      </c>
      <c r="C60" s="18" t="s">
        <v>154</v>
      </c>
      <c r="D60" s="7">
        <v>74578</v>
      </c>
      <c r="E60" s="61">
        <v>31338</v>
      </c>
    </row>
    <row r="61" spans="1:5" ht="12" customHeight="1">
      <c r="A61" s="17">
        <f t="shared" si="0"/>
        <v>57</v>
      </c>
      <c r="B61" s="51">
        <v>65</v>
      </c>
      <c r="C61" s="18" t="s">
        <v>155</v>
      </c>
      <c r="D61" s="7">
        <v>8600</v>
      </c>
      <c r="E61" s="61">
        <v>4500</v>
      </c>
    </row>
    <row r="62" spans="1:5" ht="12" customHeight="1">
      <c r="A62" s="17">
        <f t="shared" si="0"/>
        <v>58</v>
      </c>
      <c r="B62" s="51">
        <v>66</v>
      </c>
      <c r="C62" s="18" t="s">
        <v>156</v>
      </c>
      <c r="D62" s="7">
        <v>11486</v>
      </c>
      <c r="E62" s="61">
        <v>0</v>
      </c>
    </row>
    <row r="63" spans="1:5" ht="12" customHeight="1">
      <c r="A63" s="17">
        <f t="shared" si="0"/>
        <v>59</v>
      </c>
      <c r="B63" s="51">
        <v>67</v>
      </c>
      <c r="C63" s="18" t="s">
        <v>157</v>
      </c>
      <c r="D63" s="7">
        <v>24799</v>
      </c>
      <c r="E63" s="61">
        <v>5119</v>
      </c>
    </row>
    <row r="64" spans="1:5" ht="12" customHeight="1">
      <c r="A64" s="17">
        <f t="shared" si="0"/>
        <v>60</v>
      </c>
      <c r="B64" s="51">
        <v>68</v>
      </c>
      <c r="C64" s="18" t="s">
        <v>158</v>
      </c>
      <c r="D64" s="7">
        <v>9652</v>
      </c>
      <c r="E64" s="61">
        <v>0</v>
      </c>
    </row>
    <row r="65" spans="1:5" ht="12" customHeight="1">
      <c r="A65" s="17">
        <f t="shared" si="0"/>
        <v>61</v>
      </c>
      <c r="B65" s="51">
        <v>69</v>
      </c>
      <c r="C65" s="18" t="s">
        <v>159</v>
      </c>
      <c r="D65" s="7">
        <v>28630</v>
      </c>
      <c r="E65" s="61">
        <v>61</v>
      </c>
    </row>
    <row r="66" spans="1:5" ht="12" customHeight="1">
      <c r="A66" s="17">
        <f t="shared" si="0"/>
        <v>62</v>
      </c>
      <c r="B66" s="51">
        <v>70</v>
      </c>
      <c r="C66" s="18" t="s">
        <v>160</v>
      </c>
      <c r="D66" s="7">
        <v>18242</v>
      </c>
      <c r="E66" s="61">
        <v>1000</v>
      </c>
    </row>
    <row r="67" spans="1:5" ht="12" customHeight="1">
      <c r="A67" s="17">
        <f t="shared" si="0"/>
        <v>63</v>
      </c>
      <c r="B67" s="51">
        <v>71</v>
      </c>
      <c r="C67" s="18" t="s">
        <v>161</v>
      </c>
      <c r="D67" s="7">
        <v>4000</v>
      </c>
      <c r="E67" s="61">
        <v>3000</v>
      </c>
    </row>
    <row r="68" spans="1:5" ht="12" customHeight="1">
      <c r="A68" s="17">
        <f t="shared" si="0"/>
        <v>64</v>
      </c>
      <c r="B68" s="51">
        <v>72</v>
      </c>
      <c r="C68" s="18" t="s">
        <v>162</v>
      </c>
      <c r="D68" s="7">
        <v>39333</v>
      </c>
      <c r="E68" s="61">
        <v>1813</v>
      </c>
    </row>
    <row r="69" spans="1:5" ht="12" customHeight="1">
      <c r="A69" s="17">
        <f t="shared" si="0"/>
        <v>65</v>
      </c>
      <c r="B69" s="51">
        <v>73</v>
      </c>
      <c r="C69" s="18" t="s">
        <v>163</v>
      </c>
      <c r="D69" s="7">
        <v>4525</v>
      </c>
      <c r="E69" s="61">
        <v>2767</v>
      </c>
    </row>
    <row r="70" spans="1:5" ht="12" customHeight="1">
      <c r="A70" s="17">
        <f t="shared" si="0"/>
        <v>66</v>
      </c>
      <c r="B70" s="51">
        <v>74</v>
      </c>
      <c r="C70" s="18" t="s">
        <v>164</v>
      </c>
      <c r="D70" s="7">
        <v>28588</v>
      </c>
      <c r="E70" s="61">
        <v>231</v>
      </c>
    </row>
    <row r="71" spans="1:5" ht="12" customHeight="1">
      <c r="A71" s="17">
        <f aca="true" t="shared" si="1" ref="A71:A134">A70+1</f>
        <v>67</v>
      </c>
      <c r="B71" s="51">
        <v>75</v>
      </c>
      <c r="C71" s="18" t="s">
        <v>165</v>
      </c>
      <c r="D71" s="7">
        <v>43056</v>
      </c>
      <c r="E71" s="61">
        <v>27400</v>
      </c>
    </row>
    <row r="72" spans="1:5" ht="12" customHeight="1">
      <c r="A72" s="17">
        <f t="shared" si="1"/>
        <v>68</v>
      </c>
      <c r="B72" s="51">
        <v>76</v>
      </c>
      <c r="C72" s="18" t="s">
        <v>166</v>
      </c>
      <c r="D72" s="7">
        <v>323846</v>
      </c>
      <c r="E72" s="61">
        <v>102431</v>
      </c>
    </row>
    <row r="73" spans="1:5" ht="12" customHeight="1">
      <c r="A73" s="17">
        <f t="shared" si="1"/>
        <v>69</v>
      </c>
      <c r="B73" s="51">
        <v>77</v>
      </c>
      <c r="C73" s="18" t="s">
        <v>167</v>
      </c>
      <c r="D73" s="7">
        <v>8268</v>
      </c>
      <c r="E73" s="61">
        <v>1514</v>
      </c>
    </row>
    <row r="74" spans="1:5" ht="12" customHeight="1">
      <c r="A74" s="17">
        <f t="shared" si="1"/>
        <v>70</v>
      </c>
      <c r="B74" s="51">
        <v>78</v>
      </c>
      <c r="C74" s="18" t="s">
        <v>168</v>
      </c>
      <c r="D74" s="7">
        <v>12852</v>
      </c>
      <c r="E74" s="61">
        <v>0</v>
      </c>
    </row>
    <row r="75" spans="1:5" ht="12" customHeight="1">
      <c r="A75" s="17">
        <f t="shared" si="1"/>
        <v>71</v>
      </c>
      <c r="B75" s="51">
        <v>79</v>
      </c>
      <c r="C75" s="18" t="s">
        <v>169</v>
      </c>
      <c r="D75" s="7">
        <v>3861</v>
      </c>
      <c r="E75" s="61">
        <v>0</v>
      </c>
    </row>
    <row r="76" spans="1:5" ht="12" customHeight="1">
      <c r="A76" s="17">
        <f t="shared" si="1"/>
        <v>72</v>
      </c>
      <c r="B76" s="51">
        <v>80</v>
      </c>
      <c r="C76" s="18" t="s">
        <v>170</v>
      </c>
      <c r="D76" s="7">
        <v>24999</v>
      </c>
      <c r="E76" s="61">
        <v>4516</v>
      </c>
    </row>
    <row r="77" spans="1:5" ht="12" customHeight="1">
      <c r="A77" s="17">
        <f t="shared" si="1"/>
        <v>73</v>
      </c>
      <c r="B77" s="51">
        <v>81</v>
      </c>
      <c r="C77" s="18" t="s">
        <v>171</v>
      </c>
      <c r="D77" s="7">
        <v>29966</v>
      </c>
      <c r="E77" s="61">
        <v>597</v>
      </c>
    </row>
    <row r="78" spans="1:5" ht="12" customHeight="1">
      <c r="A78" s="17">
        <f t="shared" si="1"/>
        <v>74</v>
      </c>
      <c r="B78" s="51">
        <v>82</v>
      </c>
      <c r="C78" s="18" t="s">
        <v>172</v>
      </c>
      <c r="D78" s="7">
        <v>11066</v>
      </c>
      <c r="E78" s="61">
        <v>1760</v>
      </c>
    </row>
    <row r="79" spans="1:5" ht="12" customHeight="1">
      <c r="A79" s="17">
        <f t="shared" si="1"/>
        <v>75</v>
      </c>
      <c r="B79" s="51">
        <v>83</v>
      </c>
      <c r="C79" s="18" t="s">
        <v>173</v>
      </c>
      <c r="D79" s="7">
        <v>8880</v>
      </c>
      <c r="E79" s="61">
        <v>2051</v>
      </c>
    </row>
    <row r="80" spans="1:5" ht="12" customHeight="1">
      <c r="A80" s="17">
        <f t="shared" si="1"/>
        <v>76</v>
      </c>
      <c r="B80" s="51">
        <v>84</v>
      </c>
      <c r="C80" s="18" t="s">
        <v>174</v>
      </c>
      <c r="D80" s="7">
        <v>1500</v>
      </c>
      <c r="E80" s="61">
        <v>1500</v>
      </c>
    </row>
    <row r="81" spans="1:5" ht="12" customHeight="1">
      <c r="A81" s="17">
        <f t="shared" si="1"/>
        <v>77</v>
      </c>
      <c r="B81" s="51">
        <v>85</v>
      </c>
      <c r="C81" s="18" t="s">
        <v>175</v>
      </c>
      <c r="D81" s="7">
        <v>14000</v>
      </c>
      <c r="E81" s="61">
        <v>2904</v>
      </c>
    </row>
    <row r="82" spans="1:5" ht="12" customHeight="1">
      <c r="A82" s="17">
        <f t="shared" si="1"/>
        <v>78</v>
      </c>
      <c r="B82" s="51">
        <v>86</v>
      </c>
      <c r="C82" s="18" t="s">
        <v>176</v>
      </c>
      <c r="D82" s="7">
        <v>4000</v>
      </c>
      <c r="E82" s="61">
        <v>4000</v>
      </c>
    </row>
    <row r="83" spans="1:5" ht="12" customHeight="1">
      <c r="A83" s="17">
        <f t="shared" si="1"/>
        <v>79</v>
      </c>
      <c r="B83" s="51">
        <v>87</v>
      </c>
      <c r="C83" s="18" t="s">
        <v>177</v>
      </c>
      <c r="D83" s="7">
        <v>7294</v>
      </c>
      <c r="E83" s="61">
        <v>0</v>
      </c>
    </row>
    <row r="84" spans="1:5" ht="12" customHeight="1">
      <c r="A84" s="17">
        <f t="shared" si="1"/>
        <v>80</v>
      </c>
      <c r="B84" s="51">
        <v>88</v>
      </c>
      <c r="C84" s="18" t="s">
        <v>178</v>
      </c>
      <c r="D84" s="7">
        <v>8806</v>
      </c>
      <c r="E84" s="61">
        <v>1524</v>
      </c>
    </row>
    <row r="85" spans="1:5" ht="12" customHeight="1">
      <c r="A85" s="17">
        <f t="shared" si="1"/>
        <v>81</v>
      </c>
      <c r="B85" s="51">
        <v>89</v>
      </c>
      <c r="C85" s="18" t="s">
        <v>179</v>
      </c>
      <c r="D85" s="7">
        <v>28439</v>
      </c>
      <c r="E85" s="61">
        <v>9004</v>
      </c>
    </row>
    <row r="86" spans="1:5" ht="12" customHeight="1">
      <c r="A86" s="17">
        <f t="shared" si="1"/>
        <v>82</v>
      </c>
      <c r="B86" s="51">
        <v>90</v>
      </c>
      <c r="C86" s="18" t="s">
        <v>180</v>
      </c>
      <c r="D86" s="7">
        <v>38670</v>
      </c>
      <c r="E86" s="61">
        <v>4800</v>
      </c>
    </row>
    <row r="87" spans="1:5" ht="12" customHeight="1">
      <c r="A87" s="17">
        <f t="shared" si="1"/>
        <v>83</v>
      </c>
      <c r="B87" s="51">
        <v>91</v>
      </c>
      <c r="C87" s="18" t="s">
        <v>181</v>
      </c>
      <c r="D87" s="7">
        <v>26439</v>
      </c>
      <c r="E87" s="61">
        <v>2113</v>
      </c>
    </row>
    <row r="88" spans="1:5" ht="12" customHeight="1">
      <c r="A88" s="17">
        <f t="shared" si="1"/>
        <v>84</v>
      </c>
      <c r="B88" s="51">
        <v>94</v>
      </c>
      <c r="C88" s="18" t="s">
        <v>184</v>
      </c>
      <c r="D88" s="7">
        <v>56248</v>
      </c>
      <c r="E88" s="61">
        <v>7942</v>
      </c>
    </row>
    <row r="89" spans="1:5" ht="12" customHeight="1">
      <c r="A89" s="17">
        <f t="shared" si="1"/>
        <v>85</v>
      </c>
      <c r="B89" s="51">
        <v>95</v>
      </c>
      <c r="C89" s="18" t="s">
        <v>185</v>
      </c>
      <c r="D89" s="7">
        <v>10000</v>
      </c>
      <c r="E89" s="61">
        <v>0</v>
      </c>
    </row>
    <row r="90" spans="1:5" ht="12" customHeight="1">
      <c r="A90" s="17">
        <f t="shared" si="1"/>
        <v>86</v>
      </c>
      <c r="B90" s="51">
        <v>96</v>
      </c>
      <c r="C90" s="18" t="s">
        <v>186</v>
      </c>
      <c r="D90" s="7">
        <v>39990</v>
      </c>
      <c r="E90" s="61">
        <v>15116</v>
      </c>
    </row>
    <row r="91" spans="1:5" ht="12" customHeight="1">
      <c r="A91" s="17">
        <f t="shared" si="1"/>
        <v>87</v>
      </c>
      <c r="B91" s="51">
        <v>97</v>
      </c>
      <c r="C91" s="18" t="s">
        <v>187</v>
      </c>
      <c r="D91" s="7">
        <v>5839</v>
      </c>
      <c r="E91" s="61">
        <v>504</v>
      </c>
    </row>
    <row r="92" spans="1:5" ht="12" customHeight="1">
      <c r="A92" s="17">
        <f t="shared" si="1"/>
        <v>88</v>
      </c>
      <c r="B92" s="51">
        <v>99</v>
      </c>
      <c r="C92" s="18" t="s">
        <v>189</v>
      </c>
      <c r="D92" s="7">
        <v>56740</v>
      </c>
      <c r="E92" s="61">
        <v>0</v>
      </c>
    </row>
    <row r="93" spans="1:5" ht="12" customHeight="1">
      <c r="A93" s="17">
        <f t="shared" si="1"/>
        <v>89</v>
      </c>
      <c r="B93" s="51">
        <v>100</v>
      </c>
      <c r="C93" s="18" t="s">
        <v>190</v>
      </c>
      <c r="D93" s="7">
        <v>171136</v>
      </c>
      <c r="E93" s="61">
        <v>24195</v>
      </c>
    </row>
    <row r="94" spans="1:5" ht="12" customHeight="1">
      <c r="A94" s="17">
        <f t="shared" si="1"/>
        <v>90</v>
      </c>
      <c r="B94" s="51">
        <v>102</v>
      </c>
      <c r="C94" s="18" t="s">
        <v>192</v>
      </c>
      <c r="D94" s="7">
        <v>38168</v>
      </c>
      <c r="E94" s="61">
        <v>3983</v>
      </c>
    </row>
    <row r="95" spans="1:5" ht="12" customHeight="1">
      <c r="A95" s="17">
        <f t="shared" si="1"/>
        <v>91</v>
      </c>
      <c r="B95" s="51">
        <v>103</v>
      </c>
      <c r="C95" s="18" t="s">
        <v>193</v>
      </c>
      <c r="D95" s="7">
        <v>10000</v>
      </c>
      <c r="E95" s="61">
        <v>0</v>
      </c>
    </row>
    <row r="96" spans="1:5" ht="12" customHeight="1">
      <c r="A96" s="17">
        <f t="shared" si="1"/>
        <v>92</v>
      </c>
      <c r="B96" s="51">
        <v>104</v>
      </c>
      <c r="C96" s="18" t="s">
        <v>194</v>
      </c>
      <c r="D96" s="7">
        <v>6758</v>
      </c>
      <c r="E96" s="61">
        <v>1575</v>
      </c>
    </row>
    <row r="97" spans="1:5" ht="12" customHeight="1">
      <c r="A97" s="17">
        <f t="shared" si="1"/>
        <v>93</v>
      </c>
      <c r="B97" s="51">
        <v>105</v>
      </c>
      <c r="C97" s="18" t="s">
        <v>195</v>
      </c>
      <c r="D97" s="7">
        <v>11484</v>
      </c>
      <c r="E97" s="61">
        <v>0</v>
      </c>
    </row>
    <row r="98" spans="1:5" ht="12" customHeight="1">
      <c r="A98" s="17">
        <f t="shared" si="1"/>
        <v>94</v>
      </c>
      <c r="B98" s="51">
        <v>106</v>
      </c>
      <c r="C98" s="18" t="s">
        <v>196</v>
      </c>
      <c r="D98" s="7">
        <v>119901</v>
      </c>
      <c r="E98" s="61">
        <v>15859</v>
      </c>
    </row>
    <row r="99" spans="1:5" ht="12" customHeight="1">
      <c r="A99" s="17">
        <f t="shared" si="1"/>
        <v>95</v>
      </c>
      <c r="B99" s="51">
        <v>108</v>
      </c>
      <c r="C99" s="18" t="s">
        <v>198</v>
      </c>
      <c r="D99" s="7">
        <v>80000</v>
      </c>
      <c r="E99" s="61">
        <v>5300</v>
      </c>
    </row>
    <row r="100" spans="1:5" ht="12" customHeight="1">
      <c r="A100" s="17">
        <f t="shared" si="1"/>
        <v>96</v>
      </c>
      <c r="B100" s="51">
        <v>109</v>
      </c>
      <c r="C100" s="18" t="s">
        <v>199</v>
      </c>
      <c r="D100" s="7">
        <v>26777</v>
      </c>
      <c r="E100" s="61">
        <v>7780</v>
      </c>
    </row>
    <row r="101" spans="1:5" ht="12" customHeight="1">
      <c r="A101" s="17">
        <f t="shared" si="1"/>
        <v>97</v>
      </c>
      <c r="B101" s="51">
        <v>110</v>
      </c>
      <c r="C101" s="18" t="s">
        <v>200</v>
      </c>
      <c r="D101" s="7">
        <v>30689</v>
      </c>
      <c r="E101" s="61">
        <v>7555</v>
      </c>
    </row>
    <row r="102" spans="1:5" ht="12" customHeight="1">
      <c r="A102" s="17">
        <f t="shared" si="1"/>
        <v>98</v>
      </c>
      <c r="B102" s="51">
        <v>111</v>
      </c>
      <c r="C102" s="18" t="s">
        <v>201</v>
      </c>
      <c r="D102" s="7">
        <v>46827</v>
      </c>
      <c r="E102" s="61">
        <v>31812</v>
      </c>
    </row>
    <row r="103" spans="1:5" ht="12" customHeight="1">
      <c r="A103" s="17">
        <f t="shared" si="1"/>
        <v>99</v>
      </c>
      <c r="B103" s="51">
        <v>112</v>
      </c>
      <c r="C103" s="18" t="s">
        <v>202</v>
      </c>
      <c r="D103" s="7">
        <v>9943</v>
      </c>
      <c r="E103" s="61">
        <v>3560</v>
      </c>
    </row>
    <row r="104" spans="1:5" ht="12" customHeight="1">
      <c r="A104" s="17">
        <f t="shared" si="1"/>
        <v>100</v>
      </c>
      <c r="B104" s="51">
        <v>113</v>
      </c>
      <c r="C104" s="18" t="s">
        <v>203</v>
      </c>
      <c r="D104" s="7">
        <v>87662</v>
      </c>
      <c r="E104" s="61">
        <v>17711</v>
      </c>
    </row>
    <row r="105" spans="1:5" ht="12" customHeight="1">
      <c r="A105" s="17">
        <f t="shared" si="1"/>
        <v>101</v>
      </c>
      <c r="B105" s="51">
        <v>114</v>
      </c>
      <c r="C105" s="18" t="s">
        <v>204</v>
      </c>
      <c r="D105" s="7">
        <v>34976</v>
      </c>
      <c r="E105" s="61">
        <v>5019</v>
      </c>
    </row>
    <row r="106" spans="1:5" ht="12" customHeight="1">
      <c r="A106" s="17">
        <f t="shared" si="1"/>
        <v>102</v>
      </c>
      <c r="B106" s="51">
        <v>116</v>
      </c>
      <c r="C106" s="18" t="s">
        <v>206</v>
      </c>
      <c r="D106" s="7">
        <v>72698</v>
      </c>
      <c r="E106" s="61">
        <v>4919</v>
      </c>
    </row>
    <row r="107" spans="1:5" ht="12" customHeight="1">
      <c r="A107" s="17">
        <f t="shared" si="1"/>
        <v>103</v>
      </c>
      <c r="B107" s="51">
        <v>117</v>
      </c>
      <c r="C107" s="18" t="s">
        <v>207</v>
      </c>
      <c r="D107" s="7">
        <v>25000</v>
      </c>
      <c r="E107" s="61">
        <v>0</v>
      </c>
    </row>
    <row r="108" spans="1:5" ht="12" customHeight="1">
      <c r="A108" s="17">
        <f t="shared" si="1"/>
        <v>104</v>
      </c>
      <c r="B108" s="51">
        <v>118</v>
      </c>
      <c r="C108" s="18" t="s">
        <v>208</v>
      </c>
      <c r="D108" s="7">
        <v>155825</v>
      </c>
      <c r="E108" s="61">
        <v>86912</v>
      </c>
    </row>
    <row r="109" spans="1:5" ht="12" customHeight="1">
      <c r="A109" s="17">
        <f t="shared" si="1"/>
        <v>105</v>
      </c>
      <c r="B109" s="51">
        <v>120</v>
      </c>
      <c r="C109" s="18" t="s">
        <v>210</v>
      </c>
      <c r="D109" s="7">
        <v>15930</v>
      </c>
      <c r="E109" s="61">
        <v>254</v>
      </c>
    </row>
    <row r="110" spans="1:5" ht="12" customHeight="1">
      <c r="A110" s="17">
        <f t="shared" si="1"/>
        <v>106</v>
      </c>
      <c r="B110" s="51">
        <v>121</v>
      </c>
      <c r="C110" s="18" t="s">
        <v>211</v>
      </c>
      <c r="D110" s="7">
        <v>110618</v>
      </c>
      <c r="E110" s="61">
        <v>1320</v>
      </c>
    </row>
    <row r="111" spans="1:5" ht="12" customHeight="1">
      <c r="A111" s="17">
        <f t="shared" si="1"/>
        <v>107</v>
      </c>
      <c r="B111" s="51">
        <v>122</v>
      </c>
      <c r="C111" s="18" t="s">
        <v>212</v>
      </c>
      <c r="D111" s="7">
        <v>14350</v>
      </c>
      <c r="E111" s="61">
        <v>3000</v>
      </c>
    </row>
    <row r="112" spans="1:5" ht="12" customHeight="1">
      <c r="A112" s="17">
        <f t="shared" si="1"/>
        <v>108</v>
      </c>
      <c r="B112" s="51">
        <v>123</v>
      </c>
      <c r="C112" s="18" t="s">
        <v>213</v>
      </c>
      <c r="D112" s="7">
        <v>6420</v>
      </c>
      <c r="E112" s="61">
        <v>0</v>
      </c>
    </row>
    <row r="113" spans="1:5" ht="12" customHeight="1">
      <c r="A113" s="17">
        <f t="shared" si="1"/>
        <v>109</v>
      </c>
      <c r="B113" s="51">
        <v>124</v>
      </c>
      <c r="C113" s="18" t="s">
        <v>214</v>
      </c>
      <c r="D113" s="7">
        <v>16000</v>
      </c>
      <c r="E113" s="61">
        <v>4204</v>
      </c>
    </row>
    <row r="114" spans="1:5" ht="12" customHeight="1">
      <c r="A114" s="17">
        <f t="shared" si="1"/>
        <v>110</v>
      </c>
      <c r="B114" s="51">
        <v>125</v>
      </c>
      <c r="C114" s="18" t="s">
        <v>215</v>
      </c>
      <c r="D114" s="7">
        <v>139645</v>
      </c>
      <c r="E114" s="61">
        <v>44955</v>
      </c>
    </row>
    <row r="115" spans="1:5" ht="12" customHeight="1">
      <c r="A115" s="17">
        <f t="shared" si="1"/>
        <v>111</v>
      </c>
      <c r="B115" s="51">
        <v>126</v>
      </c>
      <c r="C115" s="18" t="s">
        <v>216</v>
      </c>
      <c r="D115" s="7">
        <v>41892</v>
      </c>
      <c r="E115" s="61">
        <v>9792</v>
      </c>
    </row>
    <row r="116" spans="1:5" ht="12" customHeight="1">
      <c r="A116" s="17">
        <f t="shared" si="1"/>
        <v>112</v>
      </c>
      <c r="B116" s="51">
        <v>127</v>
      </c>
      <c r="C116" s="18" t="s">
        <v>217</v>
      </c>
      <c r="D116" s="7">
        <v>39418</v>
      </c>
      <c r="E116" s="61">
        <v>6704</v>
      </c>
    </row>
    <row r="117" spans="1:5" ht="12" customHeight="1">
      <c r="A117" s="17">
        <f t="shared" si="1"/>
        <v>113</v>
      </c>
      <c r="B117" s="51">
        <v>128</v>
      </c>
      <c r="C117" s="18" t="s">
        <v>218</v>
      </c>
      <c r="D117" s="7">
        <v>14609</v>
      </c>
      <c r="E117" s="61">
        <v>3988</v>
      </c>
    </row>
    <row r="118" spans="1:5" ht="12" customHeight="1">
      <c r="A118" s="17">
        <f t="shared" si="1"/>
        <v>114</v>
      </c>
      <c r="B118" s="51">
        <v>129</v>
      </c>
      <c r="C118" s="18" t="s">
        <v>219</v>
      </c>
      <c r="D118" s="7">
        <v>8328</v>
      </c>
      <c r="E118" s="61">
        <v>0</v>
      </c>
    </row>
    <row r="119" spans="1:5" ht="12" customHeight="1">
      <c r="A119" s="17">
        <f t="shared" si="1"/>
        <v>115</v>
      </c>
      <c r="B119" s="51">
        <v>130</v>
      </c>
      <c r="C119" s="18" t="s">
        <v>220</v>
      </c>
      <c r="D119" s="7">
        <v>44991</v>
      </c>
      <c r="E119" s="61">
        <v>16753</v>
      </c>
    </row>
    <row r="120" spans="1:5" ht="12" customHeight="1">
      <c r="A120" s="17">
        <f t="shared" si="1"/>
        <v>116</v>
      </c>
      <c r="B120" s="51">
        <v>131</v>
      </c>
      <c r="C120" s="18" t="s">
        <v>221</v>
      </c>
      <c r="D120" s="7">
        <v>48838</v>
      </c>
      <c r="E120" s="61">
        <v>4500</v>
      </c>
    </row>
    <row r="121" spans="1:5" ht="12" customHeight="1">
      <c r="A121" s="17">
        <f t="shared" si="1"/>
        <v>117</v>
      </c>
      <c r="B121" s="51">
        <v>132</v>
      </c>
      <c r="C121" s="18" t="s">
        <v>222</v>
      </c>
      <c r="D121" s="7">
        <v>11379</v>
      </c>
      <c r="E121" s="61">
        <v>4343</v>
      </c>
    </row>
    <row r="122" spans="1:5" ht="12" customHeight="1">
      <c r="A122" s="17">
        <f t="shared" si="1"/>
        <v>118</v>
      </c>
      <c r="B122" s="51">
        <v>134</v>
      </c>
      <c r="C122" s="18" t="s">
        <v>224</v>
      </c>
      <c r="D122" s="7">
        <v>6862</v>
      </c>
      <c r="E122" s="61">
        <v>413</v>
      </c>
    </row>
    <row r="123" spans="1:5" ht="12" customHeight="1">
      <c r="A123" s="17">
        <f t="shared" si="1"/>
        <v>119</v>
      </c>
      <c r="B123" s="51">
        <v>135</v>
      </c>
      <c r="C123" s="18" t="s">
        <v>225</v>
      </c>
      <c r="D123" s="7">
        <v>559058</v>
      </c>
      <c r="E123" s="61">
        <v>6299</v>
      </c>
    </row>
    <row r="124" spans="1:5" ht="12" customHeight="1">
      <c r="A124" s="17">
        <f t="shared" si="1"/>
        <v>120</v>
      </c>
      <c r="B124" s="51">
        <v>136</v>
      </c>
      <c r="C124" s="18" t="s">
        <v>226</v>
      </c>
      <c r="D124" s="7">
        <v>27150</v>
      </c>
      <c r="E124" s="61">
        <v>6555</v>
      </c>
    </row>
    <row r="125" spans="1:5" ht="12" customHeight="1">
      <c r="A125" s="17">
        <f t="shared" si="1"/>
        <v>121</v>
      </c>
      <c r="B125" s="51">
        <v>137</v>
      </c>
      <c r="C125" s="18" t="s">
        <v>227</v>
      </c>
      <c r="D125" s="7">
        <v>15854</v>
      </c>
      <c r="E125" s="61">
        <v>422</v>
      </c>
    </row>
    <row r="126" spans="1:5" ht="12" customHeight="1">
      <c r="A126" s="17">
        <f t="shared" si="1"/>
        <v>122</v>
      </c>
      <c r="B126" s="51">
        <v>139</v>
      </c>
      <c r="C126" s="18" t="s">
        <v>229</v>
      </c>
      <c r="D126" s="7">
        <v>40951</v>
      </c>
      <c r="E126" s="61">
        <v>12048</v>
      </c>
    </row>
    <row r="127" spans="1:5" ht="12" customHeight="1">
      <c r="A127" s="17">
        <f t="shared" si="1"/>
        <v>123</v>
      </c>
      <c r="B127" s="51">
        <v>140</v>
      </c>
      <c r="C127" s="18" t="s">
        <v>230</v>
      </c>
      <c r="D127" s="7">
        <v>6979</v>
      </c>
      <c r="E127" s="61">
        <v>1082</v>
      </c>
    </row>
    <row r="128" spans="1:5" ht="12" customHeight="1">
      <c r="A128" s="17">
        <f t="shared" si="1"/>
        <v>124</v>
      </c>
      <c r="B128" s="51">
        <v>141</v>
      </c>
      <c r="C128" s="18" t="s">
        <v>231</v>
      </c>
      <c r="D128" s="7">
        <v>14040</v>
      </c>
      <c r="E128" s="61">
        <v>6807</v>
      </c>
    </row>
    <row r="129" spans="1:5" ht="12" customHeight="1">
      <c r="A129" s="17">
        <f t="shared" si="1"/>
        <v>125</v>
      </c>
      <c r="B129" s="51">
        <v>142</v>
      </c>
      <c r="C129" s="18" t="s">
        <v>232</v>
      </c>
      <c r="D129" s="7">
        <v>45534</v>
      </c>
      <c r="E129" s="61">
        <v>3829</v>
      </c>
    </row>
    <row r="130" spans="1:5" ht="12" customHeight="1">
      <c r="A130" s="17">
        <f t="shared" si="1"/>
        <v>126</v>
      </c>
      <c r="B130" s="51">
        <v>144</v>
      </c>
      <c r="C130" s="18" t="s">
        <v>234</v>
      </c>
      <c r="D130" s="7">
        <v>9026</v>
      </c>
      <c r="E130" s="61">
        <v>635</v>
      </c>
    </row>
    <row r="131" spans="1:5" ht="12" customHeight="1">
      <c r="A131" s="17">
        <f t="shared" si="1"/>
        <v>127</v>
      </c>
      <c r="B131" s="51">
        <v>146</v>
      </c>
      <c r="C131" s="18" t="s">
        <v>236</v>
      </c>
      <c r="D131" s="7">
        <v>20000</v>
      </c>
      <c r="E131" s="61">
        <v>2000</v>
      </c>
    </row>
    <row r="132" spans="1:5" ht="12" customHeight="1">
      <c r="A132" s="17">
        <f t="shared" si="1"/>
        <v>128</v>
      </c>
      <c r="B132" s="51">
        <v>149</v>
      </c>
      <c r="C132" s="18" t="s">
        <v>239</v>
      </c>
      <c r="D132" s="7">
        <v>64510</v>
      </c>
      <c r="E132" s="61">
        <v>27757</v>
      </c>
    </row>
    <row r="133" spans="1:5" ht="12" customHeight="1">
      <c r="A133" s="17">
        <f t="shared" si="1"/>
        <v>129</v>
      </c>
      <c r="B133" s="51">
        <v>151</v>
      </c>
      <c r="C133" s="18" t="s">
        <v>241</v>
      </c>
      <c r="D133" s="7">
        <v>93348</v>
      </c>
      <c r="E133" s="61">
        <v>5535</v>
      </c>
    </row>
    <row r="134" spans="1:5" ht="12" customHeight="1">
      <c r="A134" s="17">
        <f t="shared" si="1"/>
        <v>130</v>
      </c>
      <c r="B134" s="51">
        <v>152</v>
      </c>
      <c r="C134" s="18" t="s">
        <v>242</v>
      </c>
      <c r="D134" s="7">
        <v>20000</v>
      </c>
      <c r="E134" s="61">
        <v>5981</v>
      </c>
    </row>
    <row r="135" spans="1:5" ht="12" customHeight="1">
      <c r="A135" s="17">
        <f aca="true" t="shared" si="2" ref="A135:A198">A134+1</f>
        <v>131</v>
      </c>
      <c r="B135" s="51">
        <v>153</v>
      </c>
      <c r="C135" s="18" t="s">
        <v>243</v>
      </c>
      <c r="D135" s="7">
        <v>4350</v>
      </c>
      <c r="E135" s="61">
        <v>0</v>
      </c>
    </row>
    <row r="136" spans="1:5" ht="12" customHeight="1">
      <c r="A136" s="17">
        <f t="shared" si="2"/>
        <v>132</v>
      </c>
      <c r="B136" s="51">
        <v>154</v>
      </c>
      <c r="C136" s="18" t="s">
        <v>244</v>
      </c>
      <c r="D136" s="7">
        <v>16696</v>
      </c>
      <c r="E136" s="61">
        <v>0</v>
      </c>
    </row>
    <row r="137" spans="1:5" ht="12" customHeight="1">
      <c r="A137" s="17">
        <f t="shared" si="2"/>
        <v>133</v>
      </c>
      <c r="B137" s="51">
        <v>155</v>
      </c>
      <c r="C137" s="18" t="s">
        <v>245</v>
      </c>
      <c r="D137" s="7">
        <v>32733</v>
      </c>
      <c r="E137" s="61">
        <v>18333</v>
      </c>
    </row>
    <row r="138" spans="1:5" ht="12" customHeight="1">
      <c r="A138" s="17">
        <f t="shared" si="2"/>
        <v>134</v>
      </c>
      <c r="B138" s="51">
        <v>156</v>
      </c>
      <c r="C138" s="18" t="s">
        <v>246</v>
      </c>
      <c r="D138" s="7">
        <v>23857</v>
      </c>
      <c r="E138" s="61">
        <v>8320</v>
      </c>
    </row>
    <row r="139" spans="1:5" ht="12" customHeight="1">
      <c r="A139" s="17">
        <f t="shared" si="2"/>
        <v>135</v>
      </c>
      <c r="B139" s="51">
        <v>157</v>
      </c>
      <c r="C139" s="18" t="s">
        <v>247</v>
      </c>
      <c r="D139" s="7">
        <v>15379</v>
      </c>
      <c r="E139" s="61">
        <v>3728</v>
      </c>
    </row>
    <row r="140" spans="1:5" ht="12" customHeight="1">
      <c r="A140" s="17">
        <f t="shared" si="2"/>
        <v>136</v>
      </c>
      <c r="B140" s="51">
        <v>158</v>
      </c>
      <c r="C140" s="18" t="s">
        <v>248</v>
      </c>
      <c r="D140" s="7">
        <v>49999</v>
      </c>
      <c r="E140" s="61">
        <v>13624</v>
      </c>
    </row>
    <row r="141" spans="1:5" ht="12" customHeight="1">
      <c r="A141" s="17">
        <f t="shared" si="2"/>
        <v>137</v>
      </c>
      <c r="B141" s="51">
        <v>159</v>
      </c>
      <c r="C141" s="18" t="s">
        <v>249</v>
      </c>
      <c r="D141" s="7">
        <v>11191</v>
      </c>
      <c r="E141" s="61">
        <v>3788</v>
      </c>
    </row>
    <row r="142" spans="1:5" ht="12" customHeight="1">
      <c r="A142" s="17">
        <f t="shared" si="2"/>
        <v>138</v>
      </c>
      <c r="B142" s="51">
        <v>160</v>
      </c>
      <c r="C142" s="18" t="s">
        <v>250</v>
      </c>
      <c r="D142" s="7">
        <v>48244</v>
      </c>
      <c r="E142" s="61">
        <v>0</v>
      </c>
    </row>
    <row r="143" spans="1:5" ht="12" customHeight="1">
      <c r="A143" s="17">
        <f t="shared" si="2"/>
        <v>139</v>
      </c>
      <c r="B143" s="51">
        <v>162</v>
      </c>
      <c r="C143" s="18" t="s">
        <v>252</v>
      </c>
      <c r="D143" s="7">
        <v>62573</v>
      </c>
      <c r="E143" s="61">
        <v>5962</v>
      </c>
    </row>
    <row r="144" spans="1:5" ht="12" customHeight="1">
      <c r="A144" s="17">
        <f t="shared" si="2"/>
        <v>140</v>
      </c>
      <c r="B144" s="51">
        <v>163</v>
      </c>
      <c r="C144" s="18" t="s">
        <v>253</v>
      </c>
      <c r="D144" s="7">
        <v>22799</v>
      </c>
      <c r="E144" s="61">
        <v>1818</v>
      </c>
    </row>
    <row r="145" spans="1:5" ht="12" customHeight="1">
      <c r="A145" s="17">
        <f t="shared" si="2"/>
        <v>141</v>
      </c>
      <c r="B145" s="51">
        <v>166</v>
      </c>
      <c r="C145" s="18" t="s">
        <v>256</v>
      </c>
      <c r="D145" s="7">
        <v>13500</v>
      </c>
      <c r="E145" s="61">
        <v>3577</v>
      </c>
    </row>
    <row r="146" spans="1:5" ht="12" customHeight="1">
      <c r="A146" s="17">
        <f t="shared" si="2"/>
        <v>142</v>
      </c>
      <c r="B146" s="51">
        <v>167</v>
      </c>
      <c r="C146" s="18" t="s">
        <v>257</v>
      </c>
      <c r="D146" s="7">
        <v>5000</v>
      </c>
      <c r="E146" s="61">
        <v>400</v>
      </c>
    </row>
    <row r="147" spans="1:5" ht="12" customHeight="1">
      <c r="A147" s="17">
        <f t="shared" si="2"/>
        <v>143</v>
      </c>
      <c r="B147" s="51">
        <v>168</v>
      </c>
      <c r="C147" s="18" t="s">
        <v>258</v>
      </c>
      <c r="D147" s="7">
        <v>498723</v>
      </c>
      <c r="E147" s="61">
        <v>169801</v>
      </c>
    </row>
    <row r="148" spans="1:5" ht="12" customHeight="1">
      <c r="A148" s="17">
        <f t="shared" si="2"/>
        <v>144</v>
      </c>
      <c r="B148" s="51">
        <v>169</v>
      </c>
      <c r="C148" s="18" t="s">
        <v>259</v>
      </c>
      <c r="D148" s="7">
        <v>14990</v>
      </c>
      <c r="E148" s="61">
        <v>11990</v>
      </c>
    </row>
    <row r="149" spans="1:5" ht="12" customHeight="1">
      <c r="A149" s="17">
        <f t="shared" si="2"/>
        <v>145</v>
      </c>
      <c r="B149" s="51">
        <v>170</v>
      </c>
      <c r="C149" s="18" t="s">
        <v>260</v>
      </c>
      <c r="D149" s="7">
        <v>21370</v>
      </c>
      <c r="E149" s="61">
        <v>13043</v>
      </c>
    </row>
    <row r="150" spans="1:5" ht="12" customHeight="1">
      <c r="A150" s="17">
        <f t="shared" si="2"/>
        <v>146</v>
      </c>
      <c r="B150" s="51">
        <v>171</v>
      </c>
      <c r="C150" s="18" t="s">
        <v>261</v>
      </c>
      <c r="D150" s="7">
        <v>30405</v>
      </c>
      <c r="E150" s="61">
        <v>25250</v>
      </c>
    </row>
    <row r="151" spans="1:5" ht="12" customHeight="1">
      <c r="A151" s="17">
        <f t="shared" si="2"/>
        <v>147</v>
      </c>
      <c r="B151" s="51">
        <v>172</v>
      </c>
      <c r="C151" s="18" t="s">
        <v>262</v>
      </c>
      <c r="D151" s="7">
        <v>2568</v>
      </c>
      <c r="E151" s="61">
        <v>0</v>
      </c>
    </row>
    <row r="152" spans="1:5" ht="12" customHeight="1">
      <c r="A152" s="17">
        <f t="shared" si="2"/>
        <v>148</v>
      </c>
      <c r="B152" s="51">
        <v>173</v>
      </c>
      <c r="C152" s="18" t="s">
        <v>263</v>
      </c>
      <c r="D152" s="7">
        <v>9000</v>
      </c>
      <c r="E152" s="61">
        <v>0</v>
      </c>
    </row>
    <row r="153" spans="1:5" ht="12" customHeight="1">
      <c r="A153" s="17">
        <f t="shared" si="2"/>
        <v>149</v>
      </c>
      <c r="B153" s="51">
        <v>175</v>
      </c>
      <c r="C153" s="18" t="s">
        <v>265</v>
      </c>
      <c r="D153" s="7">
        <v>48500</v>
      </c>
      <c r="E153" s="61">
        <v>7661</v>
      </c>
    </row>
    <row r="154" spans="1:5" ht="12" customHeight="1">
      <c r="A154" s="17">
        <f t="shared" si="2"/>
        <v>150</v>
      </c>
      <c r="B154" s="51">
        <v>177</v>
      </c>
      <c r="C154" s="18" t="s">
        <v>267</v>
      </c>
      <c r="D154" s="7">
        <v>19468</v>
      </c>
      <c r="E154" s="61">
        <v>4389</v>
      </c>
    </row>
    <row r="155" spans="1:5" ht="12" customHeight="1">
      <c r="A155" s="17">
        <f t="shared" si="2"/>
        <v>151</v>
      </c>
      <c r="B155" s="51">
        <v>178</v>
      </c>
      <c r="C155" s="18" t="s">
        <v>268</v>
      </c>
      <c r="D155" s="7">
        <v>153648</v>
      </c>
      <c r="E155" s="61">
        <v>15941</v>
      </c>
    </row>
    <row r="156" spans="1:5" ht="12" customHeight="1">
      <c r="A156" s="17">
        <f t="shared" si="2"/>
        <v>152</v>
      </c>
      <c r="B156" s="51">
        <v>179</v>
      </c>
      <c r="C156" s="18" t="s">
        <v>269</v>
      </c>
      <c r="D156" s="7">
        <v>25000</v>
      </c>
      <c r="E156" s="61">
        <v>8000</v>
      </c>
    </row>
    <row r="157" spans="1:5" ht="12" customHeight="1">
      <c r="A157" s="17">
        <f t="shared" si="2"/>
        <v>153</v>
      </c>
      <c r="B157" s="51">
        <v>180</v>
      </c>
      <c r="C157" s="18" t="s">
        <v>270</v>
      </c>
      <c r="D157" s="7">
        <v>104740</v>
      </c>
      <c r="E157" s="61">
        <v>6468</v>
      </c>
    </row>
    <row r="158" spans="1:5" ht="12" customHeight="1">
      <c r="A158" s="17">
        <f t="shared" si="2"/>
        <v>154</v>
      </c>
      <c r="B158" s="51">
        <v>181</v>
      </c>
      <c r="C158" s="18" t="s">
        <v>271</v>
      </c>
      <c r="D158" s="7">
        <v>5130</v>
      </c>
      <c r="E158" s="61">
        <v>0</v>
      </c>
    </row>
    <row r="159" spans="1:5" ht="12" customHeight="1">
      <c r="A159" s="17">
        <f t="shared" si="2"/>
        <v>155</v>
      </c>
      <c r="B159" s="51">
        <v>182</v>
      </c>
      <c r="C159" s="18" t="s">
        <v>272</v>
      </c>
      <c r="D159" s="7">
        <v>32271</v>
      </c>
      <c r="E159" s="61">
        <v>8130</v>
      </c>
    </row>
    <row r="160" spans="1:5" ht="12" customHeight="1">
      <c r="A160" s="17">
        <f t="shared" si="2"/>
        <v>156</v>
      </c>
      <c r="B160" s="51">
        <v>183</v>
      </c>
      <c r="C160" s="18" t="s">
        <v>273</v>
      </c>
      <c r="D160" s="7">
        <v>17711</v>
      </c>
      <c r="E160" s="61">
        <v>2269</v>
      </c>
    </row>
    <row r="161" spans="1:5" ht="12" customHeight="1">
      <c r="A161" s="17">
        <f t="shared" si="2"/>
        <v>157</v>
      </c>
      <c r="B161" s="51">
        <v>184</v>
      </c>
      <c r="C161" s="18" t="s">
        <v>274</v>
      </c>
      <c r="D161" s="7">
        <v>3130</v>
      </c>
      <c r="E161" s="61">
        <v>0</v>
      </c>
    </row>
    <row r="162" spans="1:5" ht="12" customHeight="1">
      <c r="A162" s="17">
        <f t="shared" si="2"/>
        <v>158</v>
      </c>
      <c r="B162" s="51">
        <v>185</v>
      </c>
      <c r="C162" s="18" t="s">
        <v>275</v>
      </c>
      <c r="D162" s="7">
        <v>19947</v>
      </c>
      <c r="E162" s="61">
        <v>511</v>
      </c>
    </row>
    <row r="163" spans="1:5" ht="12" customHeight="1">
      <c r="A163" s="17">
        <f t="shared" si="2"/>
        <v>159</v>
      </c>
      <c r="B163" s="51">
        <v>186</v>
      </c>
      <c r="C163" s="18" t="s">
        <v>276</v>
      </c>
      <c r="D163" s="7">
        <v>68638</v>
      </c>
      <c r="E163" s="61">
        <v>10781</v>
      </c>
    </row>
    <row r="164" spans="1:5" ht="12" customHeight="1">
      <c r="A164" s="17">
        <f t="shared" si="2"/>
        <v>160</v>
      </c>
      <c r="B164" s="51">
        <v>187</v>
      </c>
      <c r="C164" s="18" t="s">
        <v>277</v>
      </c>
      <c r="D164" s="7">
        <v>2927</v>
      </c>
      <c r="E164" s="61">
        <v>1312</v>
      </c>
    </row>
    <row r="165" spans="1:5" ht="12" customHeight="1">
      <c r="A165" s="17">
        <f t="shared" si="2"/>
        <v>161</v>
      </c>
      <c r="B165" s="51">
        <v>188</v>
      </c>
      <c r="C165" s="18" t="s">
        <v>278</v>
      </c>
      <c r="D165" s="7">
        <v>13854</v>
      </c>
      <c r="E165" s="61">
        <v>3463</v>
      </c>
    </row>
    <row r="166" spans="1:5" ht="12" customHeight="1">
      <c r="A166" s="17">
        <f t="shared" si="2"/>
        <v>162</v>
      </c>
      <c r="B166" s="51">
        <v>189</v>
      </c>
      <c r="C166" s="18" t="s">
        <v>279</v>
      </c>
      <c r="D166" s="7">
        <v>19935</v>
      </c>
      <c r="E166" s="61">
        <v>0</v>
      </c>
    </row>
    <row r="167" spans="1:5" ht="12" customHeight="1">
      <c r="A167" s="17">
        <f t="shared" si="2"/>
        <v>163</v>
      </c>
      <c r="B167" s="51">
        <v>190</v>
      </c>
      <c r="C167" s="18" t="s">
        <v>280</v>
      </c>
      <c r="D167" s="7">
        <v>17444</v>
      </c>
      <c r="E167" s="61">
        <v>994</v>
      </c>
    </row>
    <row r="168" spans="1:5" ht="12" customHeight="1">
      <c r="A168" s="17">
        <f t="shared" si="2"/>
        <v>164</v>
      </c>
      <c r="B168" s="51">
        <v>191</v>
      </c>
      <c r="C168" s="18" t="s">
        <v>281</v>
      </c>
      <c r="D168" s="7">
        <v>34995</v>
      </c>
      <c r="E168" s="61">
        <v>3300</v>
      </c>
    </row>
    <row r="169" spans="1:5" ht="12" customHeight="1">
      <c r="A169" s="17">
        <f t="shared" si="2"/>
        <v>165</v>
      </c>
      <c r="B169" s="51">
        <v>192</v>
      </c>
      <c r="C169" s="18" t="s">
        <v>282</v>
      </c>
      <c r="D169" s="7">
        <v>13050</v>
      </c>
      <c r="E169" s="61">
        <v>0</v>
      </c>
    </row>
    <row r="170" spans="1:5" ht="12" customHeight="1">
      <c r="A170" s="17">
        <f t="shared" si="2"/>
        <v>166</v>
      </c>
      <c r="B170" s="51">
        <v>193</v>
      </c>
      <c r="C170" s="18" t="s">
        <v>283</v>
      </c>
      <c r="D170" s="7">
        <v>11215</v>
      </c>
      <c r="E170" s="61">
        <v>0</v>
      </c>
    </row>
    <row r="171" spans="1:5" ht="12" customHeight="1">
      <c r="A171" s="17">
        <f t="shared" si="2"/>
        <v>167</v>
      </c>
      <c r="B171" s="51">
        <v>194</v>
      </c>
      <c r="C171" s="18" t="s">
        <v>284</v>
      </c>
      <c r="D171" s="7">
        <v>19509</v>
      </c>
      <c r="E171" s="61">
        <v>5639</v>
      </c>
    </row>
    <row r="172" spans="1:5" ht="12" customHeight="1">
      <c r="A172" s="17">
        <f t="shared" si="2"/>
        <v>168</v>
      </c>
      <c r="B172" s="51">
        <v>195</v>
      </c>
      <c r="C172" s="18" t="s">
        <v>285</v>
      </c>
      <c r="D172" s="7">
        <v>2896</v>
      </c>
      <c r="E172" s="61">
        <v>0</v>
      </c>
    </row>
    <row r="173" spans="1:5" ht="12" customHeight="1">
      <c r="A173" s="17">
        <f t="shared" si="2"/>
        <v>169</v>
      </c>
      <c r="B173" s="51">
        <v>196</v>
      </c>
      <c r="C173" s="18" t="s">
        <v>286</v>
      </c>
      <c r="D173" s="7">
        <v>3381</v>
      </c>
      <c r="E173" s="61">
        <v>500</v>
      </c>
    </row>
    <row r="174" spans="1:5" ht="12" customHeight="1">
      <c r="A174" s="17">
        <f t="shared" si="2"/>
        <v>170</v>
      </c>
      <c r="B174" s="51">
        <v>198</v>
      </c>
      <c r="C174" s="18" t="s">
        <v>288</v>
      </c>
      <c r="D174" s="7">
        <v>43906</v>
      </c>
      <c r="E174" s="61">
        <v>6491</v>
      </c>
    </row>
    <row r="175" spans="1:5" ht="12" customHeight="1">
      <c r="A175" s="17">
        <f t="shared" si="2"/>
        <v>171</v>
      </c>
      <c r="B175" s="51">
        <v>199</v>
      </c>
      <c r="C175" s="18" t="s">
        <v>289</v>
      </c>
      <c r="D175" s="7">
        <v>12046</v>
      </c>
      <c r="E175" s="61">
        <v>1387</v>
      </c>
    </row>
    <row r="176" spans="1:5" ht="12" customHeight="1">
      <c r="A176" s="17">
        <f t="shared" si="2"/>
        <v>172</v>
      </c>
      <c r="B176" s="51">
        <v>200</v>
      </c>
      <c r="C176" s="18" t="s">
        <v>290</v>
      </c>
      <c r="D176" s="7">
        <v>2310</v>
      </c>
      <c r="E176" s="61">
        <v>113</v>
      </c>
    </row>
    <row r="177" spans="1:5" ht="12" customHeight="1">
      <c r="A177" s="17">
        <f t="shared" si="2"/>
        <v>173</v>
      </c>
      <c r="B177" s="51">
        <v>201</v>
      </c>
      <c r="C177" s="18" t="s">
        <v>291</v>
      </c>
      <c r="D177" s="7">
        <v>12000</v>
      </c>
      <c r="E177" s="61">
        <v>125</v>
      </c>
    </row>
    <row r="178" spans="1:5" ht="12" customHeight="1">
      <c r="A178" s="17">
        <f t="shared" si="2"/>
        <v>174</v>
      </c>
      <c r="B178" s="51">
        <v>202</v>
      </c>
      <c r="C178" s="18" t="s">
        <v>292</v>
      </c>
      <c r="D178" s="7">
        <v>47999</v>
      </c>
      <c r="E178" s="61">
        <v>26998</v>
      </c>
    </row>
    <row r="179" spans="1:5" ht="12" customHeight="1">
      <c r="A179" s="17">
        <f t="shared" si="2"/>
        <v>175</v>
      </c>
      <c r="B179" s="51">
        <v>203</v>
      </c>
      <c r="C179" s="18" t="s">
        <v>293</v>
      </c>
      <c r="D179" s="7">
        <v>12100</v>
      </c>
      <c r="E179" s="61">
        <v>1645</v>
      </c>
    </row>
    <row r="180" spans="1:5" ht="12" customHeight="1">
      <c r="A180" s="17">
        <f t="shared" si="2"/>
        <v>176</v>
      </c>
      <c r="B180" s="51">
        <v>204</v>
      </c>
      <c r="C180" s="18" t="s">
        <v>294</v>
      </c>
      <c r="D180" s="7">
        <v>33872</v>
      </c>
      <c r="E180" s="61">
        <v>361</v>
      </c>
    </row>
    <row r="181" spans="1:5" ht="12" customHeight="1">
      <c r="A181" s="17">
        <f t="shared" si="2"/>
        <v>177</v>
      </c>
      <c r="B181" s="51">
        <v>205</v>
      </c>
      <c r="C181" s="18" t="s">
        <v>295</v>
      </c>
      <c r="D181" s="7">
        <v>23555</v>
      </c>
      <c r="E181" s="61">
        <v>5946</v>
      </c>
    </row>
    <row r="182" spans="1:5" ht="12" customHeight="1">
      <c r="A182" s="17">
        <f t="shared" si="2"/>
        <v>178</v>
      </c>
      <c r="B182" s="51">
        <v>206</v>
      </c>
      <c r="C182" s="18" t="s">
        <v>296</v>
      </c>
      <c r="D182" s="7">
        <v>36581</v>
      </c>
      <c r="E182" s="61">
        <v>578</v>
      </c>
    </row>
    <row r="183" spans="1:5" ht="12" customHeight="1">
      <c r="A183" s="17">
        <f t="shared" si="2"/>
        <v>179</v>
      </c>
      <c r="B183" s="51">
        <v>207</v>
      </c>
      <c r="C183" s="18" t="s">
        <v>297</v>
      </c>
      <c r="D183" s="7">
        <v>17349</v>
      </c>
      <c r="E183" s="61">
        <v>5350</v>
      </c>
    </row>
    <row r="184" spans="1:5" ht="12" customHeight="1">
      <c r="A184" s="17">
        <f t="shared" si="2"/>
        <v>180</v>
      </c>
      <c r="B184" s="51">
        <v>208</v>
      </c>
      <c r="C184" s="18" t="s">
        <v>298</v>
      </c>
      <c r="D184" s="7">
        <v>12597</v>
      </c>
      <c r="E184" s="61">
        <v>3779</v>
      </c>
    </row>
    <row r="185" spans="1:5" ht="12" customHeight="1">
      <c r="A185" s="17">
        <f t="shared" si="2"/>
        <v>181</v>
      </c>
      <c r="B185" s="51">
        <v>209</v>
      </c>
      <c r="C185" s="18" t="s">
        <v>299</v>
      </c>
      <c r="D185" s="7">
        <v>39735</v>
      </c>
      <c r="E185" s="61">
        <v>1308</v>
      </c>
    </row>
    <row r="186" spans="1:5" ht="12" customHeight="1">
      <c r="A186" s="17">
        <f t="shared" si="2"/>
        <v>182</v>
      </c>
      <c r="B186" s="51">
        <v>211</v>
      </c>
      <c r="C186" s="18" t="s">
        <v>301</v>
      </c>
      <c r="D186" s="7">
        <v>9000</v>
      </c>
      <c r="E186" s="61">
        <v>4050</v>
      </c>
    </row>
    <row r="187" spans="1:5" ht="12" customHeight="1">
      <c r="A187" s="17">
        <f t="shared" si="2"/>
        <v>183</v>
      </c>
      <c r="B187" s="51">
        <v>212</v>
      </c>
      <c r="C187" s="18" t="s">
        <v>302</v>
      </c>
      <c r="D187" s="7">
        <v>7757</v>
      </c>
      <c r="E187" s="61">
        <v>0</v>
      </c>
    </row>
    <row r="188" spans="1:5" ht="12" customHeight="1">
      <c r="A188" s="17">
        <f t="shared" si="2"/>
        <v>184</v>
      </c>
      <c r="B188" s="51">
        <v>213</v>
      </c>
      <c r="C188" s="18" t="s">
        <v>303</v>
      </c>
      <c r="D188" s="7">
        <v>27447</v>
      </c>
      <c r="E188" s="61">
        <v>2409</v>
      </c>
    </row>
    <row r="189" spans="1:5" ht="12" customHeight="1">
      <c r="A189" s="17">
        <f t="shared" si="2"/>
        <v>185</v>
      </c>
      <c r="B189" s="51">
        <v>214</v>
      </c>
      <c r="C189" s="18" t="s">
        <v>304</v>
      </c>
      <c r="D189" s="7">
        <v>35973</v>
      </c>
      <c r="E189" s="61">
        <v>5698</v>
      </c>
    </row>
    <row r="190" spans="1:5" ht="12" customHeight="1">
      <c r="A190" s="17">
        <f t="shared" si="2"/>
        <v>186</v>
      </c>
      <c r="B190" s="51">
        <v>215</v>
      </c>
      <c r="C190" s="18" t="s">
        <v>305</v>
      </c>
      <c r="D190" s="7">
        <v>22803</v>
      </c>
      <c r="E190" s="61">
        <v>5000</v>
      </c>
    </row>
    <row r="191" spans="1:5" ht="12" customHeight="1">
      <c r="A191" s="17">
        <f t="shared" si="2"/>
        <v>187</v>
      </c>
      <c r="B191" s="51">
        <v>216</v>
      </c>
      <c r="C191" s="18" t="s">
        <v>306</v>
      </c>
      <c r="D191" s="7">
        <v>7853</v>
      </c>
      <c r="E191" s="61">
        <v>0</v>
      </c>
    </row>
    <row r="192" spans="1:5" ht="12" customHeight="1">
      <c r="A192" s="17">
        <f t="shared" si="2"/>
        <v>188</v>
      </c>
      <c r="B192" s="51">
        <v>218</v>
      </c>
      <c r="C192" s="18" t="s">
        <v>308</v>
      </c>
      <c r="D192" s="7">
        <v>33216</v>
      </c>
      <c r="E192" s="61">
        <v>3049</v>
      </c>
    </row>
    <row r="193" spans="1:5" ht="12" customHeight="1">
      <c r="A193" s="17">
        <f t="shared" si="2"/>
        <v>189</v>
      </c>
      <c r="B193" s="51">
        <v>219</v>
      </c>
      <c r="C193" s="18" t="s">
        <v>309</v>
      </c>
      <c r="D193" s="7">
        <v>10351</v>
      </c>
      <c r="E193" s="61">
        <v>351</v>
      </c>
    </row>
    <row r="194" spans="1:5" ht="12" customHeight="1">
      <c r="A194" s="17">
        <f t="shared" si="2"/>
        <v>190</v>
      </c>
      <c r="B194" s="51">
        <v>220</v>
      </c>
      <c r="C194" s="18" t="s">
        <v>310</v>
      </c>
      <c r="D194" s="7">
        <v>5665</v>
      </c>
      <c r="E194" s="61">
        <v>2380</v>
      </c>
    </row>
    <row r="195" spans="1:5" ht="12" customHeight="1">
      <c r="A195" s="17">
        <f t="shared" si="2"/>
        <v>191</v>
      </c>
      <c r="B195" s="51">
        <v>221</v>
      </c>
      <c r="C195" s="18" t="s">
        <v>311</v>
      </c>
      <c r="D195" s="7">
        <v>13466</v>
      </c>
      <c r="E195" s="61">
        <v>811</v>
      </c>
    </row>
    <row r="196" spans="1:5" ht="12" customHeight="1">
      <c r="A196" s="17">
        <f t="shared" si="2"/>
        <v>192</v>
      </c>
      <c r="B196" s="51">
        <v>223</v>
      </c>
      <c r="C196" s="18" t="s">
        <v>313</v>
      </c>
      <c r="D196" s="7">
        <v>839</v>
      </c>
      <c r="E196" s="61">
        <v>0</v>
      </c>
    </row>
    <row r="197" spans="1:5" ht="12" customHeight="1">
      <c r="A197" s="17">
        <f t="shared" si="2"/>
        <v>193</v>
      </c>
      <c r="B197" s="51">
        <v>224</v>
      </c>
      <c r="C197" s="18" t="s">
        <v>314</v>
      </c>
      <c r="D197" s="7">
        <v>8620</v>
      </c>
      <c r="E197" s="61">
        <v>6402</v>
      </c>
    </row>
    <row r="198" spans="1:5" ht="12" customHeight="1">
      <c r="A198" s="17">
        <f t="shared" si="2"/>
        <v>194</v>
      </c>
      <c r="B198" s="51">
        <v>225</v>
      </c>
      <c r="C198" s="18" t="s">
        <v>315</v>
      </c>
      <c r="D198" s="7">
        <v>6000</v>
      </c>
      <c r="E198" s="61">
        <v>0</v>
      </c>
    </row>
    <row r="199" spans="1:5" ht="12" customHeight="1">
      <c r="A199" s="17">
        <f aca="true" t="shared" si="3" ref="A199:A262">A198+1</f>
        <v>195</v>
      </c>
      <c r="B199" s="51">
        <v>226</v>
      </c>
      <c r="C199" s="18" t="s">
        <v>316</v>
      </c>
      <c r="D199" s="7">
        <v>10000</v>
      </c>
      <c r="E199" s="61">
        <v>4373</v>
      </c>
    </row>
    <row r="200" spans="1:5" ht="12" customHeight="1">
      <c r="A200" s="17">
        <f t="shared" si="3"/>
        <v>196</v>
      </c>
      <c r="B200" s="51">
        <v>227</v>
      </c>
      <c r="C200" s="18" t="s">
        <v>317</v>
      </c>
      <c r="D200" s="7">
        <v>29365</v>
      </c>
      <c r="E200" s="61">
        <v>11805</v>
      </c>
    </row>
    <row r="201" spans="1:5" ht="12" customHeight="1">
      <c r="A201" s="17">
        <f t="shared" si="3"/>
        <v>197</v>
      </c>
      <c r="B201" s="51">
        <v>228</v>
      </c>
      <c r="C201" s="18" t="s">
        <v>318</v>
      </c>
      <c r="D201" s="7">
        <v>864</v>
      </c>
      <c r="E201" s="61">
        <v>178</v>
      </c>
    </row>
    <row r="202" spans="1:5" ht="12" customHeight="1">
      <c r="A202" s="17">
        <f t="shared" si="3"/>
        <v>198</v>
      </c>
      <c r="B202" s="51">
        <v>229</v>
      </c>
      <c r="C202" s="18" t="s">
        <v>319</v>
      </c>
      <c r="D202" s="7">
        <v>2689</v>
      </c>
      <c r="E202" s="61">
        <v>0</v>
      </c>
    </row>
    <row r="203" spans="1:5" ht="12" customHeight="1">
      <c r="A203" s="17">
        <f t="shared" si="3"/>
        <v>199</v>
      </c>
      <c r="B203" s="51">
        <v>230</v>
      </c>
      <c r="C203" s="18" t="s">
        <v>320</v>
      </c>
      <c r="D203" s="7">
        <v>8226</v>
      </c>
      <c r="E203" s="61">
        <v>0</v>
      </c>
    </row>
    <row r="204" spans="1:5" ht="12" customHeight="1">
      <c r="A204" s="17">
        <f t="shared" si="3"/>
        <v>200</v>
      </c>
      <c r="B204" s="51">
        <v>231</v>
      </c>
      <c r="C204" s="18" t="s">
        <v>321</v>
      </c>
      <c r="D204" s="7">
        <v>110456</v>
      </c>
      <c r="E204" s="61">
        <v>5539</v>
      </c>
    </row>
    <row r="205" spans="1:5" ht="12" customHeight="1">
      <c r="A205" s="17">
        <f t="shared" si="3"/>
        <v>201</v>
      </c>
      <c r="B205" s="51">
        <v>232</v>
      </c>
      <c r="C205" s="18" t="s">
        <v>322</v>
      </c>
      <c r="D205" s="7">
        <v>16694</v>
      </c>
      <c r="E205" s="61">
        <v>450</v>
      </c>
    </row>
    <row r="206" spans="1:5" ht="12" customHeight="1">
      <c r="A206" s="17">
        <f t="shared" si="3"/>
        <v>202</v>
      </c>
      <c r="B206" s="51">
        <v>233</v>
      </c>
      <c r="C206" s="18" t="s">
        <v>323</v>
      </c>
      <c r="D206" s="7">
        <v>105000</v>
      </c>
      <c r="E206" s="61">
        <v>21536</v>
      </c>
    </row>
    <row r="207" spans="1:5" ht="12" customHeight="1">
      <c r="A207" s="17">
        <f t="shared" si="3"/>
        <v>203</v>
      </c>
      <c r="B207" s="51">
        <v>234</v>
      </c>
      <c r="C207" s="18" t="s">
        <v>324</v>
      </c>
      <c r="D207" s="7">
        <v>10000</v>
      </c>
      <c r="E207" s="61">
        <v>6595</v>
      </c>
    </row>
    <row r="208" spans="1:5" ht="12" customHeight="1">
      <c r="A208" s="17">
        <f t="shared" si="3"/>
        <v>204</v>
      </c>
      <c r="B208" s="51">
        <v>235</v>
      </c>
      <c r="C208" s="18" t="s">
        <v>325</v>
      </c>
      <c r="D208" s="7">
        <v>57676</v>
      </c>
      <c r="E208" s="61">
        <v>12714</v>
      </c>
    </row>
    <row r="209" spans="1:5" ht="12" customHeight="1">
      <c r="A209" s="17">
        <f t="shared" si="3"/>
        <v>205</v>
      </c>
      <c r="B209" s="51">
        <v>236</v>
      </c>
      <c r="C209" s="18" t="s">
        <v>326</v>
      </c>
      <c r="D209" s="7">
        <v>122017</v>
      </c>
      <c r="E209" s="61">
        <v>0</v>
      </c>
    </row>
    <row r="210" spans="1:5" ht="12" customHeight="1">
      <c r="A210" s="17">
        <f t="shared" si="3"/>
        <v>206</v>
      </c>
      <c r="B210" s="51">
        <v>237</v>
      </c>
      <c r="C210" s="18" t="s">
        <v>327</v>
      </c>
      <c r="D210" s="7">
        <v>18276</v>
      </c>
      <c r="E210" s="61">
        <v>624</v>
      </c>
    </row>
    <row r="211" spans="1:5" ht="12" customHeight="1">
      <c r="A211" s="17">
        <f t="shared" si="3"/>
        <v>207</v>
      </c>
      <c r="B211" s="51">
        <v>238</v>
      </c>
      <c r="C211" s="18" t="s">
        <v>328</v>
      </c>
      <c r="D211" s="7">
        <v>45850</v>
      </c>
      <c r="E211" s="61">
        <v>19060</v>
      </c>
    </row>
    <row r="212" spans="1:5" ht="12" customHeight="1">
      <c r="A212" s="17">
        <f t="shared" si="3"/>
        <v>208</v>
      </c>
      <c r="B212" s="51">
        <v>239</v>
      </c>
      <c r="C212" s="18" t="s">
        <v>329</v>
      </c>
      <c r="D212" s="7">
        <v>64828</v>
      </c>
      <c r="E212" s="61">
        <v>16135</v>
      </c>
    </row>
    <row r="213" spans="1:5" ht="12" customHeight="1">
      <c r="A213" s="17">
        <f t="shared" si="3"/>
        <v>209</v>
      </c>
      <c r="B213" s="51">
        <v>240</v>
      </c>
      <c r="C213" s="18" t="s">
        <v>330</v>
      </c>
      <c r="D213" s="7">
        <v>39970</v>
      </c>
      <c r="E213" s="61">
        <v>18531</v>
      </c>
    </row>
    <row r="214" spans="1:5" ht="12" customHeight="1">
      <c r="A214" s="17">
        <f t="shared" si="3"/>
        <v>210</v>
      </c>
      <c r="B214" s="51">
        <v>241</v>
      </c>
      <c r="C214" s="18" t="s">
        <v>331</v>
      </c>
      <c r="D214" s="7">
        <v>18000</v>
      </c>
      <c r="E214" s="61">
        <v>11000</v>
      </c>
    </row>
    <row r="215" spans="1:5" ht="12" customHeight="1">
      <c r="A215" s="17">
        <f t="shared" si="3"/>
        <v>211</v>
      </c>
      <c r="B215" s="51">
        <v>242</v>
      </c>
      <c r="C215" s="18" t="s">
        <v>332</v>
      </c>
      <c r="D215" s="7">
        <v>59322</v>
      </c>
      <c r="E215" s="61">
        <v>21331</v>
      </c>
    </row>
    <row r="216" spans="1:5" ht="12" customHeight="1">
      <c r="A216" s="17">
        <f t="shared" si="3"/>
        <v>212</v>
      </c>
      <c r="B216" s="51">
        <v>243</v>
      </c>
      <c r="C216" s="18" t="s">
        <v>333</v>
      </c>
      <c r="D216" s="7">
        <v>2759</v>
      </c>
      <c r="E216" s="61">
        <v>0</v>
      </c>
    </row>
    <row r="217" spans="1:5" ht="12" customHeight="1">
      <c r="A217" s="17">
        <f t="shared" si="3"/>
        <v>213</v>
      </c>
      <c r="B217" s="51">
        <v>244</v>
      </c>
      <c r="C217" s="18" t="s">
        <v>334</v>
      </c>
      <c r="D217" s="7">
        <v>30000</v>
      </c>
      <c r="E217" s="61">
        <v>10500</v>
      </c>
    </row>
    <row r="218" spans="1:5" ht="12" customHeight="1">
      <c r="A218" s="17">
        <f t="shared" si="3"/>
        <v>214</v>
      </c>
      <c r="B218" s="51">
        <v>245</v>
      </c>
      <c r="C218" s="18" t="s">
        <v>335</v>
      </c>
      <c r="D218" s="7">
        <v>11423</v>
      </c>
      <c r="E218" s="61">
        <v>0</v>
      </c>
    </row>
    <row r="219" spans="1:5" ht="12" customHeight="1">
      <c r="A219" s="17">
        <f t="shared" si="3"/>
        <v>215</v>
      </c>
      <c r="B219" s="51">
        <v>246</v>
      </c>
      <c r="C219" s="18" t="s">
        <v>336</v>
      </c>
      <c r="D219" s="7">
        <v>22960</v>
      </c>
      <c r="E219" s="61">
        <v>2500</v>
      </c>
    </row>
    <row r="220" spans="1:5" ht="12" customHeight="1">
      <c r="A220" s="17">
        <f t="shared" si="3"/>
        <v>216</v>
      </c>
      <c r="B220" s="51">
        <v>247</v>
      </c>
      <c r="C220" s="18" t="s">
        <v>337</v>
      </c>
      <c r="D220" s="7">
        <v>9800</v>
      </c>
      <c r="E220" s="61">
        <v>6500</v>
      </c>
    </row>
    <row r="221" spans="1:5" ht="12" customHeight="1">
      <c r="A221" s="17">
        <f t="shared" si="3"/>
        <v>217</v>
      </c>
      <c r="B221" s="51">
        <v>249</v>
      </c>
      <c r="C221" s="18" t="s">
        <v>339</v>
      </c>
      <c r="D221" s="7">
        <v>90634</v>
      </c>
      <c r="E221" s="61">
        <v>19750</v>
      </c>
    </row>
    <row r="222" spans="1:5" ht="12" customHeight="1">
      <c r="A222" s="17">
        <f t="shared" si="3"/>
        <v>218</v>
      </c>
      <c r="B222" s="51">
        <v>250</v>
      </c>
      <c r="C222" s="18" t="s">
        <v>340</v>
      </c>
      <c r="D222" s="7">
        <v>37073</v>
      </c>
      <c r="E222" s="61">
        <v>9746</v>
      </c>
    </row>
    <row r="223" spans="1:5" ht="12" customHeight="1">
      <c r="A223" s="17">
        <f t="shared" si="3"/>
        <v>219</v>
      </c>
      <c r="B223" s="51">
        <v>252</v>
      </c>
      <c r="C223" s="18" t="s">
        <v>342</v>
      </c>
      <c r="D223" s="7">
        <v>60000</v>
      </c>
      <c r="E223" s="61">
        <v>9410</v>
      </c>
    </row>
    <row r="224" spans="1:5" ht="12" customHeight="1">
      <c r="A224" s="17">
        <f t="shared" si="3"/>
        <v>220</v>
      </c>
      <c r="B224" s="51">
        <v>254</v>
      </c>
      <c r="C224" s="18" t="s">
        <v>344</v>
      </c>
      <c r="D224" s="7">
        <v>19878</v>
      </c>
      <c r="E224" s="61">
        <v>2306</v>
      </c>
    </row>
    <row r="225" spans="1:5" ht="12" customHeight="1">
      <c r="A225" s="17">
        <f t="shared" si="3"/>
        <v>221</v>
      </c>
      <c r="B225" s="51">
        <v>255</v>
      </c>
      <c r="C225" s="18" t="s">
        <v>345</v>
      </c>
      <c r="D225" s="7">
        <v>45970</v>
      </c>
      <c r="E225" s="61">
        <v>9367</v>
      </c>
    </row>
    <row r="226" spans="1:5" ht="12" customHeight="1">
      <c r="A226" s="17">
        <f t="shared" si="3"/>
        <v>222</v>
      </c>
      <c r="B226" s="51">
        <v>256</v>
      </c>
      <c r="C226" s="18" t="s">
        <v>346</v>
      </c>
      <c r="D226" s="7">
        <v>60000</v>
      </c>
      <c r="E226" s="61">
        <v>5947</v>
      </c>
    </row>
    <row r="227" spans="1:5" ht="12" customHeight="1">
      <c r="A227" s="17">
        <f t="shared" si="3"/>
        <v>223</v>
      </c>
      <c r="B227" s="51">
        <v>257</v>
      </c>
      <c r="C227" s="18" t="s">
        <v>347</v>
      </c>
      <c r="D227" s="7">
        <v>17572</v>
      </c>
      <c r="E227" s="61">
        <v>4617</v>
      </c>
    </row>
    <row r="228" spans="1:5" ht="12" customHeight="1">
      <c r="A228" s="17">
        <f t="shared" si="3"/>
        <v>224</v>
      </c>
      <c r="B228" s="51">
        <v>258</v>
      </c>
      <c r="C228" s="18" t="s">
        <v>348</v>
      </c>
      <c r="D228" s="7">
        <v>25446</v>
      </c>
      <c r="E228" s="61">
        <v>5077</v>
      </c>
    </row>
    <row r="229" spans="1:5" ht="12" customHeight="1">
      <c r="A229" s="17">
        <f t="shared" si="3"/>
        <v>225</v>
      </c>
      <c r="B229" s="51">
        <v>259</v>
      </c>
      <c r="C229" s="18" t="s">
        <v>349</v>
      </c>
      <c r="D229" s="7">
        <v>6328</v>
      </c>
      <c r="E229" s="61">
        <v>0</v>
      </c>
    </row>
    <row r="230" spans="1:5" ht="12" customHeight="1">
      <c r="A230" s="17">
        <f t="shared" si="3"/>
        <v>226</v>
      </c>
      <c r="B230" s="51">
        <v>260</v>
      </c>
      <c r="C230" s="18" t="s">
        <v>350</v>
      </c>
      <c r="D230" s="7">
        <v>20290</v>
      </c>
      <c r="E230" s="61">
        <v>0</v>
      </c>
    </row>
    <row r="231" spans="1:5" ht="12" customHeight="1">
      <c r="A231" s="17">
        <f t="shared" si="3"/>
        <v>227</v>
      </c>
      <c r="B231" s="51">
        <v>261</v>
      </c>
      <c r="C231" s="18" t="s">
        <v>351</v>
      </c>
      <c r="D231" s="7">
        <v>19840</v>
      </c>
      <c r="E231" s="61">
        <v>4725</v>
      </c>
    </row>
    <row r="232" spans="1:5" ht="12" customHeight="1">
      <c r="A232" s="17">
        <f t="shared" si="3"/>
        <v>228</v>
      </c>
      <c r="B232" s="51">
        <v>262</v>
      </c>
      <c r="C232" s="18" t="s">
        <v>352</v>
      </c>
      <c r="D232" s="7">
        <v>14488</v>
      </c>
      <c r="E232" s="61">
        <v>2160</v>
      </c>
    </row>
    <row r="233" spans="1:5" ht="12" customHeight="1">
      <c r="A233" s="17">
        <f t="shared" si="3"/>
        <v>229</v>
      </c>
      <c r="B233" s="51">
        <v>263</v>
      </c>
      <c r="C233" s="18" t="s">
        <v>353</v>
      </c>
      <c r="D233" s="7">
        <v>42933</v>
      </c>
      <c r="E233" s="61">
        <v>12740</v>
      </c>
    </row>
    <row r="234" spans="1:5" ht="12" customHeight="1">
      <c r="A234" s="17">
        <f t="shared" si="3"/>
        <v>230</v>
      </c>
      <c r="B234" s="51">
        <v>264</v>
      </c>
      <c r="C234" s="18" t="s">
        <v>354</v>
      </c>
      <c r="D234" s="7">
        <v>16070</v>
      </c>
      <c r="E234" s="61">
        <v>2465</v>
      </c>
    </row>
    <row r="235" spans="1:5" ht="12" customHeight="1">
      <c r="A235" s="17">
        <f t="shared" si="3"/>
        <v>231</v>
      </c>
      <c r="B235" s="51">
        <v>265</v>
      </c>
      <c r="C235" s="18" t="s">
        <v>355</v>
      </c>
      <c r="D235" s="7">
        <v>8106</v>
      </c>
      <c r="E235" s="61">
        <v>1887</v>
      </c>
    </row>
    <row r="236" spans="1:5" ht="12" customHeight="1">
      <c r="A236" s="17">
        <f t="shared" si="3"/>
        <v>232</v>
      </c>
      <c r="B236" s="51">
        <v>266</v>
      </c>
      <c r="C236" s="18" t="s">
        <v>356</v>
      </c>
      <c r="D236" s="7">
        <v>8942</v>
      </c>
      <c r="E236" s="61">
        <v>462</v>
      </c>
    </row>
    <row r="237" spans="1:5" ht="12" customHeight="1">
      <c r="A237" s="17">
        <f t="shared" si="3"/>
        <v>233</v>
      </c>
      <c r="B237" s="51">
        <v>267</v>
      </c>
      <c r="C237" s="18" t="s">
        <v>357</v>
      </c>
      <c r="D237" s="7">
        <v>17000</v>
      </c>
      <c r="E237" s="61">
        <v>5995</v>
      </c>
    </row>
    <row r="238" spans="1:5" ht="12" customHeight="1">
      <c r="A238" s="17">
        <f t="shared" si="3"/>
        <v>234</v>
      </c>
      <c r="B238" s="51">
        <v>268</v>
      </c>
      <c r="C238" s="18" t="s">
        <v>358</v>
      </c>
      <c r="D238" s="7">
        <v>70139</v>
      </c>
      <c r="E238" s="61">
        <v>16396</v>
      </c>
    </row>
    <row r="239" spans="1:5" ht="12" customHeight="1">
      <c r="A239" s="17">
        <f t="shared" si="3"/>
        <v>235</v>
      </c>
      <c r="B239" s="51">
        <v>270</v>
      </c>
      <c r="C239" s="18" t="s">
        <v>360</v>
      </c>
      <c r="D239" s="7">
        <v>49080</v>
      </c>
      <c r="E239" s="61">
        <v>17178</v>
      </c>
    </row>
    <row r="240" spans="1:5" ht="12" customHeight="1">
      <c r="A240" s="17">
        <f t="shared" si="3"/>
        <v>236</v>
      </c>
      <c r="B240" s="51">
        <v>271</v>
      </c>
      <c r="C240" s="18" t="s">
        <v>361</v>
      </c>
      <c r="D240" s="7">
        <v>73854</v>
      </c>
      <c r="E240" s="61">
        <v>36057</v>
      </c>
    </row>
    <row r="241" spans="1:5" ht="12" customHeight="1">
      <c r="A241" s="17">
        <f t="shared" si="3"/>
        <v>237</v>
      </c>
      <c r="B241" s="51">
        <v>272</v>
      </c>
      <c r="C241" s="18" t="s">
        <v>362</v>
      </c>
      <c r="D241" s="7">
        <v>44143</v>
      </c>
      <c r="E241" s="61">
        <v>6705</v>
      </c>
    </row>
    <row r="242" spans="1:5" ht="12" customHeight="1">
      <c r="A242" s="17">
        <f t="shared" si="3"/>
        <v>238</v>
      </c>
      <c r="B242" s="51">
        <v>273</v>
      </c>
      <c r="C242" s="18" t="s">
        <v>363</v>
      </c>
      <c r="D242" s="7">
        <v>12000</v>
      </c>
      <c r="E242" s="61">
        <v>2000</v>
      </c>
    </row>
    <row r="243" spans="1:5" ht="12" customHeight="1">
      <c r="A243" s="17">
        <f t="shared" si="3"/>
        <v>239</v>
      </c>
      <c r="B243" s="51">
        <v>274</v>
      </c>
      <c r="C243" s="18" t="s">
        <v>364</v>
      </c>
      <c r="D243" s="7">
        <v>208508</v>
      </c>
      <c r="E243" s="61">
        <v>45351</v>
      </c>
    </row>
    <row r="244" spans="1:5" ht="12" customHeight="1">
      <c r="A244" s="17">
        <f t="shared" si="3"/>
        <v>240</v>
      </c>
      <c r="B244" s="51">
        <v>275</v>
      </c>
      <c r="C244" s="18" t="s">
        <v>365</v>
      </c>
      <c r="D244" s="7">
        <v>69935</v>
      </c>
      <c r="E244" s="61">
        <v>41933</v>
      </c>
    </row>
    <row r="245" spans="1:5" ht="12" customHeight="1">
      <c r="A245" s="17">
        <f t="shared" si="3"/>
        <v>241</v>
      </c>
      <c r="B245" s="51">
        <v>277</v>
      </c>
      <c r="C245" s="18" t="s">
        <v>367</v>
      </c>
      <c r="D245" s="7">
        <v>4662</v>
      </c>
      <c r="E245" s="61">
        <v>1000</v>
      </c>
    </row>
    <row r="246" spans="1:5" ht="12" customHeight="1">
      <c r="A246" s="17">
        <f t="shared" si="3"/>
        <v>242</v>
      </c>
      <c r="B246" s="51">
        <v>278</v>
      </c>
      <c r="C246" s="18" t="s">
        <v>368</v>
      </c>
      <c r="D246" s="7">
        <v>30009</v>
      </c>
      <c r="E246" s="61">
        <v>3026</v>
      </c>
    </row>
    <row r="247" spans="1:5" ht="12" customHeight="1">
      <c r="A247" s="17">
        <f t="shared" si="3"/>
        <v>243</v>
      </c>
      <c r="B247" s="51">
        <v>279</v>
      </c>
      <c r="C247" s="18" t="s">
        <v>369</v>
      </c>
      <c r="D247" s="7">
        <v>42045</v>
      </c>
      <c r="E247" s="61">
        <v>0</v>
      </c>
    </row>
    <row r="248" spans="1:5" ht="12" customHeight="1">
      <c r="A248" s="17">
        <f t="shared" si="3"/>
        <v>244</v>
      </c>
      <c r="B248" s="51">
        <v>280</v>
      </c>
      <c r="C248" s="18" t="s">
        <v>370</v>
      </c>
      <c r="D248" s="7">
        <v>9999</v>
      </c>
      <c r="E248" s="61">
        <v>213</v>
      </c>
    </row>
    <row r="249" spans="1:5" ht="12" customHeight="1">
      <c r="A249" s="17">
        <f t="shared" si="3"/>
        <v>245</v>
      </c>
      <c r="B249" s="51">
        <v>281</v>
      </c>
      <c r="C249" s="18" t="s">
        <v>371</v>
      </c>
      <c r="D249" s="7">
        <v>24400</v>
      </c>
      <c r="E249" s="61">
        <v>3500</v>
      </c>
    </row>
    <row r="250" spans="1:5" ht="12" customHeight="1">
      <c r="A250" s="17">
        <f t="shared" si="3"/>
        <v>246</v>
      </c>
      <c r="B250" s="51">
        <v>282</v>
      </c>
      <c r="C250" s="18" t="s">
        <v>372</v>
      </c>
      <c r="D250" s="7">
        <v>44264</v>
      </c>
      <c r="E250" s="61">
        <v>2800</v>
      </c>
    </row>
    <row r="251" spans="1:5" ht="12" customHeight="1">
      <c r="A251" s="17">
        <f t="shared" si="3"/>
        <v>247</v>
      </c>
      <c r="B251" s="51">
        <v>283</v>
      </c>
      <c r="C251" s="18" t="s">
        <v>373</v>
      </c>
      <c r="D251" s="7">
        <v>8000</v>
      </c>
      <c r="E251" s="61">
        <v>8000</v>
      </c>
    </row>
    <row r="252" spans="1:5" ht="12" customHeight="1">
      <c r="A252" s="17">
        <f t="shared" si="3"/>
        <v>248</v>
      </c>
      <c r="B252" s="51">
        <v>284</v>
      </c>
      <c r="C252" s="18" t="s">
        <v>374</v>
      </c>
      <c r="D252" s="7">
        <v>23906</v>
      </c>
      <c r="E252" s="61">
        <v>0</v>
      </c>
    </row>
    <row r="253" spans="1:5" ht="12" customHeight="1">
      <c r="A253" s="17">
        <f t="shared" si="3"/>
        <v>249</v>
      </c>
      <c r="B253" s="51">
        <v>285</v>
      </c>
      <c r="C253" s="18" t="s">
        <v>375</v>
      </c>
      <c r="D253" s="7">
        <v>30582</v>
      </c>
      <c r="E253" s="61">
        <v>10609</v>
      </c>
    </row>
    <row r="254" spans="1:5" ht="12" customHeight="1">
      <c r="A254" s="17">
        <f t="shared" si="3"/>
        <v>250</v>
      </c>
      <c r="B254" s="51">
        <v>286</v>
      </c>
      <c r="C254" s="18" t="s">
        <v>376</v>
      </c>
      <c r="D254" s="7">
        <v>22384</v>
      </c>
      <c r="E254" s="61">
        <v>15240</v>
      </c>
    </row>
    <row r="255" spans="1:5" ht="12" customHeight="1">
      <c r="A255" s="17">
        <f t="shared" si="3"/>
        <v>251</v>
      </c>
      <c r="B255" s="51">
        <v>287</v>
      </c>
      <c r="C255" s="18" t="s">
        <v>377</v>
      </c>
      <c r="D255" s="7">
        <v>6563</v>
      </c>
      <c r="E255" s="61">
        <v>1422</v>
      </c>
    </row>
    <row r="256" spans="1:5" ht="12" customHeight="1">
      <c r="A256" s="17">
        <f t="shared" si="3"/>
        <v>252</v>
      </c>
      <c r="B256" s="51">
        <v>288</v>
      </c>
      <c r="C256" s="18" t="s">
        <v>378</v>
      </c>
      <c r="D256" s="7">
        <v>83000</v>
      </c>
      <c r="E256" s="61">
        <v>25500</v>
      </c>
    </row>
    <row r="257" spans="1:5" ht="12" customHeight="1">
      <c r="A257" s="17">
        <f t="shared" si="3"/>
        <v>253</v>
      </c>
      <c r="B257" s="51">
        <v>291</v>
      </c>
      <c r="C257" s="18" t="s">
        <v>381</v>
      </c>
      <c r="D257" s="7">
        <v>24353</v>
      </c>
      <c r="E257" s="61">
        <v>6529</v>
      </c>
    </row>
    <row r="258" spans="1:5" ht="12" customHeight="1">
      <c r="A258" s="17">
        <f t="shared" si="3"/>
        <v>254</v>
      </c>
      <c r="B258" s="51">
        <v>292</v>
      </c>
      <c r="C258" s="18" t="s">
        <v>382</v>
      </c>
      <c r="D258" s="7">
        <v>7939</v>
      </c>
      <c r="E258" s="61">
        <v>0</v>
      </c>
    </row>
    <row r="259" spans="1:5" ht="12" customHeight="1">
      <c r="A259" s="17">
        <f t="shared" si="3"/>
        <v>255</v>
      </c>
      <c r="B259" s="51">
        <v>293</v>
      </c>
      <c r="C259" s="18" t="s">
        <v>383</v>
      </c>
      <c r="D259" s="7">
        <v>10000</v>
      </c>
      <c r="E259" s="61">
        <v>4125</v>
      </c>
    </row>
    <row r="260" spans="1:5" ht="12" customHeight="1">
      <c r="A260" s="17">
        <f t="shared" si="3"/>
        <v>256</v>
      </c>
      <c r="B260" s="51">
        <v>294</v>
      </c>
      <c r="C260" s="18" t="s">
        <v>384</v>
      </c>
      <c r="D260" s="7">
        <v>5956</v>
      </c>
      <c r="E260" s="61">
        <v>0</v>
      </c>
    </row>
    <row r="261" spans="1:5" ht="12" customHeight="1">
      <c r="A261" s="17">
        <f t="shared" si="3"/>
        <v>257</v>
      </c>
      <c r="B261" s="51">
        <v>295</v>
      </c>
      <c r="C261" s="18" t="s">
        <v>385</v>
      </c>
      <c r="D261" s="7">
        <v>5000</v>
      </c>
      <c r="E261" s="61">
        <v>5000</v>
      </c>
    </row>
    <row r="262" spans="1:5" ht="12" customHeight="1">
      <c r="A262" s="17">
        <f t="shared" si="3"/>
        <v>258</v>
      </c>
      <c r="B262" s="51">
        <v>296</v>
      </c>
      <c r="C262" s="18" t="s">
        <v>386</v>
      </c>
      <c r="D262" s="7">
        <v>33990</v>
      </c>
      <c r="E262" s="61">
        <v>4151</v>
      </c>
    </row>
    <row r="263" spans="1:5" ht="12" customHeight="1">
      <c r="A263" s="17">
        <f aca="true" t="shared" si="4" ref="A263:A326">A262+1</f>
        <v>259</v>
      </c>
      <c r="B263" s="51">
        <v>298</v>
      </c>
      <c r="C263" s="18" t="s">
        <v>388</v>
      </c>
      <c r="D263" s="7">
        <v>6000</v>
      </c>
      <c r="E263" s="61">
        <v>132</v>
      </c>
    </row>
    <row r="264" spans="1:5" ht="12" customHeight="1">
      <c r="A264" s="17">
        <f t="shared" si="4"/>
        <v>260</v>
      </c>
      <c r="B264" s="51">
        <v>299</v>
      </c>
      <c r="C264" s="18" t="s">
        <v>389</v>
      </c>
      <c r="D264" s="7">
        <v>19681</v>
      </c>
      <c r="E264" s="61">
        <v>6493</v>
      </c>
    </row>
    <row r="265" spans="1:5" ht="12" customHeight="1">
      <c r="A265" s="17">
        <f t="shared" si="4"/>
        <v>261</v>
      </c>
      <c r="B265" s="51">
        <v>300</v>
      </c>
      <c r="C265" s="18" t="s">
        <v>390</v>
      </c>
      <c r="D265" s="7">
        <v>6000</v>
      </c>
      <c r="E265" s="61">
        <v>0</v>
      </c>
    </row>
    <row r="266" spans="1:5" ht="12" customHeight="1">
      <c r="A266" s="17">
        <f t="shared" si="4"/>
        <v>262</v>
      </c>
      <c r="B266" s="51">
        <v>301</v>
      </c>
      <c r="C266" s="18" t="s">
        <v>391</v>
      </c>
      <c r="D266" s="7">
        <v>14000</v>
      </c>
      <c r="E266" s="61">
        <v>5096</v>
      </c>
    </row>
    <row r="267" spans="1:5" ht="12" customHeight="1">
      <c r="A267" s="17">
        <f t="shared" si="4"/>
        <v>263</v>
      </c>
      <c r="B267" s="51">
        <v>302</v>
      </c>
      <c r="C267" s="18" t="s">
        <v>392</v>
      </c>
      <c r="D267" s="7">
        <v>7561</v>
      </c>
      <c r="E267" s="61">
        <v>0</v>
      </c>
    </row>
    <row r="268" spans="1:5" ht="12" customHeight="1">
      <c r="A268" s="17">
        <f t="shared" si="4"/>
        <v>264</v>
      </c>
      <c r="B268" s="51">
        <v>303</v>
      </c>
      <c r="C268" s="18" t="s">
        <v>393</v>
      </c>
      <c r="D268" s="7">
        <v>203179</v>
      </c>
      <c r="E268" s="61">
        <v>39617</v>
      </c>
    </row>
    <row r="269" spans="1:5" ht="12" customHeight="1">
      <c r="A269" s="17">
        <f t="shared" si="4"/>
        <v>265</v>
      </c>
      <c r="B269" s="51">
        <v>304</v>
      </c>
      <c r="C269" s="18" t="s">
        <v>394</v>
      </c>
      <c r="D269" s="7">
        <v>70785</v>
      </c>
      <c r="E269" s="61">
        <v>9533</v>
      </c>
    </row>
    <row r="270" spans="1:5" ht="12" customHeight="1">
      <c r="A270" s="17">
        <f t="shared" si="4"/>
        <v>266</v>
      </c>
      <c r="B270" s="51">
        <v>305</v>
      </c>
      <c r="C270" s="18" t="s">
        <v>395</v>
      </c>
      <c r="D270" s="7">
        <v>4000</v>
      </c>
      <c r="E270" s="61">
        <v>2000</v>
      </c>
    </row>
    <row r="271" spans="1:5" ht="12" customHeight="1">
      <c r="A271" s="17">
        <f t="shared" si="4"/>
        <v>267</v>
      </c>
      <c r="B271" s="51">
        <v>306</v>
      </c>
      <c r="C271" s="18" t="s">
        <v>396</v>
      </c>
      <c r="D271" s="7">
        <v>79060</v>
      </c>
      <c r="E271" s="61">
        <v>23220</v>
      </c>
    </row>
    <row r="272" spans="1:5" ht="12" customHeight="1">
      <c r="A272" s="17">
        <f t="shared" si="4"/>
        <v>268</v>
      </c>
      <c r="B272" s="51">
        <v>307</v>
      </c>
      <c r="C272" s="18" t="s">
        <v>397</v>
      </c>
      <c r="D272" s="7">
        <v>8000</v>
      </c>
      <c r="E272" s="61">
        <v>1308</v>
      </c>
    </row>
    <row r="273" spans="1:5" ht="12" customHeight="1">
      <c r="A273" s="17">
        <f t="shared" si="4"/>
        <v>269</v>
      </c>
      <c r="B273" s="51">
        <v>308</v>
      </c>
      <c r="C273" s="18" t="s">
        <v>398</v>
      </c>
      <c r="D273" s="7">
        <v>25919</v>
      </c>
      <c r="E273" s="61">
        <v>0</v>
      </c>
    </row>
    <row r="274" spans="1:5" ht="12" customHeight="1">
      <c r="A274" s="17">
        <f t="shared" si="4"/>
        <v>270</v>
      </c>
      <c r="B274" s="51">
        <v>309</v>
      </c>
      <c r="C274" s="18" t="s">
        <v>399</v>
      </c>
      <c r="D274" s="7">
        <v>12500</v>
      </c>
      <c r="E274" s="61">
        <v>0</v>
      </c>
    </row>
    <row r="275" spans="1:5" ht="12" customHeight="1">
      <c r="A275" s="17">
        <f t="shared" si="4"/>
        <v>271</v>
      </c>
      <c r="B275" s="51">
        <v>310</v>
      </c>
      <c r="C275" s="18" t="s">
        <v>400</v>
      </c>
      <c r="D275" s="7">
        <v>10760</v>
      </c>
      <c r="E275" s="61">
        <v>2552</v>
      </c>
    </row>
    <row r="276" spans="1:5" ht="12" customHeight="1">
      <c r="A276" s="17">
        <f t="shared" si="4"/>
        <v>272</v>
      </c>
      <c r="B276" s="51">
        <v>311</v>
      </c>
      <c r="C276" s="18" t="s">
        <v>401</v>
      </c>
      <c r="D276" s="7">
        <v>35395</v>
      </c>
      <c r="E276" s="61">
        <v>9036</v>
      </c>
    </row>
    <row r="277" spans="1:5" ht="12" customHeight="1">
      <c r="A277" s="17">
        <f t="shared" si="4"/>
        <v>273</v>
      </c>
      <c r="B277" s="51">
        <v>312</v>
      </c>
      <c r="C277" s="18" t="s">
        <v>402</v>
      </c>
      <c r="D277" s="7">
        <v>8400</v>
      </c>
      <c r="E277" s="61">
        <v>0</v>
      </c>
    </row>
    <row r="278" spans="1:5" ht="12" customHeight="1">
      <c r="A278" s="17">
        <f t="shared" si="4"/>
        <v>274</v>
      </c>
      <c r="B278" s="51">
        <v>313</v>
      </c>
      <c r="C278" s="18" t="s">
        <v>403</v>
      </c>
      <c r="D278" s="7">
        <v>15251</v>
      </c>
      <c r="E278" s="61">
        <v>1467</v>
      </c>
    </row>
    <row r="279" spans="1:5" ht="12" customHeight="1">
      <c r="A279" s="17">
        <f t="shared" si="4"/>
        <v>275</v>
      </c>
      <c r="B279" s="51">
        <v>314</v>
      </c>
      <c r="C279" s="18" t="s">
        <v>404</v>
      </c>
      <c r="D279" s="7">
        <v>42481</v>
      </c>
      <c r="E279" s="61">
        <v>17769</v>
      </c>
    </row>
    <row r="280" spans="1:5" ht="12" customHeight="1">
      <c r="A280" s="17">
        <f t="shared" si="4"/>
        <v>276</v>
      </c>
      <c r="B280" s="51">
        <v>315</v>
      </c>
      <c r="C280" s="18" t="s">
        <v>405</v>
      </c>
      <c r="D280" s="7">
        <v>1688</v>
      </c>
      <c r="E280" s="61">
        <v>338</v>
      </c>
    </row>
    <row r="281" spans="1:5" ht="12" customHeight="1">
      <c r="A281" s="17">
        <f t="shared" si="4"/>
        <v>277</v>
      </c>
      <c r="B281" s="51">
        <v>317</v>
      </c>
      <c r="C281" s="18" t="s">
        <v>407</v>
      </c>
      <c r="D281" s="7">
        <v>30000</v>
      </c>
      <c r="E281" s="61">
        <v>6000</v>
      </c>
    </row>
    <row r="282" spans="1:5" ht="12" customHeight="1">
      <c r="A282" s="17">
        <f t="shared" si="4"/>
        <v>278</v>
      </c>
      <c r="B282" s="51">
        <v>318</v>
      </c>
      <c r="C282" s="18" t="s">
        <v>408</v>
      </c>
      <c r="D282" s="7">
        <v>7000</v>
      </c>
      <c r="E282" s="61">
        <v>1404</v>
      </c>
    </row>
    <row r="283" spans="1:5" ht="12" customHeight="1">
      <c r="A283" s="17">
        <f t="shared" si="4"/>
        <v>279</v>
      </c>
      <c r="B283" s="51">
        <v>319</v>
      </c>
      <c r="C283" s="18" t="s">
        <v>409</v>
      </c>
      <c r="D283" s="7">
        <v>73150</v>
      </c>
      <c r="E283" s="61">
        <v>16588</v>
      </c>
    </row>
    <row r="284" spans="1:5" ht="12" customHeight="1">
      <c r="A284" s="17">
        <f t="shared" si="4"/>
        <v>280</v>
      </c>
      <c r="B284" s="51">
        <v>320</v>
      </c>
      <c r="C284" s="18" t="s">
        <v>410</v>
      </c>
      <c r="D284" s="7">
        <v>3036</v>
      </c>
      <c r="E284" s="61">
        <v>0</v>
      </c>
    </row>
    <row r="285" spans="1:5" ht="12" customHeight="1">
      <c r="A285" s="17">
        <f t="shared" si="4"/>
        <v>281</v>
      </c>
      <c r="B285" s="51">
        <v>321</v>
      </c>
      <c r="C285" s="18" t="s">
        <v>411</v>
      </c>
      <c r="D285" s="7">
        <v>75000</v>
      </c>
      <c r="E285" s="61">
        <v>0</v>
      </c>
    </row>
    <row r="286" spans="1:5" ht="12" customHeight="1">
      <c r="A286" s="17">
        <f t="shared" si="4"/>
        <v>282</v>
      </c>
      <c r="B286" s="51">
        <v>322</v>
      </c>
      <c r="C286" s="18" t="s">
        <v>412</v>
      </c>
      <c r="D286" s="7">
        <v>29172</v>
      </c>
      <c r="E286" s="61">
        <v>12296</v>
      </c>
    </row>
    <row r="287" spans="1:5" ht="12" customHeight="1">
      <c r="A287" s="17">
        <f t="shared" si="4"/>
        <v>283</v>
      </c>
      <c r="B287" s="51">
        <v>323</v>
      </c>
      <c r="C287" s="18" t="s">
        <v>413</v>
      </c>
      <c r="D287" s="7">
        <v>49845</v>
      </c>
      <c r="E287" s="61">
        <v>22000</v>
      </c>
    </row>
    <row r="288" spans="1:5" ht="12" customHeight="1">
      <c r="A288" s="17">
        <f t="shared" si="4"/>
        <v>284</v>
      </c>
      <c r="B288" s="51">
        <v>324</v>
      </c>
      <c r="C288" s="18" t="s">
        <v>414</v>
      </c>
      <c r="D288" s="7">
        <v>211489</v>
      </c>
      <c r="E288" s="61">
        <v>77320</v>
      </c>
    </row>
    <row r="289" spans="1:5" ht="12" customHeight="1">
      <c r="A289" s="17">
        <f t="shared" si="4"/>
        <v>285</v>
      </c>
      <c r="B289" s="51">
        <v>325</v>
      </c>
      <c r="C289" s="18" t="s">
        <v>415</v>
      </c>
      <c r="D289" s="7">
        <v>38880</v>
      </c>
      <c r="E289" s="61">
        <v>675</v>
      </c>
    </row>
    <row r="290" spans="1:5" ht="12" customHeight="1">
      <c r="A290" s="17">
        <f t="shared" si="4"/>
        <v>286</v>
      </c>
      <c r="B290" s="51">
        <v>326</v>
      </c>
      <c r="C290" s="18" t="s">
        <v>416</v>
      </c>
      <c r="D290" s="7">
        <v>44921</v>
      </c>
      <c r="E290" s="61">
        <v>13100</v>
      </c>
    </row>
    <row r="291" spans="1:5" ht="12" customHeight="1">
      <c r="A291" s="17">
        <f t="shared" si="4"/>
        <v>287</v>
      </c>
      <c r="B291" s="51">
        <v>327</v>
      </c>
      <c r="C291" s="18" t="s">
        <v>417</v>
      </c>
      <c r="D291" s="7">
        <v>60000</v>
      </c>
      <c r="E291" s="61">
        <v>18026</v>
      </c>
    </row>
    <row r="292" spans="1:5" ht="12" customHeight="1">
      <c r="A292" s="17">
        <f t="shared" si="4"/>
        <v>288</v>
      </c>
      <c r="B292" s="51">
        <v>328</v>
      </c>
      <c r="C292" s="18" t="s">
        <v>418</v>
      </c>
      <c r="D292" s="7">
        <v>27800</v>
      </c>
      <c r="E292" s="61">
        <v>5750</v>
      </c>
    </row>
    <row r="293" spans="1:5" ht="12" customHeight="1">
      <c r="A293" s="17">
        <f t="shared" si="4"/>
        <v>289</v>
      </c>
      <c r="B293" s="51">
        <v>329</v>
      </c>
      <c r="C293" s="18" t="s">
        <v>419</v>
      </c>
      <c r="D293" s="7">
        <v>20000</v>
      </c>
      <c r="E293" s="61">
        <v>0</v>
      </c>
    </row>
    <row r="294" spans="1:5" ht="12" customHeight="1">
      <c r="A294" s="17">
        <f t="shared" si="4"/>
        <v>290</v>
      </c>
      <c r="B294" s="51">
        <v>330</v>
      </c>
      <c r="C294" s="18" t="s">
        <v>420</v>
      </c>
      <c r="D294" s="7">
        <v>9243</v>
      </c>
      <c r="E294" s="61">
        <v>674</v>
      </c>
    </row>
    <row r="295" spans="1:5" ht="12" customHeight="1">
      <c r="A295" s="17">
        <f t="shared" si="4"/>
        <v>291</v>
      </c>
      <c r="B295" s="51">
        <v>331</v>
      </c>
      <c r="C295" s="18" t="s">
        <v>421</v>
      </c>
      <c r="D295" s="7">
        <v>18775</v>
      </c>
      <c r="E295" s="61">
        <v>6810</v>
      </c>
    </row>
    <row r="296" spans="1:5" ht="12" customHeight="1">
      <c r="A296" s="17">
        <f t="shared" si="4"/>
        <v>292</v>
      </c>
      <c r="B296" s="51">
        <v>332</v>
      </c>
      <c r="C296" s="18" t="s">
        <v>422</v>
      </c>
      <c r="D296" s="7">
        <v>18641</v>
      </c>
      <c r="E296" s="61">
        <v>7691</v>
      </c>
    </row>
    <row r="297" spans="1:5" ht="12" customHeight="1">
      <c r="A297" s="17">
        <f t="shared" si="4"/>
        <v>293</v>
      </c>
      <c r="B297" s="51">
        <v>333</v>
      </c>
      <c r="C297" s="18" t="s">
        <v>423</v>
      </c>
      <c r="D297" s="7">
        <v>18103</v>
      </c>
      <c r="E297" s="61">
        <v>9488</v>
      </c>
    </row>
    <row r="298" spans="1:5" ht="12" customHeight="1">
      <c r="A298" s="17">
        <f t="shared" si="4"/>
        <v>294</v>
      </c>
      <c r="B298" s="51">
        <v>334</v>
      </c>
      <c r="C298" s="18" t="s">
        <v>424</v>
      </c>
      <c r="D298" s="7">
        <v>32627</v>
      </c>
      <c r="E298" s="61">
        <v>20000</v>
      </c>
    </row>
    <row r="299" spans="1:5" ht="12" customHeight="1">
      <c r="A299" s="17">
        <f t="shared" si="4"/>
        <v>295</v>
      </c>
      <c r="B299" s="51">
        <v>335</v>
      </c>
      <c r="C299" s="18" t="s">
        <v>425</v>
      </c>
      <c r="D299" s="7">
        <v>27862</v>
      </c>
      <c r="E299" s="61">
        <v>6096</v>
      </c>
    </row>
    <row r="300" spans="1:5" ht="12" customHeight="1">
      <c r="A300" s="17">
        <f t="shared" si="4"/>
        <v>296</v>
      </c>
      <c r="B300" s="51">
        <v>336</v>
      </c>
      <c r="C300" s="18" t="s">
        <v>426</v>
      </c>
      <c r="D300" s="7">
        <v>24734</v>
      </c>
      <c r="E300" s="61">
        <v>2085</v>
      </c>
    </row>
    <row r="301" spans="1:5" ht="12" customHeight="1">
      <c r="A301" s="17">
        <f t="shared" si="4"/>
        <v>297</v>
      </c>
      <c r="B301" s="51">
        <v>337</v>
      </c>
      <c r="C301" s="18" t="s">
        <v>427</v>
      </c>
      <c r="D301" s="7">
        <v>25000</v>
      </c>
      <c r="E301" s="61">
        <v>3554</v>
      </c>
    </row>
    <row r="302" spans="1:5" ht="12" customHeight="1">
      <c r="A302" s="17">
        <f t="shared" si="4"/>
        <v>298</v>
      </c>
      <c r="B302" s="51">
        <v>338</v>
      </c>
      <c r="C302" s="18" t="s">
        <v>428</v>
      </c>
      <c r="D302" s="7">
        <v>600</v>
      </c>
      <c r="E302" s="61">
        <v>0</v>
      </c>
    </row>
    <row r="303" spans="1:5" ht="12" customHeight="1">
      <c r="A303" s="17">
        <f t="shared" si="4"/>
        <v>299</v>
      </c>
      <c r="B303" s="51">
        <v>339</v>
      </c>
      <c r="C303" s="18" t="s">
        <v>429</v>
      </c>
      <c r="D303" s="7">
        <v>17870</v>
      </c>
      <c r="E303" s="61">
        <v>2649</v>
      </c>
    </row>
    <row r="304" spans="1:5" ht="12" customHeight="1">
      <c r="A304" s="17">
        <f t="shared" si="4"/>
        <v>300</v>
      </c>
      <c r="B304" s="51">
        <v>341</v>
      </c>
      <c r="C304" s="18" t="s">
        <v>431</v>
      </c>
      <c r="D304" s="7">
        <v>28000</v>
      </c>
      <c r="E304" s="61">
        <v>0</v>
      </c>
    </row>
    <row r="305" spans="1:5" ht="12" customHeight="1">
      <c r="A305" s="17">
        <f t="shared" si="4"/>
        <v>301</v>
      </c>
      <c r="B305" s="51">
        <v>342</v>
      </c>
      <c r="C305" s="18" t="s">
        <v>432</v>
      </c>
      <c r="D305" s="7">
        <v>57323</v>
      </c>
      <c r="E305" s="61">
        <v>21679</v>
      </c>
    </row>
    <row r="306" spans="1:5" ht="12" customHeight="1">
      <c r="A306" s="17">
        <f t="shared" si="4"/>
        <v>302</v>
      </c>
      <c r="B306" s="51">
        <v>343</v>
      </c>
      <c r="C306" s="18" t="s">
        <v>433</v>
      </c>
      <c r="D306" s="7">
        <v>40298</v>
      </c>
      <c r="E306" s="61">
        <v>16298</v>
      </c>
    </row>
    <row r="307" spans="1:5" ht="12" customHeight="1">
      <c r="A307" s="17">
        <f t="shared" si="4"/>
        <v>303</v>
      </c>
      <c r="B307" s="51">
        <v>344</v>
      </c>
      <c r="C307" s="18" t="s">
        <v>434</v>
      </c>
      <c r="D307" s="7">
        <v>8700</v>
      </c>
      <c r="E307" s="61">
        <v>4200</v>
      </c>
    </row>
    <row r="308" spans="1:5" ht="12" customHeight="1">
      <c r="A308" s="17">
        <f t="shared" si="4"/>
        <v>304</v>
      </c>
      <c r="B308" s="51">
        <v>345</v>
      </c>
      <c r="C308" s="18" t="s">
        <v>435</v>
      </c>
      <c r="D308" s="7">
        <v>35622</v>
      </c>
      <c r="E308" s="61">
        <v>14622</v>
      </c>
    </row>
    <row r="309" spans="1:5" ht="12" customHeight="1">
      <c r="A309" s="17">
        <f t="shared" si="4"/>
        <v>305</v>
      </c>
      <c r="B309" s="51">
        <v>346</v>
      </c>
      <c r="C309" s="18" t="s">
        <v>436</v>
      </c>
      <c r="D309" s="7">
        <v>7000</v>
      </c>
      <c r="E309" s="61">
        <v>3572</v>
      </c>
    </row>
    <row r="310" spans="1:5" ht="12" customHeight="1">
      <c r="A310" s="17">
        <f t="shared" si="4"/>
        <v>306</v>
      </c>
      <c r="B310" s="51">
        <v>347</v>
      </c>
      <c r="C310" s="18" t="s">
        <v>437</v>
      </c>
      <c r="D310" s="7">
        <v>2500</v>
      </c>
      <c r="E310" s="61">
        <v>0</v>
      </c>
    </row>
    <row r="311" spans="1:5" ht="12" customHeight="1">
      <c r="A311" s="17">
        <f t="shared" si="4"/>
        <v>307</v>
      </c>
      <c r="B311" s="51">
        <v>348</v>
      </c>
      <c r="C311" s="18" t="s">
        <v>438</v>
      </c>
      <c r="D311" s="7">
        <v>15000</v>
      </c>
      <c r="E311" s="61">
        <v>3000</v>
      </c>
    </row>
    <row r="312" spans="1:5" ht="12" customHeight="1">
      <c r="A312" s="17">
        <f t="shared" si="4"/>
        <v>308</v>
      </c>
      <c r="B312" s="51">
        <v>349</v>
      </c>
      <c r="C312" s="18" t="s">
        <v>439</v>
      </c>
      <c r="D312" s="7">
        <v>55900</v>
      </c>
      <c r="E312" s="61">
        <v>21700</v>
      </c>
    </row>
    <row r="313" spans="1:5" ht="12" customHeight="1">
      <c r="A313" s="17">
        <f t="shared" si="4"/>
        <v>309</v>
      </c>
      <c r="B313" s="51">
        <v>350</v>
      </c>
      <c r="C313" s="18" t="s">
        <v>440</v>
      </c>
      <c r="D313" s="7">
        <v>67800</v>
      </c>
      <c r="E313" s="61">
        <v>1876</v>
      </c>
    </row>
    <row r="314" spans="1:5" ht="12" customHeight="1">
      <c r="A314" s="17">
        <f t="shared" si="4"/>
        <v>310</v>
      </c>
      <c r="B314" s="51">
        <v>351</v>
      </c>
      <c r="C314" s="18" t="s">
        <v>441</v>
      </c>
      <c r="D314" s="7">
        <v>46171</v>
      </c>
      <c r="E314" s="61">
        <v>33203</v>
      </c>
    </row>
    <row r="315" spans="1:5" ht="12" customHeight="1">
      <c r="A315" s="17">
        <f t="shared" si="4"/>
        <v>311</v>
      </c>
      <c r="B315" s="51">
        <v>352</v>
      </c>
      <c r="C315" s="18" t="s">
        <v>442</v>
      </c>
      <c r="D315" s="7">
        <v>6048</v>
      </c>
      <c r="E315" s="61">
        <v>1368</v>
      </c>
    </row>
    <row r="316" spans="1:5" ht="12" customHeight="1">
      <c r="A316" s="17">
        <f t="shared" si="4"/>
        <v>312</v>
      </c>
      <c r="B316" s="51">
        <v>353</v>
      </c>
      <c r="C316" s="18" t="s">
        <v>443</v>
      </c>
      <c r="D316" s="7">
        <v>49000</v>
      </c>
      <c r="E316" s="61">
        <v>3038</v>
      </c>
    </row>
    <row r="317" spans="1:5" ht="12" customHeight="1">
      <c r="A317" s="17">
        <f t="shared" si="4"/>
        <v>313</v>
      </c>
      <c r="B317" s="51">
        <v>354</v>
      </c>
      <c r="C317" s="18" t="s">
        <v>444</v>
      </c>
      <c r="D317" s="7">
        <v>83787</v>
      </c>
      <c r="E317" s="61">
        <v>7992</v>
      </c>
    </row>
    <row r="318" spans="1:5" ht="12" customHeight="1">
      <c r="A318" s="17">
        <f t="shared" si="4"/>
        <v>314</v>
      </c>
      <c r="B318" s="51">
        <v>355</v>
      </c>
      <c r="C318" s="18" t="s">
        <v>445</v>
      </c>
      <c r="D318" s="7">
        <v>48000</v>
      </c>
      <c r="E318" s="61">
        <v>18906</v>
      </c>
    </row>
    <row r="319" spans="1:5" ht="12" customHeight="1">
      <c r="A319" s="17">
        <f t="shared" si="4"/>
        <v>315</v>
      </c>
      <c r="B319" s="51">
        <v>356</v>
      </c>
      <c r="C319" s="18" t="s">
        <v>446</v>
      </c>
      <c r="D319" s="7">
        <v>30000</v>
      </c>
      <c r="E319" s="61">
        <v>0</v>
      </c>
    </row>
    <row r="320" spans="1:5" ht="12" customHeight="1">
      <c r="A320" s="17">
        <f t="shared" si="4"/>
        <v>316</v>
      </c>
      <c r="B320" s="51">
        <v>357</v>
      </c>
      <c r="C320" s="18" t="s">
        <v>447</v>
      </c>
      <c r="D320" s="7">
        <v>41000</v>
      </c>
      <c r="E320" s="61">
        <v>9300</v>
      </c>
    </row>
    <row r="321" spans="1:5" ht="12" customHeight="1">
      <c r="A321" s="17">
        <f t="shared" si="4"/>
        <v>317</v>
      </c>
      <c r="B321" s="51">
        <v>358</v>
      </c>
      <c r="C321" s="18" t="s">
        <v>448</v>
      </c>
      <c r="D321" s="7">
        <v>30936</v>
      </c>
      <c r="E321" s="61">
        <v>11500</v>
      </c>
    </row>
    <row r="322" spans="1:5" ht="12" customHeight="1">
      <c r="A322" s="17">
        <f t="shared" si="4"/>
        <v>318</v>
      </c>
      <c r="B322" s="51">
        <v>359</v>
      </c>
      <c r="C322" s="18" t="s">
        <v>449</v>
      </c>
      <c r="D322" s="7">
        <v>23914</v>
      </c>
      <c r="E322" s="61">
        <v>2610</v>
      </c>
    </row>
    <row r="323" spans="1:5" ht="12" customHeight="1">
      <c r="A323" s="17">
        <f t="shared" si="4"/>
        <v>319</v>
      </c>
      <c r="B323" s="51">
        <v>360</v>
      </c>
      <c r="C323" s="18" t="s">
        <v>450</v>
      </c>
      <c r="D323" s="7">
        <v>98203</v>
      </c>
      <c r="E323" s="61">
        <v>84989</v>
      </c>
    </row>
    <row r="324" spans="1:5" ht="12" customHeight="1">
      <c r="A324" s="17">
        <f t="shared" si="4"/>
        <v>320</v>
      </c>
      <c r="B324" s="51">
        <v>361</v>
      </c>
      <c r="C324" s="18" t="s">
        <v>451</v>
      </c>
      <c r="D324" s="7">
        <v>74789</v>
      </c>
      <c r="E324" s="61">
        <v>15676</v>
      </c>
    </row>
    <row r="325" spans="1:5" ht="12" customHeight="1">
      <c r="A325" s="17">
        <f t="shared" si="4"/>
        <v>321</v>
      </c>
      <c r="B325" s="51">
        <v>363</v>
      </c>
      <c r="C325" s="18" t="s">
        <v>453</v>
      </c>
      <c r="D325" s="7">
        <v>7645</v>
      </c>
      <c r="E325" s="61">
        <v>360</v>
      </c>
    </row>
    <row r="326" spans="1:5" ht="12" customHeight="1">
      <c r="A326" s="17">
        <f t="shared" si="4"/>
        <v>322</v>
      </c>
      <c r="B326" s="51">
        <v>364</v>
      </c>
      <c r="C326" s="18" t="s">
        <v>454</v>
      </c>
      <c r="D326" s="7">
        <v>38469</v>
      </c>
      <c r="E326" s="61">
        <v>0</v>
      </c>
    </row>
    <row r="327" spans="1:5" ht="12" customHeight="1">
      <c r="A327" s="17">
        <f aca="true" t="shared" si="5" ref="A327:A341">A326+1</f>
        <v>323</v>
      </c>
      <c r="B327" s="51">
        <v>365</v>
      </c>
      <c r="C327" s="18" t="s">
        <v>455</v>
      </c>
      <c r="D327" s="7">
        <v>58169</v>
      </c>
      <c r="E327" s="61">
        <v>2418</v>
      </c>
    </row>
    <row r="328" spans="1:5" ht="12" customHeight="1">
      <c r="A328" s="17">
        <f t="shared" si="5"/>
        <v>324</v>
      </c>
      <c r="B328" s="51">
        <v>366</v>
      </c>
      <c r="C328" s="18" t="s">
        <v>456</v>
      </c>
      <c r="D328" s="7">
        <v>19197</v>
      </c>
      <c r="E328" s="61">
        <v>13768</v>
      </c>
    </row>
    <row r="329" spans="1:5" ht="12" customHeight="1">
      <c r="A329" s="17">
        <f t="shared" si="5"/>
        <v>325</v>
      </c>
      <c r="B329" s="51">
        <v>367</v>
      </c>
      <c r="C329" s="18" t="s">
        <v>457</v>
      </c>
      <c r="D329" s="7">
        <v>3000</v>
      </c>
      <c r="E329" s="61">
        <v>0</v>
      </c>
    </row>
    <row r="330" spans="1:5" ht="12" customHeight="1">
      <c r="A330" s="17">
        <f t="shared" si="5"/>
        <v>326</v>
      </c>
      <c r="B330" s="51">
        <v>368</v>
      </c>
      <c r="C330" s="18" t="s">
        <v>458</v>
      </c>
      <c r="D330" s="7">
        <v>33949</v>
      </c>
      <c r="E330" s="61">
        <v>14961</v>
      </c>
    </row>
    <row r="331" spans="1:5" ht="12" customHeight="1">
      <c r="A331" s="17">
        <f t="shared" si="5"/>
        <v>327</v>
      </c>
      <c r="B331" s="51">
        <v>370</v>
      </c>
      <c r="C331" s="18" t="s">
        <v>460</v>
      </c>
      <c r="D331" s="7">
        <v>30829</v>
      </c>
      <c r="E331" s="61">
        <v>1243</v>
      </c>
    </row>
    <row r="332" spans="1:5" ht="12" customHeight="1">
      <c r="A332" s="17">
        <f t="shared" si="5"/>
        <v>328</v>
      </c>
      <c r="B332" s="51">
        <v>371</v>
      </c>
      <c r="C332" s="18" t="s">
        <v>461</v>
      </c>
      <c r="D332" s="7">
        <v>25723</v>
      </c>
      <c r="E332" s="61">
        <v>822</v>
      </c>
    </row>
    <row r="333" spans="1:5" ht="12" customHeight="1">
      <c r="A333" s="17">
        <f t="shared" si="5"/>
        <v>329</v>
      </c>
      <c r="B333" s="51">
        <v>372</v>
      </c>
      <c r="C333" s="18" t="s">
        <v>462</v>
      </c>
      <c r="D333" s="7">
        <v>5200</v>
      </c>
      <c r="E333" s="61">
        <v>1323</v>
      </c>
    </row>
    <row r="334" spans="1:5" ht="12" customHeight="1">
      <c r="A334" s="17">
        <f t="shared" si="5"/>
        <v>330</v>
      </c>
      <c r="B334" s="51">
        <v>373</v>
      </c>
      <c r="C334" s="18" t="s">
        <v>463</v>
      </c>
      <c r="D334" s="7">
        <v>35773</v>
      </c>
      <c r="E334" s="61">
        <v>4156</v>
      </c>
    </row>
    <row r="335" spans="1:5" ht="12" customHeight="1">
      <c r="A335" s="17">
        <f t="shared" si="5"/>
        <v>331</v>
      </c>
      <c r="B335" s="51">
        <v>374</v>
      </c>
      <c r="C335" s="18" t="s">
        <v>464</v>
      </c>
      <c r="D335" s="7">
        <v>64853</v>
      </c>
      <c r="E335" s="61">
        <v>14796</v>
      </c>
    </row>
    <row r="336" spans="1:5" ht="12" customHeight="1">
      <c r="A336" s="17">
        <f t="shared" si="5"/>
        <v>332</v>
      </c>
      <c r="B336" s="51">
        <v>375</v>
      </c>
      <c r="C336" s="18" t="s">
        <v>465</v>
      </c>
      <c r="D336" s="7">
        <v>30723</v>
      </c>
      <c r="E336" s="61">
        <v>21605</v>
      </c>
    </row>
    <row r="337" spans="1:5" ht="12" customHeight="1">
      <c r="A337" s="17">
        <f t="shared" si="5"/>
        <v>333</v>
      </c>
      <c r="B337" s="51">
        <v>376</v>
      </c>
      <c r="C337" s="18" t="s">
        <v>466</v>
      </c>
      <c r="D337" s="7">
        <v>10386</v>
      </c>
      <c r="E337" s="61">
        <v>9186</v>
      </c>
    </row>
    <row r="338" spans="1:5" ht="12" customHeight="1">
      <c r="A338" s="17">
        <f t="shared" si="5"/>
        <v>334</v>
      </c>
      <c r="B338" s="51">
        <v>377</v>
      </c>
      <c r="C338" s="18" t="s">
        <v>467</v>
      </c>
      <c r="D338" s="7">
        <v>27407</v>
      </c>
      <c r="E338" s="61">
        <v>3039</v>
      </c>
    </row>
    <row r="339" spans="1:5" ht="12" customHeight="1">
      <c r="A339" s="17">
        <f t="shared" si="5"/>
        <v>335</v>
      </c>
      <c r="B339" s="51">
        <v>378</v>
      </c>
      <c r="C339" s="18" t="s">
        <v>468</v>
      </c>
      <c r="D339" s="7">
        <v>46884</v>
      </c>
      <c r="E339" s="61">
        <v>14570</v>
      </c>
    </row>
    <row r="340" spans="1:5" ht="12" customHeight="1">
      <c r="A340" s="17">
        <f t="shared" si="5"/>
        <v>336</v>
      </c>
      <c r="B340" s="51">
        <v>379</v>
      </c>
      <c r="C340" s="18" t="s">
        <v>469</v>
      </c>
      <c r="D340" s="7">
        <v>149171</v>
      </c>
      <c r="E340" s="61">
        <v>20348</v>
      </c>
    </row>
    <row r="341" spans="1:5" ht="12" customHeight="1">
      <c r="A341" s="17">
        <f t="shared" si="5"/>
        <v>337</v>
      </c>
      <c r="B341" s="51">
        <v>380</v>
      </c>
      <c r="C341" s="18" t="s">
        <v>470</v>
      </c>
      <c r="D341" s="7">
        <v>18350</v>
      </c>
      <c r="E341" s="61">
        <v>729</v>
      </c>
    </row>
    <row r="342" spans="1:5" s="29" customFormat="1" ht="12" customHeight="1">
      <c r="A342" s="151" t="s">
        <v>4</v>
      </c>
      <c r="B342" s="135" t="s">
        <v>4</v>
      </c>
      <c r="C342" s="165" t="s">
        <v>3</v>
      </c>
      <c r="D342" s="173">
        <f>SUM(D5:D341)</f>
        <v>12323482</v>
      </c>
      <c r="E342" s="180">
        <f>SUM(E5:E341)</f>
        <v>2850172</v>
      </c>
    </row>
  </sheetData>
  <sheetProtection/>
  <mergeCells count="1">
    <mergeCell ref="A1:F1"/>
  </mergeCells>
  <printOptions/>
  <pageMargins left="1.1811023622047245" right="0.5905511811023623" top="0.5511811023622047" bottom="0.4724409448818898" header="0.3937007874015748" footer="0.2755905511811024"/>
  <pageSetup firstPageNumber="109" useFirstPageNumber="1"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zoomScale="120" zoomScaleNormal="120" zoomScalePageLayoutView="0" workbookViewId="0" topLeftCell="A1">
      <selection activeCell="A1" sqref="A1:F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7.375" style="23" customWidth="1"/>
    <col min="5" max="5" width="15.625" style="23" customWidth="1"/>
    <col min="6" max="6" width="16.125" style="79" customWidth="1"/>
    <col min="7" max="16384" width="9.125" style="23" customWidth="1"/>
  </cols>
  <sheetData>
    <row r="1" spans="1:6" ht="28.5" customHeight="1">
      <c r="A1" s="217" t="s">
        <v>512</v>
      </c>
      <c r="B1" s="204"/>
      <c r="C1" s="204"/>
      <c r="D1" s="204"/>
      <c r="E1" s="204"/>
      <c r="F1" s="204"/>
    </row>
    <row r="2" ht="15" customHeight="1"/>
    <row r="3" spans="1:6" s="27" customFormat="1" ht="21" customHeight="1">
      <c r="A3" s="242" t="s">
        <v>14</v>
      </c>
      <c r="B3" s="238" t="s">
        <v>1</v>
      </c>
      <c r="C3" s="238" t="s">
        <v>0</v>
      </c>
      <c r="D3" s="240" t="s">
        <v>511</v>
      </c>
      <c r="E3" s="240"/>
      <c r="F3" s="241"/>
    </row>
    <row r="4" spans="1:7" s="22" customFormat="1" ht="21" customHeight="1">
      <c r="A4" s="243"/>
      <c r="B4" s="239"/>
      <c r="C4" s="211"/>
      <c r="D4" s="191" t="s">
        <v>7</v>
      </c>
      <c r="E4" s="191" t="s">
        <v>6</v>
      </c>
      <c r="F4" s="192" t="s">
        <v>513</v>
      </c>
      <c r="G4" s="193"/>
    </row>
    <row r="5" spans="1:6" ht="12" customHeight="1">
      <c r="A5" s="194">
        <v>1</v>
      </c>
      <c r="B5" s="197">
        <v>353</v>
      </c>
      <c r="C5" s="195" t="s">
        <v>443</v>
      </c>
      <c r="D5" s="196">
        <v>80000</v>
      </c>
      <c r="E5" s="197">
        <v>1</v>
      </c>
      <c r="F5" s="198">
        <v>80000</v>
      </c>
    </row>
    <row r="6" spans="1:6" ht="12" customHeight="1">
      <c r="A6" s="194">
        <f>A5+1</f>
        <v>2</v>
      </c>
      <c r="B6" s="197">
        <v>3</v>
      </c>
      <c r="C6" s="195" t="s">
        <v>95</v>
      </c>
      <c r="D6" s="196">
        <v>67860</v>
      </c>
      <c r="E6" s="197">
        <v>1</v>
      </c>
      <c r="F6" s="198">
        <v>67860</v>
      </c>
    </row>
    <row r="7" spans="1:6" ht="12" customHeight="1">
      <c r="A7" s="194">
        <f aca="true" t="shared" si="0" ref="A7:A66">A6+1</f>
        <v>3</v>
      </c>
      <c r="B7" s="197">
        <v>256</v>
      </c>
      <c r="C7" s="195" t="s">
        <v>346</v>
      </c>
      <c r="D7" s="196">
        <v>117911</v>
      </c>
      <c r="E7" s="197">
        <v>2</v>
      </c>
      <c r="F7" s="198">
        <v>58955.5</v>
      </c>
    </row>
    <row r="8" spans="1:6" ht="12" customHeight="1">
      <c r="A8" s="194">
        <f t="shared" si="0"/>
        <v>4</v>
      </c>
      <c r="B8" s="197">
        <v>319</v>
      </c>
      <c r="C8" s="195" t="s">
        <v>409</v>
      </c>
      <c r="D8" s="196">
        <v>102480</v>
      </c>
      <c r="E8" s="197">
        <v>2</v>
      </c>
      <c r="F8" s="198">
        <v>51240</v>
      </c>
    </row>
    <row r="9" spans="1:6" ht="12" customHeight="1">
      <c r="A9" s="194">
        <f t="shared" si="0"/>
        <v>5</v>
      </c>
      <c r="B9" s="197">
        <v>203</v>
      </c>
      <c r="C9" s="195" t="s">
        <v>293</v>
      </c>
      <c r="D9" s="196">
        <v>50000</v>
      </c>
      <c r="E9" s="197">
        <v>1</v>
      </c>
      <c r="F9" s="198">
        <v>50000</v>
      </c>
    </row>
    <row r="10" spans="1:6" ht="12" customHeight="1">
      <c r="A10" s="194">
        <f t="shared" si="0"/>
        <v>6</v>
      </c>
      <c r="B10" s="197">
        <v>135</v>
      </c>
      <c r="C10" s="195" t="s">
        <v>225</v>
      </c>
      <c r="D10" s="196">
        <v>889770</v>
      </c>
      <c r="E10" s="197">
        <v>18</v>
      </c>
      <c r="F10" s="198">
        <v>49431.66667</v>
      </c>
    </row>
    <row r="11" spans="1:6" ht="12" customHeight="1">
      <c r="A11" s="194">
        <f t="shared" si="0"/>
        <v>7</v>
      </c>
      <c r="B11" s="197">
        <v>105</v>
      </c>
      <c r="C11" s="195" t="s">
        <v>195</v>
      </c>
      <c r="D11" s="196">
        <v>45000</v>
      </c>
      <c r="E11" s="197">
        <v>1</v>
      </c>
      <c r="F11" s="198">
        <v>45000</v>
      </c>
    </row>
    <row r="12" spans="1:6" ht="12" customHeight="1">
      <c r="A12" s="194">
        <f t="shared" si="0"/>
        <v>8</v>
      </c>
      <c r="B12" s="197">
        <v>100</v>
      </c>
      <c r="C12" s="195" t="s">
        <v>190</v>
      </c>
      <c r="D12" s="196">
        <v>80000</v>
      </c>
      <c r="E12" s="197">
        <v>2</v>
      </c>
      <c r="F12" s="198">
        <v>40000</v>
      </c>
    </row>
    <row r="13" spans="1:6" ht="12" customHeight="1">
      <c r="A13" s="194">
        <f t="shared" si="0"/>
        <v>9</v>
      </c>
      <c r="B13" s="197">
        <v>303</v>
      </c>
      <c r="C13" s="195" t="s">
        <v>393</v>
      </c>
      <c r="D13" s="196">
        <v>220975</v>
      </c>
      <c r="E13" s="197">
        <v>6</v>
      </c>
      <c r="F13" s="198">
        <v>36829.16667</v>
      </c>
    </row>
    <row r="14" spans="1:6" ht="12" customHeight="1">
      <c r="A14" s="194">
        <f t="shared" si="0"/>
        <v>10</v>
      </c>
      <c r="B14" s="197">
        <v>22</v>
      </c>
      <c r="C14" s="195" t="s">
        <v>114</v>
      </c>
      <c r="D14" s="196">
        <v>35000</v>
      </c>
      <c r="E14" s="197">
        <v>1</v>
      </c>
      <c r="F14" s="198">
        <v>35000</v>
      </c>
    </row>
    <row r="15" spans="1:6" ht="12" customHeight="1">
      <c r="A15" s="194">
        <f t="shared" si="0"/>
        <v>11</v>
      </c>
      <c r="B15" s="197">
        <v>42</v>
      </c>
      <c r="C15" s="195" t="s">
        <v>133</v>
      </c>
      <c r="D15" s="196">
        <v>69999</v>
      </c>
      <c r="E15" s="197">
        <v>2</v>
      </c>
      <c r="F15" s="198">
        <v>34999.5</v>
      </c>
    </row>
    <row r="16" spans="1:6" ht="12" customHeight="1">
      <c r="A16" s="194">
        <f t="shared" si="0"/>
        <v>12</v>
      </c>
      <c r="B16" s="197">
        <v>111</v>
      </c>
      <c r="C16" s="195" t="s">
        <v>201</v>
      </c>
      <c r="D16" s="196">
        <v>32400</v>
      </c>
      <c r="E16" s="197">
        <v>1</v>
      </c>
      <c r="F16" s="198">
        <v>32400</v>
      </c>
    </row>
    <row r="17" spans="1:6" ht="12" customHeight="1">
      <c r="A17" s="194">
        <f t="shared" si="0"/>
        <v>13</v>
      </c>
      <c r="B17" s="197">
        <v>169</v>
      </c>
      <c r="C17" s="195" t="s">
        <v>259</v>
      </c>
      <c r="D17" s="196">
        <v>60000</v>
      </c>
      <c r="E17" s="197">
        <v>2</v>
      </c>
      <c r="F17" s="198">
        <v>30000</v>
      </c>
    </row>
    <row r="18" spans="1:6" ht="12" customHeight="1">
      <c r="A18" s="194">
        <f t="shared" si="0"/>
        <v>14</v>
      </c>
      <c r="B18" s="197">
        <v>375</v>
      </c>
      <c r="C18" s="195" t="s">
        <v>465</v>
      </c>
      <c r="D18" s="196">
        <v>30000</v>
      </c>
      <c r="E18" s="197">
        <v>1</v>
      </c>
      <c r="F18" s="198">
        <v>30000</v>
      </c>
    </row>
    <row r="19" spans="1:6" ht="12" customHeight="1">
      <c r="A19" s="194">
        <f t="shared" si="0"/>
        <v>15</v>
      </c>
      <c r="B19" s="197">
        <v>79</v>
      </c>
      <c r="C19" s="195" t="s">
        <v>169</v>
      </c>
      <c r="D19" s="196">
        <v>59998</v>
      </c>
      <c r="E19" s="197">
        <v>2</v>
      </c>
      <c r="F19" s="198">
        <v>29999</v>
      </c>
    </row>
    <row r="20" spans="1:6" ht="12" customHeight="1">
      <c r="A20" s="194">
        <f t="shared" si="0"/>
        <v>16</v>
      </c>
      <c r="B20" s="197">
        <v>30</v>
      </c>
      <c r="C20" s="195" t="s">
        <v>121</v>
      </c>
      <c r="D20" s="196">
        <v>1823063</v>
      </c>
      <c r="E20" s="197">
        <v>67</v>
      </c>
      <c r="F20" s="198">
        <v>27209.89552</v>
      </c>
    </row>
    <row r="21" spans="1:6" ht="12" customHeight="1">
      <c r="A21" s="194">
        <f t="shared" si="0"/>
        <v>17</v>
      </c>
      <c r="B21" s="197">
        <v>200</v>
      </c>
      <c r="C21" s="195" t="s">
        <v>290</v>
      </c>
      <c r="D21" s="196">
        <v>25000</v>
      </c>
      <c r="E21" s="197">
        <v>1</v>
      </c>
      <c r="F21" s="198">
        <v>25000</v>
      </c>
    </row>
    <row r="22" spans="1:6" ht="12" customHeight="1">
      <c r="A22" s="194">
        <f t="shared" si="0"/>
        <v>18</v>
      </c>
      <c r="B22" s="197">
        <v>313</v>
      </c>
      <c r="C22" s="195" t="s">
        <v>403</v>
      </c>
      <c r="D22" s="196">
        <v>25000</v>
      </c>
      <c r="E22" s="197">
        <v>1</v>
      </c>
      <c r="F22" s="198">
        <v>25000</v>
      </c>
    </row>
    <row r="23" spans="1:6" ht="12" customHeight="1">
      <c r="A23" s="194">
        <f t="shared" si="0"/>
        <v>19</v>
      </c>
      <c r="B23" s="197">
        <v>112</v>
      </c>
      <c r="C23" s="195" t="s">
        <v>202</v>
      </c>
      <c r="D23" s="196">
        <v>96768</v>
      </c>
      <c r="E23" s="197">
        <v>4</v>
      </c>
      <c r="F23" s="198">
        <v>24192</v>
      </c>
    </row>
    <row r="24" spans="1:6" ht="12" customHeight="1">
      <c r="A24" s="194">
        <f t="shared" si="0"/>
        <v>20</v>
      </c>
      <c r="B24" s="197">
        <v>288</v>
      </c>
      <c r="C24" s="195" t="s">
        <v>378</v>
      </c>
      <c r="D24" s="196">
        <v>120000</v>
      </c>
      <c r="E24" s="197">
        <v>5</v>
      </c>
      <c r="F24" s="198">
        <v>24000</v>
      </c>
    </row>
    <row r="25" spans="1:6" ht="12" customHeight="1">
      <c r="A25" s="194">
        <f t="shared" si="0"/>
        <v>21</v>
      </c>
      <c r="B25" s="197">
        <v>278</v>
      </c>
      <c r="C25" s="195" t="s">
        <v>368</v>
      </c>
      <c r="D25" s="196">
        <v>44709</v>
      </c>
      <c r="E25" s="197">
        <v>2</v>
      </c>
      <c r="F25" s="198">
        <v>22354.5</v>
      </c>
    </row>
    <row r="26" spans="1:6" ht="12" customHeight="1">
      <c r="A26" s="194">
        <f t="shared" si="0"/>
        <v>22</v>
      </c>
      <c r="B26" s="197">
        <v>121</v>
      </c>
      <c r="C26" s="195" t="s">
        <v>211</v>
      </c>
      <c r="D26" s="196">
        <v>20000</v>
      </c>
      <c r="E26" s="197">
        <v>1</v>
      </c>
      <c r="F26" s="198">
        <v>20000</v>
      </c>
    </row>
    <row r="27" spans="1:6" ht="12" customHeight="1">
      <c r="A27" s="194">
        <f t="shared" si="0"/>
        <v>23</v>
      </c>
      <c r="B27" s="197">
        <v>118</v>
      </c>
      <c r="C27" s="195" t="s">
        <v>208</v>
      </c>
      <c r="D27" s="196">
        <v>19997</v>
      </c>
      <c r="E27" s="197">
        <v>1</v>
      </c>
      <c r="F27" s="198">
        <v>19997</v>
      </c>
    </row>
    <row r="28" spans="1:6" ht="12" customHeight="1">
      <c r="A28" s="194">
        <f t="shared" si="0"/>
        <v>24</v>
      </c>
      <c r="B28" s="197">
        <v>360</v>
      </c>
      <c r="C28" s="195" t="s">
        <v>450</v>
      </c>
      <c r="D28" s="196">
        <v>37030</v>
      </c>
      <c r="E28" s="197">
        <v>2</v>
      </c>
      <c r="F28" s="198">
        <v>18515</v>
      </c>
    </row>
    <row r="29" spans="1:6" ht="12" customHeight="1">
      <c r="A29" s="194">
        <f t="shared" si="0"/>
        <v>25</v>
      </c>
      <c r="B29" s="197">
        <v>171</v>
      </c>
      <c r="C29" s="195" t="s">
        <v>261</v>
      </c>
      <c r="D29" s="196">
        <v>51000</v>
      </c>
      <c r="E29" s="197">
        <v>3</v>
      </c>
      <c r="F29" s="198">
        <v>17000</v>
      </c>
    </row>
    <row r="30" spans="1:6" ht="12" customHeight="1">
      <c r="A30" s="194">
        <f t="shared" si="0"/>
        <v>26</v>
      </c>
      <c r="B30" s="197">
        <v>282</v>
      </c>
      <c r="C30" s="195" t="s">
        <v>372</v>
      </c>
      <c r="D30" s="196">
        <v>97418</v>
      </c>
      <c r="E30" s="197">
        <v>6</v>
      </c>
      <c r="F30" s="198">
        <v>16236.33333</v>
      </c>
    </row>
    <row r="31" spans="1:6" ht="12" customHeight="1">
      <c r="A31" s="194">
        <f t="shared" si="0"/>
        <v>27</v>
      </c>
      <c r="B31" s="197">
        <v>362</v>
      </c>
      <c r="C31" s="195" t="s">
        <v>452</v>
      </c>
      <c r="D31" s="196">
        <v>15637</v>
      </c>
      <c r="E31" s="197">
        <v>1</v>
      </c>
      <c r="F31" s="198">
        <v>15637</v>
      </c>
    </row>
    <row r="32" spans="1:6" ht="12" customHeight="1">
      <c r="A32" s="194">
        <f t="shared" si="0"/>
        <v>28</v>
      </c>
      <c r="B32" s="197">
        <v>304</v>
      </c>
      <c r="C32" s="195" t="s">
        <v>394</v>
      </c>
      <c r="D32" s="196">
        <v>41814</v>
      </c>
      <c r="E32" s="197">
        <v>3</v>
      </c>
      <c r="F32" s="198">
        <v>13938</v>
      </c>
    </row>
    <row r="33" spans="1:6" ht="12" customHeight="1">
      <c r="A33" s="194">
        <f t="shared" si="0"/>
        <v>29</v>
      </c>
      <c r="B33" s="197">
        <v>231</v>
      </c>
      <c r="C33" s="195" t="s">
        <v>321</v>
      </c>
      <c r="D33" s="196">
        <v>181990</v>
      </c>
      <c r="E33" s="197">
        <v>15</v>
      </c>
      <c r="F33" s="198">
        <v>12132.66667</v>
      </c>
    </row>
    <row r="34" spans="1:6" ht="12" customHeight="1">
      <c r="A34" s="194">
        <f t="shared" si="0"/>
        <v>30</v>
      </c>
      <c r="B34" s="197">
        <v>239</v>
      </c>
      <c r="C34" s="195" t="s">
        <v>329</v>
      </c>
      <c r="D34" s="196">
        <v>34804</v>
      </c>
      <c r="E34" s="197">
        <v>3</v>
      </c>
      <c r="F34" s="198">
        <v>11601.33333</v>
      </c>
    </row>
    <row r="35" spans="1:6" ht="12" customHeight="1">
      <c r="A35" s="194">
        <f t="shared" si="0"/>
        <v>31</v>
      </c>
      <c r="B35" s="197">
        <v>47</v>
      </c>
      <c r="C35" s="195" t="s">
        <v>138</v>
      </c>
      <c r="D35" s="196">
        <v>44185</v>
      </c>
      <c r="E35" s="197">
        <v>4</v>
      </c>
      <c r="F35" s="198">
        <v>11046.25</v>
      </c>
    </row>
    <row r="36" spans="1:6" ht="12" customHeight="1">
      <c r="A36" s="194">
        <f t="shared" si="0"/>
        <v>32</v>
      </c>
      <c r="B36" s="197">
        <v>268</v>
      </c>
      <c r="C36" s="195" t="s">
        <v>358</v>
      </c>
      <c r="D36" s="196">
        <v>11020</v>
      </c>
      <c r="E36" s="197">
        <v>1</v>
      </c>
      <c r="F36" s="198">
        <v>11020</v>
      </c>
    </row>
    <row r="37" spans="1:6" ht="12" customHeight="1">
      <c r="A37" s="194">
        <f t="shared" si="0"/>
        <v>33</v>
      </c>
      <c r="B37" s="197">
        <v>133</v>
      </c>
      <c r="C37" s="195" t="s">
        <v>223</v>
      </c>
      <c r="D37" s="196">
        <v>20000</v>
      </c>
      <c r="E37" s="197">
        <v>2</v>
      </c>
      <c r="F37" s="198">
        <v>10000</v>
      </c>
    </row>
    <row r="38" spans="1:6" ht="12" customHeight="1">
      <c r="A38" s="194">
        <f t="shared" si="0"/>
        <v>34</v>
      </c>
      <c r="B38" s="197">
        <v>363</v>
      </c>
      <c r="C38" s="195" t="s">
        <v>453</v>
      </c>
      <c r="D38" s="196">
        <v>10000</v>
      </c>
      <c r="E38" s="197">
        <v>1</v>
      </c>
      <c r="F38" s="198">
        <v>10000</v>
      </c>
    </row>
    <row r="39" spans="1:6" ht="12" customHeight="1">
      <c r="A39" s="194">
        <f t="shared" si="0"/>
        <v>35</v>
      </c>
      <c r="B39" s="197">
        <v>151</v>
      </c>
      <c r="C39" s="195" t="s">
        <v>241</v>
      </c>
      <c r="D39" s="196">
        <v>10000</v>
      </c>
      <c r="E39" s="197">
        <v>1</v>
      </c>
      <c r="F39" s="198">
        <v>10000</v>
      </c>
    </row>
    <row r="40" spans="1:6" ht="12" customHeight="1">
      <c r="A40" s="194">
        <f t="shared" si="0"/>
        <v>36</v>
      </c>
      <c r="B40" s="197">
        <v>351</v>
      </c>
      <c r="C40" s="195" t="s">
        <v>441</v>
      </c>
      <c r="D40" s="196">
        <v>10000</v>
      </c>
      <c r="E40" s="197">
        <v>1</v>
      </c>
      <c r="F40" s="198">
        <v>10000</v>
      </c>
    </row>
    <row r="41" spans="1:6" ht="12" customHeight="1">
      <c r="A41" s="194">
        <f t="shared" si="0"/>
        <v>37</v>
      </c>
      <c r="B41" s="197">
        <v>70</v>
      </c>
      <c r="C41" s="195" t="s">
        <v>160</v>
      </c>
      <c r="D41" s="196">
        <v>38085</v>
      </c>
      <c r="E41" s="197">
        <v>4</v>
      </c>
      <c r="F41" s="198">
        <v>9521.25</v>
      </c>
    </row>
    <row r="42" spans="1:6" ht="12" customHeight="1">
      <c r="A42" s="194">
        <f t="shared" si="0"/>
        <v>38</v>
      </c>
      <c r="B42" s="197">
        <v>339</v>
      </c>
      <c r="C42" s="195" t="s">
        <v>429</v>
      </c>
      <c r="D42" s="196">
        <v>17000</v>
      </c>
      <c r="E42" s="197">
        <v>2</v>
      </c>
      <c r="F42" s="198">
        <v>8500</v>
      </c>
    </row>
    <row r="43" spans="1:6" ht="12" customHeight="1">
      <c r="A43" s="194">
        <f t="shared" si="0"/>
        <v>39</v>
      </c>
      <c r="B43" s="197">
        <v>109</v>
      </c>
      <c r="C43" s="195" t="s">
        <v>199</v>
      </c>
      <c r="D43" s="196">
        <v>24863</v>
      </c>
      <c r="E43" s="197">
        <v>3</v>
      </c>
      <c r="F43" s="198">
        <v>8287.666667</v>
      </c>
    </row>
    <row r="44" spans="1:6" ht="12" customHeight="1">
      <c r="A44" s="194">
        <f t="shared" si="0"/>
        <v>40</v>
      </c>
      <c r="B44" s="197">
        <v>341</v>
      </c>
      <c r="C44" s="195" t="s">
        <v>431</v>
      </c>
      <c r="D44" s="196">
        <v>7997</v>
      </c>
      <c r="E44" s="197">
        <v>1</v>
      </c>
      <c r="F44" s="198">
        <v>7997</v>
      </c>
    </row>
    <row r="45" spans="1:6" ht="12" customHeight="1">
      <c r="A45" s="194">
        <f t="shared" si="0"/>
        <v>41</v>
      </c>
      <c r="B45" s="197">
        <v>88</v>
      </c>
      <c r="C45" s="195" t="s">
        <v>178</v>
      </c>
      <c r="D45" s="196">
        <v>49992</v>
      </c>
      <c r="E45" s="197">
        <v>7</v>
      </c>
      <c r="F45" s="198">
        <v>7141.714286</v>
      </c>
    </row>
    <row r="46" spans="1:6" ht="12" customHeight="1">
      <c r="A46" s="194">
        <f t="shared" si="0"/>
        <v>42</v>
      </c>
      <c r="B46" s="197">
        <v>76</v>
      </c>
      <c r="C46" s="195" t="s">
        <v>166</v>
      </c>
      <c r="D46" s="196">
        <v>78460</v>
      </c>
      <c r="E46" s="197">
        <v>11</v>
      </c>
      <c r="F46" s="198">
        <v>7132.727273</v>
      </c>
    </row>
    <row r="47" spans="1:6" ht="12" customHeight="1">
      <c r="A47" s="194">
        <f t="shared" si="0"/>
        <v>43</v>
      </c>
      <c r="B47" s="197">
        <v>34</v>
      </c>
      <c r="C47" s="195" t="s">
        <v>125</v>
      </c>
      <c r="D47" s="196">
        <v>20000</v>
      </c>
      <c r="E47" s="197">
        <v>3</v>
      </c>
      <c r="F47" s="198">
        <v>6666.666667</v>
      </c>
    </row>
    <row r="48" spans="1:6" ht="12" customHeight="1">
      <c r="A48" s="194">
        <f t="shared" si="0"/>
        <v>44</v>
      </c>
      <c r="B48" s="197">
        <v>248</v>
      </c>
      <c r="C48" s="195" t="s">
        <v>338</v>
      </c>
      <c r="D48" s="196">
        <v>86474</v>
      </c>
      <c r="E48" s="197">
        <v>13</v>
      </c>
      <c r="F48" s="198">
        <v>6651.846154</v>
      </c>
    </row>
    <row r="49" spans="1:6" ht="12" customHeight="1">
      <c r="A49" s="194">
        <f t="shared" si="0"/>
        <v>45</v>
      </c>
      <c r="B49" s="197">
        <v>92</v>
      </c>
      <c r="C49" s="195" t="s">
        <v>182</v>
      </c>
      <c r="D49" s="196">
        <v>52143</v>
      </c>
      <c r="E49" s="197">
        <v>8</v>
      </c>
      <c r="F49" s="198">
        <v>6517.875</v>
      </c>
    </row>
    <row r="50" spans="1:6" ht="12" customHeight="1">
      <c r="A50" s="194">
        <f t="shared" si="0"/>
        <v>46</v>
      </c>
      <c r="B50" s="197">
        <v>136</v>
      </c>
      <c r="C50" s="195" t="s">
        <v>226</v>
      </c>
      <c r="D50" s="196">
        <v>13000</v>
      </c>
      <c r="E50" s="197">
        <v>2</v>
      </c>
      <c r="F50" s="198">
        <v>6500</v>
      </c>
    </row>
    <row r="51" spans="1:6" ht="12" customHeight="1">
      <c r="A51" s="194">
        <f t="shared" si="0"/>
        <v>47</v>
      </c>
      <c r="B51" s="197">
        <v>272</v>
      </c>
      <c r="C51" s="195" t="s">
        <v>362</v>
      </c>
      <c r="D51" s="196">
        <v>38830</v>
      </c>
      <c r="E51" s="197">
        <v>6</v>
      </c>
      <c r="F51" s="198">
        <v>6471.666667</v>
      </c>
    </row>
    <row r="52" spans="1:6" ht="12" customHeight="1">
      <c r="A52" s="194">
        <f t="shared" si="0"/>
        <v>48</v>
      </c>
      <c r="B52" s="197">
        <v>371</v>
      </c>
      <c r="C52" s="195" t="s">
        <v>461</v>
      </c>
      <c r="D52" s="196">
        <v>31000</v>
      </c>
      <c r="E52" s="197">
        <v>5</v>
      </c>
      <c r="F52" s="198">
        <v>6200</v>
      </c>
    </row>
    <row r="53" spans="1:6" ht="12" customHeight="1">
      <c r="A53" s="194">
        <f t="shared" si="0"/>
        <v>49</v>
      </c>
      <c r="B53" s="197">
        <v>315</v>
      </c>
      <c r="C53" s="195" t="s">
        <v>405</v>
      </c>
      <c r="D53" s="196">
        <v>6140</v>
      </c>
      <c r="E53" s="197">
        <v>1</v>
      </c>
      <c r="F53" s="198">
        <v>6140</v>
      </c>
    </row>
    <row r="54" spans="1:6" ht="12" customHeight="1">
      <c r="A54" s="194">
        <f t="shared" si="0"/>
        <v>50</v>
      </c>
      <c r="B54" s="197">
        <v>252</v>
      </c>
      <c r="C54" s="195" t="s">
        <v>342</v>
      </c>
      <c r="D54" s="196">
        <v>50000</v>
      </c>
      <c r="E54" s="197">
        <v>9</v>
      </c>
      <c r="F54" s="198">
        <v>5555.555556</v>
      </c>
    </row>
    <row r="55" spans="1:6" ht="12" customHeight="1">
      <c r="A55" s="194">
        <f t="shared" si="0"/>
        <v>51</v>
      </c>
      <c r="B55" s="197">
        <v>284</v>
      </c>
      <c r="C55" s="195" t="s">
        <v>374</v>
      </c>
      <c r="D55" s="196">
        <v>5000</v>
      </c>
      <c r="E55" s="197">
        <v>1</v>
      </c>
      <c r="F55" s="198">
        <v>5000</v>
      </c>
    </row>
    <row r="56" spans="1:6" ht="12" customHeight="1">
      <c r="A56" s="194">
        <f t="shared" si="0"/>
        <v>52</v>
      </c>
      <c r="B56" s="197">
        <v>296</v>
      </c>
      <c r="C56" s="195" t="s">
        <v>386</v>
      </c>
      <c r="D56" s="196">
        <v>40000</v>
      </c>
      <c r="E56" s="197">
        <v>8</v>
      </c>
      <c r="F56" s="198">
        <v>5000</v>
      </c>
    </row>
    <row r="57" spans="1:6" ht="12" customHeight="1">
      <c r="A57" s="194">
        <f t="shared" si="0"/>
        <v>53</v>
      </c>
      <c r="B57" s="197">
        <v>355</v>
      </c>
      <c r="C57" s="195" t="s">
        <v>445</v>
      </c>
      <c r="D57" s="196">
        <v>5000</v>
      </c>
      <c r="E57" s="197">
        <v>1</v>
      </c>
      <c r="F57" s="198">
        <v>5000</v>
      </c>
    </row>
    <row r="58" spans="1:6" ht="12" customHeight="1">
      <c r="A58" s="194">
        <f t="shared" si="0"/>
        <v>54</v>
      </c>
      <c r="B58" s="197">
        <v>8</v>
      </c>
      <c r="C58" s="195" t="s">
        <v>100</v>
      </c>
      <c r="D58" s="196">
        <v>4950</v>
      </c>
      <c r="E58" s="197">
        <v>1</v>
      </c>
      <c r="F58" s="198">
        <v>4950</v>
      </c>
    </row>
    <row r="59" spans="1:6" ht="12" customHeight="1">
      <c r="A59" s="194">
        <f t="shared" si="0"/>
        <v>55</v>
      </c>
      <c r="B59" s="197">
        <v>208</v>
      </c>
      <c r="C59" s="195" t="s">
        <v>298</v>
      </c>
      <c r="D59" s="196">
        <v>14650</v>
      </c>
      <c r="E59" s="197">
        <v>3</v>
      </c>
      <c r="F59" s="198">
        <v>4883.333333</v>
      </c>
    </row>
    <row r="60" spans="1:6" ht="12" customHeight="1">
      <c r="A60" s="194">
        <f t="shared" si="0"/>
        <v>56</v>
      </c>
      <c r="B60" s="197">
        <v>300</v>
      </c>
      <c r="C60" s="195" t="s">
        <v>390</v>
      </c>
      <c r="D60" s="196">
        <v>19000</v>
      </c>
      <c r="E60" s="197">
        <v>4</v>
      </c>
      <c r="F60" s="198">
        <v>4750</v>
      </c>
    </row>
    <row r="61" spans="1:6" ht="12" customHeight="1">
      <c r="A61" s="194">
        <f t="shared" si="0"/>
        <v>57</v>
      </c>
      <c r="B61" s="197">
        <v>1</v>
      </c>
      <c r="C61" s="195" t="s">
        <v>93</v>
      </c>
      <c r="D61" s="196">
        <v>9432</v>
      </c>
      <c r="E61" s="197">
        <v>2</v>
      </c>
      <c r="F61" s="198">
        <v>4716</v>
      </c>
    </row>
    <row r="62" spans="1:6" ht="12" customHeight="1">
      <c r="A62" s="194">
        <f t="shared" si="0"/>
        <v>58</v>
      </c>
      <c r="B62" s="197">
        <v>176</v>
      </c>
      <c r="C62" s="195" t="s">
        <v>266</v>
      </c>
      <c r="D62" s="196">
        <v>14000</v>
      </c>
      <c r="E62" s="197">
        <v>3</v>
      </c>
      <c r="F62" s="198">
        <v>4666.666667</v>
      </c>
    </row>
    <row r="63" spans="1:6" ht="12" customHeight="1">
      <c r="A63" s="194">
        <f t="shared" si="0"/>
        <v>59</v>
      </c>
      <c r="B63" s="197">
        <v>350</v>
      </c>
      <c r="C63" s="195" t="s">
        <v>440</v>
      </c>
      <c r="D63" s="196">
        <v>4639</v>
      </c>
      <c r="E63" s="197">
        <v>1</v>
      </c>
      <c r="F63" s="198">
        <v>4639</v>
      </c>
    </row>
    <row r="64" spans="1:6" ht="12" customHeight="1">
      <c r="A64" s="194">
        <f t="shared" si="0"/>
        <v>60</v>
      </c>
      <c r="B64" s="197">
        <v>285</v>
      </c>
      <c r="C64" s="195" t="s">
        <v>375</v>
      </c>
      <c r="D64" s="196">
        <v>36419</v>
      </c>
      <c r="E64" s="197">
        <v>9</v>
      </c>
      <c r="F64" s="198">
        <v>4046.555556</v>
      </c>
    </row>
    <row r="65" spans="1:6" ht="12" customHeight="1">
      <c r="A65" s="194">
        <f t="shared" si="0"/>
        <v>61</v>
      </c>
      <c r="B65" s="197">
        <v>198</v>
      </c>
      <c r="C65" s="195" t="s">
        <v>288</v>
      </c>
      <c r="D65" s="196">
        <v>10000</v>
      </c>
      <c r="E65" s="197">
        <v>3</v>
      </c>
      <c r="F65" s="198">
        <v>3333.333333</v>
      </c>
    </row>
    <row r="66" spans="1:6" ht="12" customHeight="1">
      <c r="A66" s="194">
        <f t="shared" si="0"/>
        <v>62</v>
      </c>
      <c r="B66" s="197">
        <v>213</v>
      </c>
      <c r="C66" s="195" t="s">
        <v>303</v>
      </c>
      <c r="D66" s="196">
        <v>5000</v>
      </c>
      <c r="E66" s="197">
        <v>2</v>
      </c>
      <c r="F66" s="198">
        <v>2500</v>
      </c>
    </row>
    <row r="67" spans="1:6" s="21" customFormat="1" ht="12" customHeight="1">
      <c r="A67" s="151" t="s">
        <v>4</v>
      </c>
      <c r="B67" s="135" t="s">
        <v>4</v>
      </c>
      <c r="C67" s="136" t="s">
        <v>42</v>
      </c>
      <c r="D67" s="137">
        <f>SUM(D5:D66)</f>
        <v>5362902</v>
      </c>
      <c r="E67" s="137">
        <f>SUM(E5:E66)</f>
        <v>281</v>
      </c>
      <c r="F67" s="199" t="s">
        <v>4</v>
      </c>
    </row>
  </sheetData>
  <sheetProtection/>
  <mergeCells count="5">
    <mergeCell ref="B3:B4"/>
    <mergeCell ref="C3:C4"/>
    <mergeCell ref="D3:F3"/>
    <mergeCell ref="A3:A4"/>
    <mergeCell ref="A1:F1"/>
  </mergeCells>
  <printOptions/>
  <pageMargins left="1.1811023622047245" right="0.5511811023622047" top="0.7874015748031497" bottom="0.4724409448818898" header="0.3937007874015748" footer="0.2755905511811024"/>
  <pageSetup firstPageNumber="115" useFirstPageNumber="1" horizontalDpi="1200" verticalDpi="1200" orientation="portrait" paperSize="9" r:id="rId1"/>
  <headerFooter alignWithMargins="0">
    <oddHeader xml:space="preserve">&amp;L&amp;9       </oddHeader>
    <oddFooter>&amp;R&amp;9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7"/>
  <sheetViews>
    <sheetView zoomScalePageLayoutView="0" workbookViewId="0" topLeftCell="A1">
      <selection activeCell="A1" sqref="A1:R1"/>
    </sheetView>
  </sheetViews>
  <sheetFormatPr defaultColWidth="9.00390625" defaultRowHeight="12.75" customHeight="1"/>
  <cols>
    <col min="1" max="1" width="3.25390625" style="21" customWidth="1"/>
    <col min="2" max="2" width="15.625" style="27" bestFit="1" customWidth="1"/>
    <col min="3" max="3" width="4.00390625" style="23" customWidth="1"/>
    <col min="4" max="5" width="9.75390625" style="23" customWidth="1"/>
    <col min="6" max="6" width="6.00390625" style="23" customWidth="1"/>
    <col min="7" max="7" width="6.125" style="23" customWidth="1"/>
    <col min="8" max="8" width="4.75390625" style="23" customWidth="1"/>
    <col min="9" max="9" width="8.625" style="23" customWidth="1"/>
    <col min="10" max="10" width="8.125" style="23" customWidth="1"/>
    <col min="11" max="11" width="7.625" style="23" customWidth="1"/>
    <col min="12" max="12" width="8.125" style="23" customWidth="1"/>
    <col min="13" max="13" width="6.875" style="23" customWidth="1"/>
    <col min="14" max="14" width="7.75390625" style="23" customWidth="1"/>
    <col min="15" max="15" width="7.875" style="23" customWidth="1"/>
    <col min="16" max="16" width="8.125" style="23" customWidth="1"/>
    <col min="17" max="17" width="6.625" style="23" customWidth="1"/>
    <col min="18" max="18" width="8.25390625" style="23" customWidth="1"/>
    <col min="19" max="16384" width="9.125" style="23" customWidth="1"/>
  </cols>
  <sheetData>
    <row r="1" spans="1:18" ht="17.25" customHeight="1">
      <c r="A1" s="217" t="s">
        <v>514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ht="10.5" customHeight="1"/>
    <row r="3" spans="1:18" ht="13.5" customHeight="1">
      <c r="A3" s="253" t="s">
        <v>1</v>
      </c>
      <c r="B3" s="257" t="s">
        <v>0</v>
      </c>
      <c r="C3" s="254" t="s">
        <v>478</v>
      </c>
      <c r="D3" s="254"/>
      <c r="E3" s="254"/>
      <c r="F3" s="254"/>
      <c r="G3" s="254"/>
      <c r="H3" s="254"/>
      <c r="I3" s="254"/>
      <c r="J3" s="247" t="s">
        <v>479</v>
      </c>
      <c r="K3" s="248"/>
      <c r="L3" s="248"/>
      <c r="M3" s="248"/>
      <c r="N3" s="248"/>
      <c r="O3" s="249"/>
      <c r="P3" s="249"/>
      <c r="Q3" s="249"/>
      <c r="R3" s="250"/>
    </row>
    <row r="4" spans="1:18" s="3" customFormat="1" ht="27.75" customHeight="1">
      <c r="A4" s="208"/>
      <c r="B4" s="210"/>
      <c r="C4" s="244" t="s">
        <v>8</v>
      </c>
      <c r="D4" s="244"/>
      <c r="E4" s="245"/>
      <c r="F4" s="256" t="s">
        <v>9</v>
      </c>
      <c r="G4" s="256" t="s">
        <v>521</v>
      </c>
      <c r="H4" s="255" t="s">
        <v>10</v>
      </c>
      <c r="I4" s="255"/>
      <c r="J4" s="244" t="s">
        <v>64</v>
      </c>
      <c r="K4" s="245"/>
      <c r="L4" s="245"/>
      <c r="M4" s="245"/>
      <c r="N4" s="244" t="s">
        <v>67</v>
      </c>
      <c r="O4" s="246"/>
      <c r="P4" s="246"/>
      <c r="Q4" s="246"/>
      <c r="R4" s="251" t="s">
        <v>12</v>
      </c>
    </row>
    <row r="5" spans="1:18" s="3" customFormat="1" ht="28.5" customHeight="1">
      <c r="A5" s="208"/>
      <c r="B5" s="210"/>
      <c r="C5" s="181" t="s">
        <v>6</v>
      </c>
      <c r="D5" s="181" t="s">
        <v>7</v>
      </c>
      <c r="E5" s="182" t="s">
        <v>68</v>
      </c>
      <c r="F5" s="256"/>
      <c r="G5" s="256"/>
      <c r="H5" s="181" t="s">
        <v>6</v>
      </c>
      <c r="I5" s="181" t="s">
        <v>7</v>
      </c>
      <c r="J5" s="182" t="s">
        <v>65</v>
      </c>
      <c r="K5" s="182" t="s">
        <v>43</v>
      </c>
      <c r="L5" s="182" t="s">
        <v>66</v>
      </c>
      <c r="M5" s="182" t="s">
        <v>25</v>
      </c>
      <c r="N5" s="182" t="s">
        <v>65</v>
      </c>
      <c r="O5" s="182" t="s">
        <v>43</v>
      </c>
      <c r="P5" s="182" t="s">
        <v>66</v>
      </c>
      <c r="Q5" s="182" t="s">
        <v>25</v>
      </c>
      <c r="R5" s="252"/>
    </row>
    <row r="6" spans="1:18" s="81" customFormat="1" ht="12" customHeight="1">
      <c r="A6" s="183">
        <v>1</v>
      </c>
      <c r="B6" s="184">
        <v>2</v>
      </c>
      <c r="C6" s="184">
        <v>3</v>
      </c>
      <c r="D6" s="184">
        <v>4</v>
      </c>
      <c r="E6" s="185">
        <v>5</v>
      </c>
      <c r="F6" s="185">
        <v>6</v>
      </c>
      <c r="G6" s="185">
        <v>7</v>
      </c>
      <c r="H6" s="184">
        <v>8</v>
      </c>
      <c r="I6" s="184">
        <v>9</v>
      </c>
      <c r="J6" s="185">
        <v>10</v>
      </c>
      <c r="K6" s="185">
        <v>11</v>
      </c>
      <c r="L6" s="185">
        <v>12</v>
      </c>
      <c r="M6" s="185">
        <v>13</v>
      </c>
      <c r="N6" s="185">
        <v>14</v>
      </c>
      <c r="O6" s="185">
        <v>15</v>
      </c>
      <c r="P6" s="185">
        <v>16</v>
      </c>
      <c r="Q6" s="185">
        <v>17</v>
      </c>
      <c r="R6" s="186">
        <v>18</v>
      </c>
    </row>
    <row r="7" spans="1:18" ht="12" customHeight="1">
      <c r="A7" s="41">
        <v>1</v>
      </c>
      <c r="B7" s="42" t="s">
        <v>93</v>
      </c>
      <c r="C7" s="43">
        <v>1</v>
      </c>
      <c r="D7" s="43">
        <v>493200</v>
      </c>
      <c r="E7" s="43">
        <v>443880</v>
      </c>
      <c r="F7" s="43">
        <v>30</v>
      </c>
      <c r="G7" s="43">
        <v>0</v>
      </c>
      <c r="H7" s="43">
        <v>0</v>
      </c>
      <c r="I7" s="43">
        <v>0</v>
      </c>
      <c r="J7" s="43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6">
        <v>0</v>
      </c>
    </row>
    <row r="8" spans="1:18" ht="12" customHeight="1">
      <c r="A8" s="41">
        <v>2</v>
      </c>
      <c r="B8" s="42" t="s">
        <v>94</v>
      </c>
      <c r="C8" s="43">
        <v>2</v>
      </c>
      <c r="D8" s="43">
        <v>1256850</v>
      </c>
      <c r="E8" s="43">
        <v>1131165</v>
      </c>
      <c r="F8" s="43">
        <v>80</v>
      </c>
      <c r="G8" s="43">
        <v>0</v>
      </c>
      <c r="H8" s="43">
        <v>0</v>
      </c>
      <c r="I8" s="43">
        <v>0</v>
      </c>
      <c r="J8" s="43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6">
        <v>0</v>
      </c>
    </row>
    <row r="9" spans="1:18" ht="12" customHeight="1">
      <c r="A9" s="41">
        <v>3</v>
      </c>
      <c r="B9" s="42" t="s">
        <v>95</v>
      </c>
      <c r="C9" s="43">
        <v>1</v>
      </c>
      <c r="D9" s="43">
        <v>904200</v>
      </c>
      <c r="E9" s="43">
        <v>813780</v>
      </c>
      <c r="F9" s="43">
        <v>55</v>
      </c>
      <c r="G9" s="43">
        <v>0</v>
      </c>
      <c r="H9" s="43">
        <v>0</v>
      </c>
      <c r="I9" s="43">
        <v>0</v>
      </c>
      <c r="J9" s="43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6">
        <v>0</v>
      </c>
    </row>
    <row r="10" spans="1:18" ht="12" customHeight="1">
      <c r="A10" s="41">
        <v>4</v>
      </c>
      <c r="B10" s="42" t="s">
        <v>96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6">
        <v>0</v>
      </c>
    </row>
    <row r="11" spans="1:18" ht="12" customHeight="1">
      <c r="A11" s="41">
        <v>5</v>
      </c>
      <c r="B11" s="42" t="s">
        <v>97</v>
      </c>
      <c r="C11" s="43">
        <v>1</v>
      </c>
      <c r="D11" s="43">
        <v>493200</v>
      </c>
      <c r="E11" s="43">
        <v>443880</v>
      </c>
      <c r="F11" s="43">
        <v>30</v>
      </c>
      <c r="G11" s="43">
        <v>0</v>
      </c>
      <c r="H11" s="43">
        <v>9</v>
      </c>
      <c r="I11" s="43">
        <v>147911</v>
      </c>
      <c r="J11" s="43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6">
        <v>0</v>
      </c>
    </row>
    <row r="12" spans="1:18" ht="12" customHeight="1">
      <c r="A12" s="41">
        <v>6</v>
      </c>
      <c r="B12" s="42" t="s">
        <v>98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6">
        <v>0</v>
      </c>
    </row>
    <row r="13" spans="1:18" ht="12" customHeight="1">
      <c r="A13" s="41">
        <v>7</v>
      </c>
      <c r="B13" s="42" t="s">
        <v>99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v>0</v>
      </c>
    </row>
    <row r="14" spans="1:18" ht="12" customHeight="1">
      <c r="A14" s="41">
        <v>8</v>
      </c>
      <c r="B14" s="42" t="s">
        <v>100</v>
      </c>
      <c r="C14" s="43">
        <v>1</v>
      </c>
      <c r="D14" s="43">
        <v>491967</v>
      </c>
      <c r="E14" s="43">
        <v>442647</v>
      </c>
      <c r="F14" s="43">
        <v>30</v>
      </c>
      <c r="G14" s="43">
        <v>0</v>
      </c>
      <c r="H14" s="43">
        <v>0</v>
      </c>
      <c r="I14" s="43">
        <v>0</v>
      </c>
      <c r="J14" s="43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v>0</v>
      </c>
    </row>
    <row r="15" spans="1:18" ht="12" customHeight="1">
      <c r="A15" s="41">
        <v>9</v>
      </c>
      <c r="B15" s="42" t="s">
        <v>101</v>
      </c>
      <c r="C15" s="43">
        <v>1</v>
      </c>
      <c r="D15" s="43">
        <v>435176</v>
      </c>
      <c r="E15" s="43">
        <v>369900</v>
      </c>
      <c r="F15" s="43">
        <v>25</v>
      </c>
      <c r="G15" s="43">
        <v>0</v>
      </c>
      <c r="H15" s="43">
        <v>0</v>
      </c>
      <c r="I15" s="43">
        <v>0</v>
      </c>
      <c r="J15" s="43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v>0</v>
      </c>
    </row>
    <row r="16" spans="1:18" ht="12" customHeight="1">
      <c r="A16" s="41">
        <v>10</v>
      </c>
      <c r="B16" s="42" t="s">
        <v>102</v>
      </c>
      <c r="C16" s="43">
        <v>1</v>
      </c>
      <c r="D16" s="43">
        <v>493200</v>
      </c>
      <c r="E16" s="43">
        <v>443880</v>
      </c>
      <c r="F16" s="43">
        <v>30</v>
      </c>
      <c r="G16" s="43">
        <v>0</v>
      </c>
      <c r="H16" s="43">
        <v>0</v>
      </c>
      <c r="I16" s="43">
        <v>0</v>
      </c>
      <c r="J16" s="43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v>0</v>
      </c>
    </row>
    <row r="17" spans="1:18" ht="12" customHeight="1">
      <c r="A17" s="41">
        <v>11</v>
      </c>
      <c r="B17" s="42" t="s">
        <v>103</v>
      </c>
      <c r="C17" s="43">
        <v>3</v>
      </c>
      <c r="D17" s="43">
        <v>1416271</v>
      </c>
      <c r="E17" s="43">
        <v>1272456</v>
      </c>
      <c r="F17" s="43">
        <v>95</v>
      </c>
      <c r="G17" s="43">
        <v>0</v>
      </c>
      <c r="H17" s="43">
        <v>0</v>
      </c>
      <c r="I17" s="43">
        <v>0</v>
      </c>
      <c r="J17" s="43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v>0</v>
      </c>
    </row>
    <row r="18" spans="1:18" ht="12" customHeight="1">
      <c r="A18" s="41">
        <v>12</v>
      </c>
      <c r="B18" s="42" t="s">
        <v>104</v>
      </c>
      <c r="C18" s="43">
        <v>1</v>
      </c>
      <c r="D18" s="43">
        <v>568158</v>
      </c>
      <c r="E18" s="43">
        <v>443839</v>
      </c>
      <c r="F18" s="43">
        <v>30</v>
      </c>
      <c r="G18" s="43">
        <v>0</v>
      </c>
      <c r="H18" s="43">
        <v>0</v>
      </c>
      <c r="I18" s="43">
        <v>0</v>
      </c>
      <c r="J18" s="43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v>0</v>
      </c>
    </row>
    <row r="19" spans="1:18" ht="12" customHeight="1">
      <c r="A19" s="41">
        <v>13</v>
      </c>
      <c r="B19" s="42" t="s">
        <v>105</v>
      </c>
      <c r="C19" s="43">
        <v>1</v>
      </c>
      <c r="D19" s="43">
        <v>657600</v>
      </c>
      <c r="E19" s="43">
        <v>591840</v>
      </c>
      <c r="F19" s="43">
        <v>40</v>
      </c>
      <c r="G19" s="43">
        <v>0</v>
      </c>
      <c r="H19" s="43">
        <v>0</v>
      </c>
      <c r="I19" s="43">
        <v>0</v>
      </c>
      <c r="J19" s="43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v>0</v>
      </c>
    </row>
    <row r="20" spans="1:18" ht="12" customHeight="1">
      <c r="A20" s="41">
        <v>14</v>
      </c>
      <c r="B20" s="42" t="s">
        <v>106</v>
      </c>
      <c r="C20" s="43">
        <v>1</v>
      </c>
      <c r="D20" s="43">
        <v>986400</v>
      </c>
      <c r="E20" s="43">
        <v>887760</v>
      </c>
      <c r="F20" s="43">
        <v>60</v>
      </c>
      <c r="G20" s="43">
        <v>0</v>
      </c>
      <c r="H20" s="43">
        <v>0</v>
      </c>
      <c r="I20" s="43">
        <v>0</v>
      </c>
      <c r="J20" s="43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v>0</v>
      </c>
    </row>
    <row r="21" spans="1:18" ht="12" customHeight="1">
      <c r="A21" s="41">
        <v>15</v>
      </c>
      <c r="B21" s="42" t="s">
        <v>107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v>0</v>
      </c>
    </row>
    <row r="22" spans="1:18" ht="12" customHeight="1">
      <c r="A22" s="41">
        <v>16</v>
      </c>
      <c r="B22" s="42" t="s">
        <v>108</v>
      </c>
      <c r="C22" s="43">
        <v>1</v>
      </c>
      <c r="D22" s="43">
        <v>539200</v>
      </c>
      <c r="E22" s="43">
        <v>443880</v>
      </c>
      <c r="F22" s="43">
        <v>30</v>
      </c>
      <c r="G22" s="43">
        <v>0</v>
      </c>
      <c r="H22" s="43">
        <v>0</v>
      </c>
      <c r="I22" s="43">
        <v>0</v>
      </c>
      <c r="J22" s="43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</row>
    <row r="23" spans="1:18" ht="12" customHeight="1">
      <c r="A23" s="41">
        <v>17</v>
      </c>
      <c r="B23" s="42" t="s">
        <v>109</v>
      </c>
      <c r="C23" s="43">
        <v>1</v>
      </c>
      <c r="D23" s="43">
        <v>493200</v>
      </c>
      <c r="E23" s="43">
        <v>443880</v>
      </c>
      <c r="F23" s="43">
        <v>30</v>
      </c>
      <c r="G23" s="43">
        <v>0</v>
      </c>
      <c r="H23" s="43">
        <v>0</v>
      </c>
      <c r="I23" s="43">
        <v>0</v>
      </c>
      <c r="J23" s="43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v>0</v>
      </c>
    </row>
    <row r="24" spans="1:18" ht="12" customHeight="1">
      <c r="A24" s="41">
        <v>18</v>
      </c>
      <c r="B24" s="42" t="s">
        <v>110</v>
      </c>
      <c r="C24" s="43">
        <v>1</v>
      </c>
      <c r="D24" s="43">
        <v>411277</v>
      </c>
      <c r="E24" s="43">
        <v>369900</v>
      </c>
      <c r="F24" s="43">
        <v>25</v>
      </c>
      <c r="G24" s="43">
        <v>0</v>
      </c>
      <c r="H24" s="43">
        <v>0</v>
      </c>
      <c r="I24" s="43">
        <v>0</v>
      </c>
      <c r="J24" s="43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v>0</v>
      </c>
    </row>
    <row r="25" spans="1:18" ht="12" customHeight="1">
      <c r="A25" s="41">
        <v>19</v>
      </c>
      <c r="B25" s="42" t="s">
        <v>111</v>
      </c>
      <c r="C25" s="43">
        <v>1</v>
      </c>
      <c r="D25" s="43">
        <v>552342</v>
      </c>
      <c r="E25" s="43">
        <v>497108</v>
      </c>
      <c r="F25" s="43">
        <v>35</v>
      </c>
      <c r="G25" s="43">
        <v>0</v>
      </c>
      <c r="H25" s="43">
        <v>0</v>
      </c>
      <c r="I25" s="43">
        <v>0</v>
      </c>
      <c r="J25" s="43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v>0</v>
      </c>
    </row>
    <row r="26" spans="1:18" ht="12" customHeight="1">
      <c r="A26" s="41">
        <v>20</v>
      </c>
      <c r="B26" s="42" t="s">
        <v>112</v>
      </c>
      <c r="C26" s="43">
        <v>1</v>
      </c>
      <c r="D26" s="43">
        <v>575400</v>
      </c>
      <c r="E26" s="43">
        <v>517860</v>
      </c>
      <c r="F26" s="43">
        <v>35</v>
      </c>
      <c r="G26" s="43">
        <v>0</v>
      </c>
      <c r="H26" s="43">
        <v>0</v>
      </c>
      <c r="I26" s="43">
        <v>0</v>
      </c>
      <c r="J26" s="43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6">
        <v>0</v>
      </c>
    </row>
    <row r="27" spans="1:18" ht="12" customHeight="1">
      <c r="A27" s="41">
        <v>21</v>
      </c>
      <c r="B27" s="42" t="s">
        <v>113</v>
      </c>
      <c r="C27" s="43">
        <v>3</v>
      </c>
      <c r="D27" s="43">
        <v>1331640</v>
      </c>
      <c r="E27" s="43">
        <v>1198476</v>
      </c>
      <c r="F27" s="43">
        <v>90</v>
      </c>
      <c r="G27" s="43">
        <v>0</v>
      </c>
      <c r="H27" s="43">
        <v>0</v>
      </c>
      <c r="I27" s="43">
        <v>0</v>
      </c>
      <c r="J27" s="43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v>0</v>
      </c>
    </row>
    <row r="28" spans="1:18" ht="12" customHeight="1">
      <c r="A28" s="41">
        <v>22</v>
      </c>
      <c r="B28" s="42" t="s">
        <v>114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v>0</v>
      </c>
    </row>
    <row r="29" spans="1:18" ht="12" customHeight="1">
      <c r="A29" s="41">
        <v>23</v>
      </c>
      <c r="B29" s="42" t="s">
        <v>115</v>
      </c>
      <c r="C29" s="43">
        <v>1</v>
      </c>
      <c r="D29" s="43">
        <v>493200</v>
      </c>
      <c r="E29" s="43">
        <v>443880</v>
      </c>
      <c r="F29" s="43">
        <v>30</v>
      </c>
      <c r="G29" s="43">
        <v>0</v>
      </c>
      <c r="H29" s="43">
        <v>0</v>
      </c>
      <c r="I29" s="43">
        <v>0</v>
      </c>
      <c r="J29" s="43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v>0</v>
      </c>
    </row>
    <row r="30" spans="1:18" ht="12" customHeight="1">
      <c r="A30" s="41">
        <v>24</v>
      </c>
      <c r="B30" s="42" t="s">
        <v>116</v>
      </c>
      <c r="C30" s="43">
        <v>2</v>
      </c>
      <c r="D30" s="43">
        <v>1150800</v>
      </c>
      <c r="E30" s="43">
        <v>1035720</v>
      </c>
      <c r="F30" s="43">
        <v>70</v>
      </c>
      <c r="G30" s="43">
        <v>0</v>
      </c>
      <c r="H30" s="43">
        <v>0</v>
      </c>
      <c r="I30" s="43">
        <v>0</v>
      </c>
      <c r="J30" s="43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v>0</v>
      </c>
    </row>
    <row r="31" spans="1:18" ht="12" customHeight="1">
      <c r="A31" s="41">
        <v>25</v>
      </c>
      <c r="B31" s="42" t="s">
        <v>117</v>
      </c>
      <c r="C31" s="43">
        <v>1</v>
      </c>
      <c r="D31" s="43">
        <v>739870</v>
      </c>
      <c r="E31" s="43">
        <v>665820</v>
      </c>
      <c r="F31" s="43">
        <v>45</v>
      </c>
      <c r="G31" s="43">
        <v>0</v>
      </c>
      <c r="H31" s="43">
        <v>2</v>
      </c>
      <c r="I31" s="43">
        <v>32883</v>
      </c>
      <c r="J31" s="43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v>0</v>
      </c>
    </row>
    <row r="32" spans="1:18" ht="12" customHeight="1">
      <c r="A32" s="41">
        <v>26</v>
      </c>
      <c r="B32" s="42" t="s">
        <v>118</v>
      </c>
      <c r="C32" s="43">
        <v>3</v>
      </c>
      <c r="D32" s="43">
        <v>1235784</v>
      </c>
      <c r="E32" s="43">
        <v>1106001</v>
      </c>
      <c r="F32" s="43">
        <v>74</v>
      </c>
      <c r="G32" s="43">
        <v>0</v>
      </c>
      <c r="H32" s="43">
        <v>0</v>
      </c>
      <c r="I32" s="43">
        <v>0</v>
      </c>
      <c r="J32" s="43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v>0</v>
      </c>
    </row>
    <row r="33" spans="1:18" ht="12" customHeight="1">
      <c r="A33" s="41">
        <v>27</v>
      </c>
      <c r="B33" s="42" t="s">
        <v>119</v>
      </c>
      <c r="C33" s="43">
        <v>2</v>
      </c>
      <c r="D33" s="43">
        <v>986400</v>
      </c>
      <c r="E33" s="43">
        <v>887760</v>
      </c>
      <c r="F33" s="43">
        <v>60</v>
      </c>
      <c r="G33" s="43">
        <v>0</v>
      </c>
      <c r="H33" s="43">
        <v>0</v>
      </c>
      <c r="I33" s="43">
        <v>0</v>
      </c>
      <c r="J33" s="43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v>0</v>
      </c>
    </row>
    <row r="34" spans="1:18" ht="12" customHeight="1">
      <c r="A34" s="41">
        <v>28</v>
      </c>
      <c r="B34" s="42" t="s">
        <v>120</v>
      </c>
      <c r="C34" s="43">
        <v>3</v>
      </c>
      <c r="D34" s="43">
        <v>1098882</v>
      </c>
      <c r="E34" s="43">
        <v>935052</v>
      </c>
      <c r="F34" s="43">
        <v>65</v>
      </c>
      <c r="G34" s="43">
        <v>0</v>
      </c>
      <c r="H34" s="43">
        <v>0</v>
      </c>
      <c r="I34" s="43">
        <v>0</v>
      </c>
      <c r="J34" s="43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v>0</v>
      </c>
    </row>
    <row r="35" spans="1:18" ht="12" customHeight="1">
      <c r="A35" s="41">
        <v>30</v>
      </c>
      <c r="B35" s="42" t="s">
        <v>121</v>
      </c>
      <c r="C35" s="43">
        <v>4</v>
      </c>
      <c r="D35" s="43">
        <v>3628116</v>
      </c>
      <c r="E35" s="43">
        <v>3248558</v>
      </c>
      <c r="F35" s="43">
        <v>214</v>
      </c>
      <c r="G35" s="43">
        <v>0</v>
      </c>
      <c r="H35" s="43">
        <v>33</v>
      </c>
      <c r="I35" s="43">
        <v>488268</v>
      </c>
      <c r="J35" s="43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v>0</v>
      </c>
    </row>
    <row r="36" spans="1:18" ht="12" customHeight="1">
      <c r="A36" s="41">
        <v>31</v>
      </c>
      <c r="B36" s="42" t="s">
        <v>122</v>
      </c>
      <c r="C36" s="43">
        <v>2</v>
      </c>
      <c r="D36" s="43">
        <v>1150731</v>
      </c>
      <c r="E36" s="43">
        <v>1035606</v>
      </c>
      <c r="F36" s="43">
        <v>70</v>
      </c>
      <c r="G36" s="43">
        <v>0</v>
      </c>
      <c r="H36" s="43">
        <v>0</v>
      </c>
      <c r="I36" s="43">
        <v>0</v>
      </c>
      <c r="J36" s="43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v>0</v>
      </c>
    </row>
    <row r="37" spans="1:18" ht="12" customHeight="1">
      <c r="A37" s="41">
        <v>32</v>
      </c>
      <c r="B37" s="42" t="s">
        <v>123</v>
      </c>
      <c r="C37" s="43">
        <v>1</v>
      </c>
      <c r="D37" s="43">
        <v>761702</v>
      </c>
      <c r="E37" s="43">
        <v>685522</v>
      </c>
      <c r="F37" s="43">
        <v>45</v>
      </c>
      <c r="G37" s="43">
        <v>0</v>
      </c>
      <c r="H37" s="43">
        <v>0</v>
      </c>
      <c r="I37" s="43">
        <v>0</v>
      </c>
      <c r="J37" s="43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v>0</v>
      </c>
    </row>
    <row r="38" spans="1:18" ht="12" customHeight="1">
      <c r="A38" s="41">
        <v>33</v>
      </c>
      <c r="B38" s="42" t="s">
        <v>124</v>
      </c>
      <c r="C38" s="43">
        <v>2</v>
      </c>
      <c r="D38" s="43">
        <v>822000</v>
      </c>
      <c r="E38" s="43">
        <v>739800</v>
      </c>
      <c r="F38" s="43">
        <v>50</v>
      </c>
      <c r="G38" s="43">
        <v>0</v>
      </c>
      <c r="H38" s="43">
        <v>0</v>
      </c>
      <c r="I38" s="43">
        <v>8220</v>
      </c>
      <c r="J38" s="43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v>0</v>
      </c>
    </row>
    <row r="39" spans="1:18" ht="12" customHeight="1">
      <c r="A39" s="41">
        <v>34</v>
      </c>
      <c r="B39" s="42" t="s">
        <v>125</v>
      </c>
      <c r="C39" s="43">
        <v>1</v>
      </c>
      <c r="D39" s="43">
        <v>493200</v>
      </c>
      <c r="E39" s="43">
        <v>443880</v>
      </c>
      <c r="F39" s="43">
        <v>30</v>
      </c>
      <c r="G39" s="43">
        <v>0</v>
      </c>
      <c r="H39" s="43">
        <v>0</v>
      </c>
      <c r="I39" s="43">
        <v>0</v>
      </c>
      <c r="J39" s="43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v>0</v>
      </c>
    </row>
    <row r="40" spans="1:18" ht="12" customHeight="1">
      <c r="A40" s="41">
        <v>35</v>
      </c>
      <c r="B40" s="42" t="s">
        <v>126</v>
      </c>
      <c r="C40" s="43">
        <v>1</v>
      </c>
      <c r="D40" s="43">
        <v>516480</v>
      </c>
      <c r="E40" s="43">
        <v>446378</v>
      </c>
      <c r="F40" s="43">
        <v>30</v>
      </c>
      <c r="G40" s="43">
        <v>0</v>
      </c>
      <c r="H40" s="43">
        <v>0</v>
      </c>
      <c r="I40" s="43">
        <v>0</v>
      </c>
      <c r="J40" s="43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v>0</v>
      </c>
    </row>
    <row r="41" spans="1:18" ht="12" customHeight="1">
      <c r="A41" s="41">
        <v>36</v>
      </c>
      <c r="B41" s="42" t="s">
        <v>127</v>
      </c>
      <c r="C41" s="43">
        <v>2</v>
      </c>
      <c r="D41" s="43">
        <v>1134360</v>
      </c>
      <c r="E41" s="43">
        <v>1020924</v>
      </c>
      <c r="F41" s="43">
        <v>69</v>
      </c>
      <c r="G41" s="43">
        <v>0</v>
      </c>
      <c r="H41" s="43">
        <v>0</v>
      </c>
      <c r="I41" s="43">
        <v>0</v>
      </c>
      <c r="J41" s="43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v>0</v>
      </c>
    </row>
    <row r="42" spans="1:18" ht="12" customHeight="1">
      <c r="A42" s="41">
        <v>37</v>
      </c>
      <c r="B42" s="42" t="s">
        <v>128</v>
      </c>
      <c r="C42" s="43">
        <v>2</v>
      </c>
      <c r="D42" s="43">
        <v>986400</v>
      </c>
      <c r="E42" s="43">
        <v>887760</v>
      </c>
      <c r="F42" s="43">
        <v>60</v>
      </c>
      <c r="G42" s="43">
        <v>0</v>
      </c>
      <c r="H42" s="43">
        <v>0</v>
      </c>
      <c r="I42" s="43">
        <v>0</v>
      </c>
      <c r="J42" s="43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v>0</v>
      </c>
    </row>
    <row r="43" spans="1:18" ht="12" customHeight="1">
      <c r="A43" s="41">
        <v>38</v>
      </c>
      <c r="B43" s="42" t="s">
        <v>129</v>
      </c>
      <c r="C43" s="43">
        <v>1</v>
      </c>
      <c r="D43" s="43">
        <v>411000</v>
      </c>
      <c r="E43" s="43">
        <v>369900</v>
      </c>
      <c r="F43" s="43">
        <v>25</v>
      </c>
      <c r="G43" s="43">
        <v>0</v>
      </c>
      <c r="H43" s="43">
        <v>0</v>
      </c>
      <c r="I43" s="43">
        <v>0</v>
      </c>
      <c r="J43" s="43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v>0</v>
      </c>
    </row>
    <row r="44" spans="1:18" ht="12" customHeight="1">
      <c r="A44" s="41">
        <v>39</v>
      </c>
      <c r="B44" s="42" t="s">
        <v>130</v>
      </c>
      <c r="C44" s="43">
        <v>1</v>
      </c>
      <c r="D44" s="43">
        <v>493200</v>
      </c>
      <c r="E44" s="43">
        <v>443880</v>
      </c>
      <c r="F44" s="43">
        <v>30</v>
      </c>
      <c r="G44" s="43">
        <v>0</v>
      </c>
      <c r="H44" s="43">
        <v>0</v>
      </c>
      <c r="I44" s="43">
        <v>0</v>
      </c>
      <c r="J44" s="43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6">
        <v>0</v>
      </c>
    </row>
    <row r="45" spans="1:18" ht="12" customHeight="1">
      <c r="A45" s="41">
        <v>40</v>
      </c>
      <c r="B45" s="42" t="s">
        <v>131</v>
      </c>
      <c r="C45" s="43">
        <v>3</v>
      </c>
      <c r="D45" s="43">
        <v>1352569</v>
      </c>
      <c r="E45" s="43">
        <v>1209317</v>
      </c>
      <c r="F45" s="43">
        <v>85</v>
      </c>
      <c r="G45" s="43">
        <v>0</v>
      </c>
      <c r="H45" s="43">
        <v>0</v>
      </c>
      <c r="I45" s="43">
        <v>0</v>
      </c>
      <c r="J45" s="43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6">
        <v>0</v>
      </c>
    </row>
    <row r="46" spans="1:18" ht="12" customHeight="1">
      <c r="A46" s="41">
        <v>41</v>
      </c>
      <c r="B46" s="42" t="s">
        <v>132</v>
      </c>
      <c r="C46" s="43">
        <v>1</v>
      </c>
      <c r="D46" s="43">
        <v>527807</v>
      </c>
      <c r="E46" s="43">
        <v>443880</v>
      </c>
      <c r="F46" s="43">
        <v>30</v>
      </c>
      <c r="G46" s="43">
        <v>0</v>
      </c>
      <c r="H46" s="43">
        <v>0</v>
      </c>
      <c r="I46" s="43">
        <v>0</v>
      </c>
      <c r="J46" s="43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6">
        <v>0</v>
      </c>
    </row>
    <row r="47" spans="1:18" ht="12" customHeight="1">
      <c r="A47" s="41">
        <v>42</v>
      </c>
      <c r="B47" s="42" t="s">
        <v>133</v>
      </c>
      <c r="C47" s="43">
        <v>1</v>
      </c>
      <c r="D47" s="43">
        <v>493200</v>
      </c>
      <c r="E47" s="43">
        <v>443880</v>
      </c>
      <c r="F47" s="43">
        <v>30</v>
      </c>
      <c r="G47" s="43">
        <v>0</v>
      </c>
      <c r="H47" s="43">
        <v>0</v>
      </c>
      <c r="I47" s="43">
        <v>0</v>
      </c>
      <c r="J47" s="43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>
        <v>0</v>
      </c>
    </row>
    <row r="48" spans="1:18" ht="12" customHeight="1">
      <c r="A48" s="41">
        <v>43</v>
      </c>
      <c r="B48" s="42" t="s">
        <v>134</v>
      </c>
      <c r="C48" s="43">
        <v>1</v>
      </c>
      <c r="D48" s="43">
        <v>503006</v>
      </c>
      <c r="E48" s="43">
        <v>443822</v>
      </c>
      <c r="F48" s="43">
        <v>30</v>
      </c>
      <c r="G48" s="43">
        <v>0</v>
      </c>
      <c r="H48" s="43">
        <v>0</v>
      </c>
      <c r="I48" s="43">
        <v>0</v>
      </c>
      <c r="J48" s="43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>
        <v>0</v>
      </c>
    </row>
    <row r="49" spans="1:18" ht="12" customHeight="1">
      <c r="A49" s="41">
        <v>44</v>
      </c>
      <c r="B49" s="42" t="s">
        <v>135</v>
      </c>
      <c r="C49" s="43">
        <v>2</v>
      </c>
      <c r="D49" s="43">
        <v>739800</v>
      </c>
      <c r="E49" s="43">
        <v>665820</v>
      </c>
      <c r="F49" s="43">
        <v>45</v>
      </c>
      <c r="G49" s="43">
        <v>0</v>
      </c>
      <c r="H49" s="43">
        <v>0</v>
      </c>
      <c r="I49" s="43">
        <v>0</v>
      </c>
      <c r="J49" s="43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6">
        <v>0</v>
      </c>
    </row>
    <row r="50" spans="1:18" ht="12" customHeight="1">
      <c r="A50" s="41">
        <v>45</v>
      </c>
      <c r="B50" s="42" t="s">
        <v>136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6">
        <v>0</v>
      </c>
    </row>
    <row r="51" spans="1:18" ht="12" customHeight="1">
      <c r="A51" s="41">
        <v>46</v>
      </c>
      <c r="B51" s="42" t="s">
        <v>137</v>
      </c>
      <c r="C51" s="43">
        <v>1</v>
      </c>
      <c r="D51" s="43">
        <v>672600</v>
      </c>
      <c r="E51" s="43">
        <v>591840</v>
      </c>
      <c r="F51" s="43">
        <v>40</v>
      </c>
      <c r="G51" s="43">
        <v>0</v>
      </c>
      <c r="H51" s="43">
        <v>11</v>
      </c>
      <c r="I51" s="43">
        <v>189085</v>
      </c>
      <c r="J51" s="43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6">
        <v>0</v>
      </c>
    </row>
    <row r="52" spans="1:18" ht="12" customHeight="1">
      <c r="A52" s="41">
        <v>47</v>
      </c>
      <c r="B52" s="42" t="s">
        <v>138</v>
      </c>
      <c r="C52" s="43">
        <v>1</v>
      </c>
      <c r="D52" s="43">
        <v>862475</v>
      </c>
      <c r="E52" s="43">
        <v>758027</v>
      </c>
      <c r="F52" s="43">
        <v>50</v>
      </c>
      <c r="G52" s="43">
        <v>0</v>
      </c>
      <c r="H52" s="43">
        <v>2</v>
      </c>
      <c r="I52" s="43">
        <v>26279</v>
      </c>
      <c r="J52" s="43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6">
        <v>0</v>
      </c>
    </row>
    <row r="53" spans="1:18" ht="12" customHeight="1">
      <c r="A53" s="41">
        <v>48</v>
      </c>
      <c r="B53" s="42" t="s">
        <v>139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6">
        <v>0</v>
      </c>
    </row>
    <row r="54" spans="1:18" ht="12" customHeight="1">
      <c r="A54" s="41">
        <v>49</v>
      </c>
      <c r="B54" s="42" t="s">
        <v>140</v>
      </c>
      <c r="C54" s="43">
        <v>1</v>
      </c>
      <c r="D54" s="43">
        <v>575400</v>
      </c>
      <c r="E54" s="43">
        <v>517860</v>
      </c>
      <c r="F54" s="43">
        <v>35</v>
      </c>
      <c r="G54" s="43">
        <v>0</v>
      </c>
      <c r="H54" s="43">
        <v>0</v>
      </c>
      <c r="I54" s="43">
        <v>0</v>
      </c>
      <c r="J54" s="43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6">
        <v>0</v>
      </c>
    </row>
    <row r="55" spans="1:18" ht="12" customHeight="1">
      <c r="A55" s="41">
        <v>50</v>
      </c>
      <c r="B55" s="42" t="s">
        <v>141</v>
      </c>
      <c r="C55" s="43">
        <v>7</v>
      </c>
      <c r="D55" s="43">
        <v>3817201</v>
      </c>
      <c r="E55" s="43">
        <v>3403080</v>
      </c>
      <c r="F55" s="43">
        <v>230</v>
      </c>
      <c r="G55" s="43">
        <v>0</v>
      </c>
      <c r="H55" s="43">
        <v>0</v>
      </c>
      <c r="I55" s="43">
        <v>0</v>
      </c>
      <c r="J55" s="43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6">
        <v>0</v>
      </c>
    </row>
    <row r="56" spans="1:18" ht="12" customHeight="1">
      <c r="A56" s="41">
        <v>51</v>
      </c>
      <c r="B56" s="42" t="s">
        <v>142</v>
      </c>
      <c r="C56" s="43">
        <v>2</v>
      </c>
      <c r="D56" s="43">
        <v>1350649</v>
      </c>
      <c r="E56" s="43">
        <v>1215577</v>
      </c>
      <c r="F56" s="43">
        <v>85</v>
      </c>
      <c r="G56" s="43">
        <v>0</v>
      </c>
      <c r="H56" s="43">
        <v>0</v>
      </c>
      <c r="I56" s="43">
        <v>0</v>
      </c>
      <c r="J56" s="43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6">
        <v>0</v>
      </c>
    </row>
    <row r="57" spans="1:18" ht="12" customHeight="1">
      <c r="A57" s="41">
        <v>52</v>
      </c>
      <c r="B57" s="42" t="s">
        <v>143</v>
      </c>
      <c r="C57" s="43">
        <v>3</v>
      </c>
      <c r="D57" s="43">
        <v>1988937</v>
      </c>
      <c r="E57" s="43">
        <v>1790013</v>
      </c>
      <c r="F57" s="43">
        <v>121</v>
      </c>
      <c r="G57" s="43">
        <v>0</v>
      </c>
      <c r="H57" s="43">
        <v>0</v>
      </c>
      <c r="I57" s="43">
        <v>0</v>
      </c>
      <c r="J57" s="43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6">
        <v>0</v>
      </c>
    </row>
    <row r="58" spans="1:18" ht="12" customHeight="1">
      <c r="A58" s="41">
        <v>53</v>
      </c>
      <c r="B58" s="42" t="s">
        <v>144</v>
      </c>
      <c r="C58" s="43">
        <v>2</v>
      </c>
      <c r="D58" s="43">
        <v>986400</v>
      </c>
      <c r="E58" s="43">
        <v>887760</v>
      </c>
      <c r="F58" s="43">
        <v>65</v>
      </c>
      <c r="G58" s="43">
        <v>0</v>
      </c>
      <c r="H58" s="43">
        <v>1</v>
      </c>
      <c r="I58" s="43">
        <v>7904</v>
      </c>
      <c r="J58" s="43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>
        <v>0</v>
      </c>
    </row>
    <row r="59" spans="1:18" ht="12" customHeight="1">
      <c r="A59" s="41">
        <v>54</v>
      </c>
      <c r="B59" s="42" t="s">
        <v>145</v>
      </c>
      <c r="C59" s="43">
        <v>3</v>
      </c>
      <c r="D59" s="43">
        <v>1296569</v>
      </c>
      <c r="E59" s="43">
        <v>1166911</v>
      </c>
      <c r="F59" s="43">
        <v>84</v>
      </c>
      <c r="G59" s="43">
        <v>0</v>
      </c>
      <c r="H59" s="43">
        <v>0</v>
      </c>
      <c r="I59" s="43">
        <v>0</v>
      </c>
      <c r="J59" s="43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6">
        <v>0</v>
      </c>
    </row>
    <row r="60" spans="1:18" ht="12" customHeight="1">
      <c r="A60" s="41">
        <v>55</v>
      </c>
      <c r="B60" s="42" t="s">
        <v>146</v>
      </c>
      <c r="C60" s="43">
        <v>3</v>
      </c>
      <c r="D60" s="43">
        <v>1726192</v>
      </c>
      <c r="E60" s="43">
        <v>1553571</v>
      </c>
      <c r="F60" s="43">
        <v>105</v>
      </c>
      <c r="G60" s="43">
        <v>0</v>
      </c>
      <c r="H60" s="43">
        <v>2</v>
      </c>
      <c r="I60" s="43">
        <v>32880</v>
      </c>
      <c r="J60" s="43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6">
        <v>0</v>
      </c>
    </row>
    <row r="61" spans="1:18" ht="12" customHeight="1">
      <c r="A61" s="41">
        <v>56</v>
      </c>
      <c r="B61" s="42" t="s">
        <v>147</v>
      </c>
      <c r="C61" s="43">
        <v>4</v>
      </c>
      <c r="D61" s="43">
        <v>1552464</v>
      </c>
      <c r="E61" s="43">
        <v>1331313</v>
      </c>
      <c r="F61" s="43">
        <v>90</v>
      </c>
      <c r="G61" s="43">
        <v>0</v>
      </c>
      <c r="H61" s="43">
        <v>46</v>
      </c>
      <c r="I61" s="43">
        <v>793482</v>
      </c>
      <c r="J61" s="43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6">
        <v>0</v>
      </c>
    </row>
    <row r="62" spans="1:18" ht="12" customHeight="1">
      <c r="A62" s="41">
        <v>57</v>
      </c>
      <c r="B62" s="42" t="s">
        <v>148</v>
      </c>
      <c r="C62" s="43">
        <v>3</v>
      </c>
      <c r="D62" s="43">
        <v>1824714</v>
      </c>
      <c r="E62" s="43">
        <v>1642230</v>
      </c>
      <c r="F62" s="43">
        <v>111</v>
      </c>
      <c r="G62" s="43">
        <v>0</v>
      </c>
      <c r="H62" s="43">
        <v>0</v>
      </c>
      <c r="I62" s="43">
        <v>0</v>
      </c>
      <c r="J62" s="43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6">
        <v>0</v>
      </c>
    </row>
    <row r="63" spans="1:18" ht="12" customHeight="1">
      <c r="A63" s="41">
        <v>58</v>
      </c>
      <c r="B63" s="42" t="s">
        <v>149</v>
      </c>
      <c r="C63" s="43">
        <v>1</v>
      </c>
      <c r="D63" s="43">
        <v>739793</v>
      </c>
      <c r="E63" s="43">
        <v>665813</v>
      </c>
      <c r="F63" s="43">
        <v>45</v>
      </c>
      <c r="G63" s="43">
        <v>0</v>
      </c>
      <c r="H63" s="43">
        <v>0</v>
      </c>
      <c r="I63" s="43">
        <v>0</v>
      </c>
      <c r="J63" s="43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6">
        <v>0</v>
      </c>
    </row>
    <row r="64" spans="1:18" ht="12" customHeight="1">
      <c r="A64" s="41">
        <v>59</v>
      </c>
      <c r="B64" s="42" t="s">
        <v>477</v>
      </c>
      <c r="C64" s="43">
        <v>2</v>
      </c>
      <c r="D64" s="43">
        <v>1001400</v>
      </c>
      <c r="E64" s="43">
        <v>887760</v>
      </c>
      <c r="F64" s="43">
        <v>60</v>
      </c>
      <c r="G64" s="43">
        <v>0</v>
      </c>
      <c r="H64" s="43">
        <v>0</v>
      </c>
      <c r="I64" s="43">
        <v>0</v>
      </c>
      <c r="J64" s="43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6">
        <v>0</v>
      </c>
    </row>
    <row r="65" spans="1:18" ht="12" customHeight="1">
      <c r="A65" s="41">
        <v>60</v>
      </c>
      <c r="B65" s="42" t="s">
        <v>150</v>
      </c>
      <c r="C65" s="43">
        <v>1</v>
      </c>
      <c r="D65" s="43">
        <v>510391</v>
      </c>
      <c r="E65" s="43">
        <v>459357</v>
      </c>
      <c r="F65" s="43">
        <v>30</v>
      </c>
      <c r="G65" s="43">
        <v>0</v>
      </c>
      <c r="H65" s="43">
        <v>0</v>
      </c>
      <c r="I65" s="43">
        <v>0</v>
      </c>
      <c r="J65" s="43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</row>
    <row r="66" spans="1:18" ht="12" customHeight="1">
      <c r="A66" s="41">
        <v>61</v>
      </c>
      <c r="B66" s="42" t="s">
        <v>151</v>
      </c>
      <c r="C66" s="43">
        <v>2</v>
      </c>
      <c r="D66" s="43">
        <v>1134360</v>
      </c>
      <c r="E66" s="43">
        <v>1020924</v>
      </c>
      <c r="F66" s="43">
        <v>69</v>
      </c>
      <c r="G66" s="43">
        <v>0</v>
      </c>
      <c r="H66" s="43">
        <v>0</v>
      </c>
      <c r="I66" s="43">
        <v>0</v>
      </c>
      <c r="J66" s="43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6">
        <v>0</v>
      </c>
    </row>
    <row r="67" spans="1:18" ht="12" customHeight="1">
      <c r="A67" s="41">
        <v>62</v>
      </c>
      <c r="B67" s="42" t="s">
        <v>152</v>
      </c>
      <c r="C67" s="43">
        <v>1</v>
      </c>
      <c r="D67" s="43">
        <v>505706</v>
      </c>
      <c r="E67" s="43">
        <v>455135</v>
      </c>
      <c r="F67" s="43">
        <v>36</v>
      </c>
      <c r="G67" s="43">
        <v>0</v>
      </c>
      <c r="H67" s="43">
        <v>0</v>
      </c>
      <c r="I67" s="43">
        <v>0</v>
      </c>
      <c r="J67" s="43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>
        <v>0</v>
      </c>
    </row>
    <row r="68" spans="1:18" ht="12" customHeight="1">
      <c r="A68" s="41">
        <v>63</v>
      </c>
      <c r="B68" s="42" t="s">
        <v>153</v>
      </c>
      <c r="C68" s="43">
        <v>1</v>
      </c>
      <c r="D68" s="43">
        <v>542520</v>
      </c>
      <c r="E68" s="43">
        <v>488268</v>
      </c>
      <c r="F68" s="43">
        <v>33</v>
      </c>
      <c r="G68" s="43">
        <v>0</v>
      </c>
      <c r="H68" s="43">
        <v>0</v>
      </c>
      <c r="I68" s="43">
        <v>0</v>
      </c>
      <c r="J68" s="43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6">
        <v>0</v>
      </c>
    </row>
    <row r="69" spans="1:18" ht="12" customHeight="1">
      <c r="A69" s="41">
        <v>64</v>
      </c>
      <c r="B69" s="42" t="s">
        <v>154</v>
      </c>
      <c r="C69" s="43">
        <v>2</v>
      </c>
      <c r="D69" s="43">
        <v>1315200</v>
      </c>
      <c r="E69" s="43">
        <v>1183680</v>
      </c>
      <c r="F69" s="43">
        <v>80</v>
      </c>
      <c r="G69" s="43">
        <v>0</v>
      </c>
      <c r="H69" s="43">
        <v>23</v>
      </c>
      <c r="I69" s="43">
        <v>353752</v>
      </c>
      <c r="J69" s="43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6">
        <v>0</v>
      </c>
    </row>
    <row r="70" spans="1:18" ht="12" customHeight="1">
      <c r="A70" s="41">
        <v>65</v>
      </c>
      <c r="B70" s="42" t="s">
        <v>155</v>
      </c>
      <c r="C70" s="43">
        <v>1</v>
      </c>
      <c r="D70" s="43">
        <v>575400</v>
      </c>
      <c r="E70" s="43">
        <v>517860</v>
      </c>
      <c r="F70" s="43">
        <v>35</v>
      </c>
      <c r="G70" s="43">
        <v>0</v>
      </c>
      <c r="H70" s="43">
        <v>0</v>
      </c>
      <c r="I70" s="43">
        <v>0</v>
      </c>
      <c r="J70" s="43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6">
        <v>0</v>
      </c>
    </row>
    <row r="71" spans="1:18" ht="12" customHeight="1">
      <c r="A71" s="41">
        <v>66</v>
      </c>
      <c r="B71" s="42" t="s">
        <v>156</v>
      </c>
      <c r="C71" s="43">
        <v>1</v>
      </c>
      <c r="D71" s="43">
        <v>493200</v>
      </c>
      <c r="E71" s="43">
        <v>443880</v>
      </c>
      <c r="F71" s="43">
        <v>30</v>
      </c>
      <c r="G71" s="43">
        <v>0</v>
      </c>
      <c r="H71" s="43">
        <v>16</v>
      </c>
      <c r="I71" s="43">
        <v>263040</v>
      </c>
      <c r="J71" s="43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6">
        <v>0</v>
      </c>
    </row>
    <row r="72" spans="1:18" ht="12" customHeight="1">
      <c r="A72" s="41">
        <v>67</v>
      </c>
      <c r="B72" s="42" t="s">
        <v>157</v>
      </c>
      <c r="C72" s="43">
        <v>3</v>
      </c>
      <c r="D72" s="43">
        <v>1343724</v>
      </c>
      <c r="E72" s="43">
        <v>1209352</v>
      </c>
      <c r="F72" s="43">
        <v>85</v>
      </c>
      <c r="G72" s="43">
        <v>0</v>
      </c>
      <c r="H72" s="43">
        <v>0</v>
      </c>
      <c r="I72" s="43">
        <v>0</v>
      </c>
      <c r="J72" s="43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6">
        <v>0</v>
      </c>
    </row>
    <row r="73" spans="1:18" ht="12" customHeight="1">
      <c r="A73" s="41">
        <v>68</v>
      </c>
      <c r="B73" s="42" t="s">
        <v>158</v>
      </c>
      <c r="C73" s="43">
        <v>1</v>
      </c>
      <c r="D73" s="43">
        <v>459036</v>
      </c>
      <c r="E73" s="43">
        <v>413045</v>
      </c>
      <c r="F73" s="43">
        <v>28</v>
      </c>
      <c r="G73" s="43">
        <v>0</v>
      </c>
      <c r="H73" s="43">
        <v>0</v>
      </c>
      <c r="I73" s="43">
        <v>0</v>
      </c>
      <c r="J73" s="43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6">
        <v>0</v>
      </c>
    </row>
    <row r="74" spans="1:18" ht="12" customHeight="1">
      <c r="A74" s="41">
        <v>69</v>
      </c>
      <c r="B74" s="42" t="s">
        <v>159</v>
      </c>
      <c r="C74" s="43">
        <v>2</v>
      </c>
      <c r="D74" s="43">
        <v>1419397</v>
      </c>
      <c r="E74" s="43">
        <v>1257657</v>
      </c>
      <c r="F74" s="43">
        <v>85</v>
      </c>
      <c r="G74" s="43">
        <v>0</v>
      </c>
      <c r="H74" s="43">
        <v>1</v>
      </c>
      <c r="I74" s="43">
        <v>8350</v>
      </c>
      <c r="J74" s="43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6">
        <v>0</v>
      </c>
    </row>
    <row r="75" spans="1:18" ht="12" customHeight="1">
      <c r="A75" s="41">
        <v>70</v>
      </c>
      <c r="B75" s="42" t="s">
        <v>160</v>
      </c>
      <c r="C75" s="43">
        <v>2</v>
      </c>
      <c r="D75" s="43">
        <v>1195246</v>
      </c>
      <c r="E75" s="43">
        <v>1075720</v>
      </c>
      <c r="F75" s="43">
        <v>70</v>
      </c>
      <c r="G75" s="43">
        <v>0</v>
      </c>
      <c r="H75" s="43">
        <v>0</v>
      </c>
      <c r="I75" s="43">
        <v>0</v>
      </c>
      <c r="J75" s="43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6">
        <v>0</v>
      </c>
    </row>
    <row r="76" spans="1:18" ht="12" customHeight="1">
      <c r="A76" s="41">
        <v>71</v>
      </c>
      <c r="B76" s="42" t="s">
        <v>161</v>
      </c>
      <c r="C76" s="43">
        <v>3</v>
      </c>
      <c r="D76" s="43">
        <v>1726200</v>
      </c>
      <c r="E76" s="43">
        <v>1553580</v>
      </c>
      <c r="F76" s="43">
        <v>105</v>
      </c>
      <c r="G76" s="43">
        <v>0</v>
      </c>
      <c r="H76" s="43">
        <v>0</v>
      </c>
      <c r="I76" s="43">
        <v>0</v>
      </c>
      <c r="J76" s="43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6">
        <v>0</v>
      </c>
    </row>
    <row r="77" spans="1:18" ht="12" customHeight="1">
      <c r="A77" s="41">
        <v>72</v>
      </c>
      <c r="B77" s="42" t="s">
        <v>162</v>
      </c>
      <c r="C77" s="43">
        <v>1</v>
      </c>
      <c r="D77" s="43">
        <v>575400</v>
      </c>
      <c r="E77" s="43">
        <v>517860</v>
      </c>
      <c r="F77" s="43">
        <v>35</v>
      </c>
      <c r="G77" s="43">
        <v>0</v>
      </c>
      <c r="H77" s="43">
        <v>0</v>
      </c>
      <c r="I77" s="43">
        <v>0</v>
      </c>
      <c r="J77" s="43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6">
        <v>0</v>
      </c>
    </row>
    <row r="78" spans="1:18" ht="12" customHeight="1">
      <c r="A78" s="41">
        <v>73</v>
      </c>
      <c r="B78" s="42" t="s">
        <v>163</v>
      </c>
      <c r="C78" s="43">
        <v>5</v>
      </c>
      <c r="D78" s="43">
        <v>2645619</v>
      </c>
      <c r="E78" s="43">
        <v>2373525</v>
      </c>
      <c r="F78" s="43">
        <v>165</v>
      </c>
      <c r="G78" s="43">
        <v>0</v>
      </c>
      <c r="H78" s="43">
        <v>1</v>
      </c>
      <c r="I78" s="43">
        <v>982</v>
      </c>
      <c r="J78" s="43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6">
        <v>0</v>
      </c>
    </row>
    <row r="79" spans="1:18" ht="12" customHeight="1">
      <c r="A79" s="41">
        <v>74</v>
      </c>
      <c r="B79" s="42" t="s">
        <v>164</v>
      </c>
      <c r="C79" s="43">
        <v>2</v>
      </c>
      <c r="D79" s="43">
        <v>1068600</v>
      </c>
      <c r="E79" s="43">
        <v>961740</v>
      </c>
      <c r="F79" s="43">
        <v>65</v>
      </c>
      <c r="G79" s="43">
        <v>35</v>
      </c>
      <c r="H79" s="43">
        <v>0</v>
      </c>
      <c r="I79" s="43">
        <v>0</v>
      </c>
      <c r="J79" s="43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6">
        <v>0</v>
      </c>
    </row>
    <row r="80" spans="1:18" ht="12" customHeight="1">
      <c r="A80" s="41">
        <v>75</v>
      </c>
      <c r="B80" s="42" t="s">
        <v>165</v>
      </c>
      <c r="C80" s="43">
        <v>2</v>
      </c>
      <c r="D80" s="43">
        <v>1237483</v>
      </c>
      <c r="E80" s="43">
        <v>1110870</v>
      </c>
      <c r="F80" s="43">
        <v>80</v>
      </c>
      <c r="G80" s="43">
        <v>0</v>
      </c>
      <c r="H80" s="43">
        <v>0</v>
      </c>
      <c r="I80" s="43">
        <v>0</v>
      </c>
      <c r="J80" s="43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6">
        <v>0</v>
      </c>
    </row>
    <row r="81" spans="1:18" ht="12" customHeight="1">
      <c r="A81" s="41">
        <v>76</v>
      </c>
      <c r="B81" s="42" t="s">
        <v>166</v>
      </c>
      <c r="C81" s="43">
        <v>9</v>
      </c>
      <c r="D81" s="43">
        <v>4357102</v>
      </c>
      <c r="E81" s="43">
        <v>3920940</v>
      </c>
      <c r="F81" s="43">
        <v>270</v>
      </c>
      <c r="G81" s="43">
        <v>20</v>
      </c>
      <c r="H81" s="43">
        <v>0</v>
      </c>
      <c r="I81" s="43">
        <v>0</v>
      </c>
      <c r="J81" s="43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6">
        <v>0</v>
      </c>
    </row>
    <row r="82" spans="1:18" ht="12" customHeight="1">
      <c r="A82" s="41">
        <v>77</v>
      </c>
      <c r="B82" s="42" t="s">
        <v>167</v>
      </c>
      <c r="C82" s="43">
        <v>3</v>
      </c>
      <c r="D82" s="43">
        <v>1803033</v>
      </c>
      <c r="E82" s="43">
        <v>1622730</v>
      </c>
      <c r="F82" s="43">
        <v>110</v>
      </c>
      <c r="G82" s="43">
        <v>0</v>
      </c>
      <c r="H82" s="43">
        <v>0</v>
      </c>
      <c r="I82" s="43">
        <v>0</v>
      </c>
      <c r="J82" s="43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6">
        <v>0</v>
      </c>
    </row>
    <row r="83" spans="1:18" ht="12" customHeight="1">
      <c r="A83" s="41">
        <v>78</v>
      </c>
      <c r="B83" s="42" t="s">
        <v>168</v>
      </c>
      <c r="C83" s="43">
        <v>2</v>
      </c>
      <c r="D83" s="43">
        <v>1023068</v>
      </c>
      <c r="E83" s="43">
        <v>917760</v>
      </c>
      <c r="F83" s="43">
        <v>60</v>
      </c>
      <c r="G83" s="43">
        <v>0</v>
      </c>
      <c r="H83" s="43">
        <v>0</v>
      </c>
      <c r="I83" s="43">
        <v>0</v>
      </c>
      <c r="J83" s="43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6">
        <v>0</v>
      </c>
    </row>
    <row r="84" spans="1:18" ht="12" customHeight="1">
      <c r="A84" s="41">
        <v>79</v>
      </c>
      <c r="B84" s="42" t="s">
        <v>169</v>
      </c>
      <c r="C84" s="43">
        <v>2</v>
      </c>
      <c r="D84" s="43">
        <v>932683</v>
      </c>
      <c r="E84" s="43">
        <v>835631</v>
      </c>
      <c r="F84" s="43">
        <v>61</v>
      </c>
      <c r="G84" s="43">
        <v>0</v>
      </c>
      <c r="H84" s="43">
        <v>0</v>
      </c>
      <c r="I84" s="43">
        <v>0</v>
      </c>
      <c r="J84" s="43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6">
        <v>0</v>
      </c>
    </row>
    <row r="85" spans="1:18" ht="12" customHeight="1">
      <c r="A85" s="41">
        <v>80</v>
      </c>
      <c r="B85" s="42" t="s">
        <v>170</v>
      </c>
      <c r="C85" s="43">
        <v>1</v>
      </c>
      <c r="D85" s="43">
        <v>493181</v>
      </c>
      <c r="E85" s="43">
        <v>443861</v>
      </c>
      <c r="F85" s="43">
        <v>30</v>
      </c>
      <c r="G85" s="43">
        <v>0</v>
      </c>
      <c r="H85" s="43">
        <v>0</v>
      </c>
      <c r="I85" s="43">
        <v>0</v>
      </c>
      <c r="J85" s="43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6">
        <v>0</v>
      </c>
    </row>
    <row r="86" spans="1:18" ht="12" customHeight="1">
      <c r="A86" s="41">
        <v>81</v>
      </c>
      <c r="B86" s="42" t="s">
        <v>171</v>
      </c>
      <c r="C86" s="43">
        <v>1</v>
      </c>
      <c r="D86" s="43">
        <v>821789</v>
      </c>
      <c r="E86" s="43">
        <v>739589</v>
      </c>
      <c r="F86" s="43">
        <v>50</v>
      </c>
      <c r="G86" s="43">
        <v>0</v>
      </c>
      <c r="H86" s="43">
        <v>0</v>
      </c>
      <c r="I86" s="43">
        <v>0</v>
      </c>
      <c r="J86" s="43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6">
        <v>0</v>
      </c>
    </row>
    <row r="87" spans="1:18" ht="12" customHeight="1">
      <c r="A87" s="41">
        <v>82</v>
      </c>
      <c r="B87" s="42" t="s">
        <v>172</v>
      </c>
      <c r="C87" s="43">
        <v>1</v>
      </c>
      <c r="D87" s="43">
        <v>493195</v>
      </c>
      <c r="E87" s="43">
        <v>443875</v>
      </c>
      <c r="F87" s="43">
        <v>30</v>
      </c>
      <c r="G87" s="43">
        <v>0</v>
      </c>
      <c r="H87" s="43">
        <v>0</v>
      </c>
      <c r="I87" s="43">
        <v>0</v>
      </c>
      <c r="J87" s="43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6">
        <v>0</v>
      </c>
    </row>
    <row r="88" spans="1:18" ht="12" customHeight="1">
      <c r="A88" s="41">
        <v>83</v>
      </c>
      <c r="B88" s="42" t="s">
        <v>173</v>
      </c>
      <c r="C88" s="43">
        <v>1</v>
      </c>
      <c r="D88" s="43">
        <v>748250</v>
      </c>
      <c r="E88" s="43">
        <v>591840</v>
      </c>
      <c r="F88" s="43">
        <v>40</v>
      </c>
      <c r="G88" s="43">
        <v>0</v>
      </c>
      <c r="H88" s="43">
        <v>0</v>
      </c>
      <c r="I88" s="43">
        <v>0</v>
      </c>
      <c r="J88" s="43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6">
        <v>0</v>
      </c>
    </row>
    <row r="89" spans="1:18" ht="12" customHeight="1">
      <c r="A89" s="41">
        <v>84</v>
      </c>
      <c r="B89" s="42" t="s">
        <v>174</v>
      </c>
      <c r="C89" s="43">
        <v>1</v>
      </c>
      <c r="D89" s="43">
        <v>739800</v>
      </c>
      <c r="E89" s="43">
        <v>665820</v>
      </c>
      <c r="F89" s="43">
        <v>45</v>
      </c>
      <c r="G89" s="43">
        <v>0</v>
      </c>
      <c r="H89" s="43">
        <v>0</v>
      </c>
      <c r="I89" s="43">
        <v>0</v>
      </c>
      <c r="J89" s="43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6">
        <v>0</v>
      </c>
    </row>
    <row r="90" spans="1:18" ht="12" customHeight="1">
      <c r="A90" s="41">
        <v>85</v>
      </c>
      <c r="B90" s="42" t="s">
        <v>175</v>
      </c>
      <c r="C90" s="43">
        <v>1</v>
      </c>
      <c r="D90" s="43">
        <v>411000</v>
      </c>
      <c r="E90" s="43">
        <v>369900</v>
      </c>
      <c r="F90" s="43">
        <v>25</v>
      </c>
      <c r="G90" s="43">
        <v>25</v>
      </c>
      <c r="H90" s="43">
        <v>6</v>
      </c>
      <c r="I90" s="43">
        <v>85488</v>
      </c>
      <c r="J90" s="43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6">
        <v>0</v>
      </c>
    </row>
    <row r="91" spans="1:18" ht="12" customHeight="1">
      <c r="A91" s="41">
        <v>86</v>
      </c>
      <c r="B91" s="42" t="s">
        <v>176</v>
      </c>
      <c r="C91" s="43">
        <v>1</v>
      </c>
      <c r="D91" s="43">
        <v>411000</v>
      </c>
      <c r="E91" s="43">
        <v>369900</v>
      </c>
      <c r="F91" s="43">
        <v>25</v>
      </c>
      <c r="G91" s="43">
        <v>0</v>
      </c>
      <c r="H91" s="43">
        <v>0</v>
      </c>
      <c r="I91" s="43">
        <v>0</v>
      </c>
      <c r="J91" s="43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6">
        <v>0</v>
      </c>
    </row>
    <row r="92" spans="1:18" ht="12" customHeight="1">
      <c r="A92" s="41">
        <v>87</v>
      </c>
      <c r="B92" s="42" t="s">
        <v>177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6">
        <v>0</v>
      </c>
    </row>
    <row r="93" spans="1:18" ht="12" customHeight="1">
      <c r="A93" s="41">
        <v>88</v>
      </c>
      <c r="B93" s="42" t="s">
        <v>178</v>
      </c>
      <c r="C93" s="43">
        <v>1</v>
      </c>
      <c r="D93" s="43">
        <v>714047</v>
      </c>
      <c r="E93" s="43">
        <v>641932</v>
      </c>
      <c r="F93" s="43">
        <v>46</v>
      </c>
      <c r="G93" s="43">
        <v>0</v>
      </c>
      <c r="H93" s="43">
        <v>14</v>
      </c>
      <c r="I93" s="43">
        <v>122967</v>
      </c>
      <c r="J93" s="43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6">
        <v>0</v>
      </c>
    </row>
    <row r="94" spans="1:18" ht="12" customHeight="1">
      <c r="A94" s="41">
        <v>89</v>
      </c>
      <c r="B94" s="42" t="s">
        <v>179</v>
      </c>
      <c r="C94" s="43">
        <v>2</v>
      </c>
      <c r="D94" s="43">
        <v>822000</v>
      </c>
      <c r="E94" s="43">
        <v>739800</v>
      </c>
      <c r="F94" s="43">
        <v>50</v>
      </c>
      <c r="G94" s="43">
        <v>0</v>
      </c>
      <c r="H94" s="43">
        <v>0</v>
      </c>
      <c r="I94" s="43">
        <v>0</v>
      </c>
      <c r="J94" s="43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6">
        <v>0</v>
      </c>
    </row>
    <row r="95" spans="1:18" ht="12" customHeight="1">
      <c r="A95" s="41">
        <v>90</v>
      </c>
      <c r="B95" s="42" t="s">
        <v>180</v>
      </c>
      <c r="C95" s="43">
        <v>2</v>
      </c>
      <c r="D95" s="43">
        <v>1561800</v>
      </c>
      <c r="E95" s="43">
        <v>1405620</v>
      </c>
      <c r="F95" s="43">
        <v>95</v>
      </c>
      <c r="G95" s="43">
        <v>0</v>
      </c>
      <c r="H95" s="43">
        <v>0</v>
      </c>
      <c r="I95" s="43">
        <v>0</v>
      </c>
      <c r="J95" s="43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6">
        <v>0</v>
      </c>
    </row>
    <row r="96" spans="1:18" ht="12" customHeight="1">
      <c r="A96" s="41">
        <v>91</v>
      </c>
      <c r="B96" s="42" t="s">
        <v>181</v>
      </c>
      <c r="C96" s="43">
        <v>3</v>
      </c>
      <c r="D96" s="43">
        <v>1315200</v>
      </c>
      <c r="E96" s="43">
        <v>1183680</v>
      </c>
      <c r="F96" s="43">
        <v>80</v>
      </c>
      <c r="G96" s="43">
        <v>60</v>
      </c>
      <c r="H96" s="43">
        <v>0</v>
      </c>
      <c r="I96" s="43">
        <v>0</v>
      </c>
      <c r="J96" s="43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6">
        <v>0</v>
      </c>
    </row>
    <row r="97" spans="1:18" ht="12" customHeight="1">
      <c r="A97" s="41">
        <v>92</v>
      </c>
      <c r="B97" s="42" t="s">
        <v>182</v>
      </c>
      <c r="C97" s="43">
        <v>1</v>
      </c>
      <c r="D97" s="43">
        <v>657600</v>
      </c>
      <c r="E97" s="43">
        <v>591840</v>
      </c>
      <c r="F97" s="43">
        <v>40</v>
      </c>
      <c r="G97" s="43">
        <v>0</v>
      </c>
      <c r="H97" s="43">
        <v>0</v>
      </c>
      <c r="I97" s="43">
        <v>0</v>
      </c>
      <c r="J97" s="43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6">
        <v>0</v>
      </c>
    </row>
    <row r="98" spans="1:18" ht="12" customHeight="1">
      <c r="A98" s="41">
        <v>93</v>
      </c>
      <c r="B98" s="42" t="s">
        <v>183</v>
      </c>
      <c r="C98" s="43">
        <v>1</v>
      </c>
      <c r="D98" s="43">
        <v>329996</v>
      </c>
      <c r="E98" s="43">
        <v>296996</v>
      </c>
      <c r="F98" s="43">
        <v>20</v>
      </c>
      <c r="G98" s="43">
        <v>0</v>
      </c>
      <c r="H98" s="43">
        <v>2</v>
      </c>
      <c r="I98" s="43">
        <v>63937</v>
      </c>
      <c r="J98" s="43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6">
        <v>0</v>
      </c>
    </row>
    <row r="99" spans="1:18" ht="12" customHeight="1">
      <c r="A99" s="41">
        <v>94</v>
      </c>
      <c r="B99" s="42" t="s">
        <v>184</v>
      </c>
      <c r="C99" s="43">
        <v>2</v>
      </c>
      <c r="D99" s="43">
        <v>914979</v>
      </c>
      <c r="E99" s="43">
        <v>823481</v>
      </c>
      <c r="F99" s="43">
        <v>60</v>
      </c>
      <c r="G99" s="43">
        <v>0</v>
      </c>
      <c r="H99" s="43">
        <v>0</v>
      </c>
      <c r="I99" s="43">
        <v>0</v>
      </c>
      <c r="J99" s="43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6">
        <v>0</v>
      </c>
    </row>
    <row r="100" spans="1:18" ht="12" customHeight="1">
      <c r="A100" s="41">
        <v>95</v>
      </c>
      <c r="B100" s="42" t="s">
        <v>185</v>
      </c>
      <c r="C100" s="43">
        <v>1</v>
      </c>
      <c r="D100" s="43">
        <v>328800</v>
      </c>
      <c r="E100" s="43">
        <v>295920</v>
      </c>
      <c r="F100" s="43">
        <v>20</v>
      </c>
      <c r="G100" s="43">
        <v>0</v>
      </c>
      <c r="H100" s="43">
        <v>0</v>
      </c>
      <c r="I100" s="43">
        <v>0</v>
      </c>
      <c r="J100" s="43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6">
        <v>0</v>
      </c>
    </row>
    <row r="101" spans="1:18" ht="12" customHeight="1">
      <c r="A101" s="41">
        <v>96</v>
      </c>
      <c r="B101" s="42" t="s">
        <v>186</v>
      </c>
      <c r="C101" s="43">
        <v>1</v>
      </c>
      <c r="D101" s="43">
        <v>739800</v>
      </c>
      <c r="E101" s="43">
        <v>665820</v>
      </c>
      <c r="F101" s="43">
        <v>45</v>
      </c>
      <c r="G101" s="43">
        <v>28</v>
      </c>
      <c r="H101" s="43">
        <v>0</v>
      </c>
      <c r="I101" s="43">
        <v>0</v>
      </c>
      <c r="J101" s="43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6">
        <v>0</v>
      </c>
    </row>
    <row r="102" spans="1:18" ht="12" customHeight="1">
      <c r="A102" s="41">
        <v>97</v>
      </c>
      <c r="B102" s="42" t="s">
        <v>187</v>
      </c>
      <c r="C102" s="43">
        <v>2</v>
      </c>
      <c r="D102" s="43">
        <v>986400</v>
      </c>
      <c r="E102" s="43">
        <v>887760</v>
      </c>
      <c r="F102" s="43">
        <v>60</v>
      </c>
      <c r="G102" s="43">
        <v>0</v>
      </c>
      <c r="H102" s="43">
        <v>0</v>
      </c>
      <c r="I102" s="43">
        <v>0</v>
      </c>
      <c r="J102" s="43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6">
        <v>0</v>
      </c>
    </row>
    <row r="103" spans="1:18" ht="12" customHeight="1">
      <c r="A103" s="41">
        <v>98</v>
      </c>
      <c r="B103" s="42" t="s">
        <v>188</v>
      </c>
      <c r="C103" s="43">
        <v>1</v>
      </c>
      <c r="D103" s="43">
        <v>575400</v>
      </c>
      <c r="E103" s="43">
        <v>517860</v>
      </c>
      <c r="F103" s="43">
        <v>35</v>
      </c>
      <c r="G103" s="43">
        <v>0</v>
      </c>
      <c r="H103" s="43">
        <v>0</v>
      </c>
      <c r="I103" s="43">
        <v>0</v>
      </c>
      <c r="J103" s="43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6">
        <v>0</v>
      </c>
    </row>
    <row r="104" spans="1:18" ht="12" customHeight="1">
      <c r="A104" s="41">
        <v>99</v>
      </c>
      <c r="B104" s="42" t="s">
        <v>189</v>
      </c>
      <c r="C104" s="43">
        <v>2</v>
      </c>
      <c r="D104" s="43">
        <v>841889</v>
      </c>
      <c r="E104" s="43">
        <v>742030</v>
      </c>
      <c r="F104" s="43">
        <v>55</v>
      </c>
      <c r="G104" s="43">
        <v>0</v>
      </c>
      <c r="H104" s="43">
        <v>0</v>
      </c>
      <c r="I104" s="43">
        <v>0</v>
      </c>
      <c r="J104" s="43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6">
        <v>0</v>
      </c>
    </row>
    <row r="105" spans="1:18" ht="12" customHeight="1">
      <c r="A105" s="41">
        <v>100</v>
      </c>
      <c r="B105" s="42" t="s">
        <v>190</v>
      </c>
      <c r="C105" s="43">
        <v>2</v>
      </c>
      <c r="D105" s="43">
        <v>1232997</v>
      </c>
      <c r="E105" s="43">
        <v>1109697</v>
      </c>
      <c r="F105" s="43">
        <v>75</v>
      </c>
      <c r="G105" s="43">
        <v>40</v>
      </c>
      <c r="H105" s="43">
        <v>0</v>
      </c>
      <c r="I105" s="43">
        <v>0</v>
      </c>
      <c r="J105" s="43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6">
        <v>0</v>
      </c>
    </row>
    <row r="106" spans="1:18" ht="12" customHeight="1">
      <c r="A106" s="41">
        <v>101</v>
      </c>
      <c r="B106" s="42" t="s">
        <v>191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6">
        <v>0</v>
      </c>
    </row>
    <row r="107" spans="1:18" ht="12" customHeight="1">
      <c r="A107" s="41">
        <v>102</v>
      </c>
      <c r="B107" s="42" t="s">
        <v>192</v>
      </c>
      <c r="C107" s="43">
        <v>1</v>
      </c>
      <c r="D107" s="43">
        <v>617215</v>
      </c>
      <c r="E107" s="43">
        <v>532031</v>
      </c>
      <c r="F107" s="43">
        <v>45</v>
      </c>
      <c r="G107" s="43">
        <v>0</v>
      </c>
      <c r="H107" s="43">
        <v>0</v>
      </c>
      <c r="I107" s="43">
        <v>0</v>
      </c>
      <c r="J107" s="43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6">
        <v>0</v>
      </c>
    </row>
    <row r="108" spans="1:18" ht="12" customHeight="1">
      <c r="A108" s="41">
        <v>103</v>
      </c>
      <c r="B108" s="42" t="s">
        <v>193</v>
      </c>
      <c r="C108" s="43">
        <v>1</v>
      </c>
      <c r="D108" s="43">
        <v>443881</v>
      </c>
      <c r="E108" s="43">
        <v>399492</v>
      </c>
      <c r="F108" s="43">
        <v>30</v>
      </c>
      <c r="G108" s="43">
        <v>0</v>
      </c>
      <c r="H108" s="43">
        <v>0</v>
      </c>
      <c r="I108" s="43">
        <v>0</v>
      </c>
      <c r="J108" s="43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6">
        <v>0</v>
      </c>
    </row>
    <row r="109" spans="1:18" ht="12" customHeight="1">
      <c r="A109" s="41">
        <v>104</v>
      </c>
      <c r="B109" s="42" t="s">
        <v>194</v>
      </c>
      <c r="C109" s="43">
        <v>1</v>
      </c>
      <c r="D109" s="43">
        <v>410027</v>
      </c>
      <c r="E109" s="43">
        <v>369024</v>
      </c>
      <c r="F109" s="43">
        <v>25</v>
      </c>
      <c r="G109" s="43">
        <v>0</v>
      </c>
      <c r="H109" s="43">
        <v>0</v>
      </c>
      <c r="I109" s="43">
        <v>0</v>
      </c>
      <c r="J109" s="43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6">
        <v>0</v>
      </c>
    </row>
    <row r="110" spans="1:18" ht="12" customHeight="1">
      <c r="A110" s="41">
        <v>105</v>
      </c>
      <c r="B110" s="42" t="s">
        <v>195</v>
      </c>
      <c r="C110" s="43">
        <v>1</v>
      </c>
      <c r="D110" s="43">
        <v>574335</v>
      </c>
      <c r="E110" s="43">
        <v>516795</v>
      </c>
      <c r="F110" s="43">
        <v>35</v>
      </c>
      <c r="G110" s="43">
        <v>0</v>
      </c>
      <c r="H110" s="43">
        <v>0</v>
      </c>
      <c r="I110" s="43">
        <v>0</v>
      </c>
      <c r="J110" s="43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6">
        <v>0</v>
      </c>
    </row>
    <row r="111" spans="1:18" ht="12" customHeight="1">
      <c r="A111" s="41">
        <v>106</v>
      </c>
      <c r="B111" s="42" t="s">
        <v>196</v>
      </c>
      <c r="C111" s="43">
        <v>1</v>
      </c>
      <c r="D111" s="43">
        <v>333644</v>
      </c>
      <c r="E111" s="43">
        <v>300280</v>
      </c>
      <c r="F111" s="43">
        <v>20</v>
      </c>
      <c r="G111" s="43">
        <v>0</v>
      </c>
      <c r="H111" s="43">
        <v>0</v>
      </c>
      <c r="I111" s="43">
        <v>0</v>
      </c>
      <c r="J111" s="43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6">
        <v>0</v>
      </c>
    </row>
    <row r="112" spans="1:18" ht="12" customHeight="1">
      <c r="A112" s="41">
        <v>107</v>
      </c>
      <c r="B112" s="42" t="s">
        <v>197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6">
        <v>0</v>
      </c>
    </row>
    <row r="113" spans="1:18" ht="12" customHeight="1">
      <c r="A113" s="41">
        <v>108</v>
      </c>
      <c r="B113" s="42" t="s">
        <v>198</v>
      </c>
      <c r="C113" s="43">
        <v>3</v>
      </c>
      <c r="D113" s="43">
        <v>1644000</v>
      </c>
      <c r="E113" s="43">
        <v>1479600</v>
      </c>
      <c r="F113" s="43">
        <v>100</v>
      </c>
      <c r="G113" s="43">
        <v>0</v>
      </c>
      <c r="H113" s="43">
        <v>0</v>
      </c>
      <c r="I113" s="43">
        <v>0</v>
      </c>
      <c r="J113" s="43">
        <v>0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6">
        <v>0</v>
      </c>
    </row>
    <row r="114" spans="1:18" ht="12" customHeight="1">
      <c r="A114" s="41">
        <v>109</v>
      </c>
      <c r="B114" s="42" t="s">
        <v>199</v>
      </c>
      <c r="C114" s="43">
        <v>1</v>
      </c>
      <c r="D114" s="43">
        <v>411000</v>
      </c>
      <c r="E114" s="43">
        <v>369900</v>
      </c>
      <c r="F114" s="43">
        <v>25</v>
      </c>
      <c r="G114" s="43">
        <v>0</v>
      </c>
      <c r="H114" s="43">
        <v>0</v>
      </c>
      <c r="I114" s="43">
        <v>0</v>
      </c>
      <c r="J114" s="43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6">
        <v>0</v>
      </c>
    </row>
    <row r="115" spans="1:18" ht="12" customHeight="1">
      <c r="A115" s="41">
        <v>110</v>
      </c>
      <c r="B115" s="42" t="s">
        <v>200</v>
      </c>
      <c r="C115" s="43">
        <v>1</v>
      </c>
      <c r="D115" s="43">
        <v>843112</v>
      </c>
      <c r="E115" s="43">
        <v>739800</v>
      </c>
      <c r="F115" s="43">
        <v>50</v>
      </c>
      <c r="G115" s="43">
        <v>0</v>
      </c>
      <c r="H115" s="43">
        <v>0</v>
      </c>
      <c r="I115" s="43">
        <v>0</v>
      </c>
      <c r="J115" s="43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6">
        <v>0</v>
      </c>
    </row>
    <row r="116" spans="1:18" ht="12" customHeight="1">
      <c r="A116" s="41">
        <v>111</v>
      </c>
      <c r="B116" s="42" t="s">
        <v>201</v>
      </c>
      <c r="C116" s="43">
        <v>1</v>
      </c>
      <c r="D116" s="43">
        <v>367157</v>
      </c>
      <c r="E116" s="43">
        <v>325509</v>
      </c>
      <c r="F116" s="43">
        <v>23</v>
      </c>
      <c r="G116" s="43">
        <v>23</v>
      </c>
      <c r="H116" s="43">
        <v>0</v>
      </c>
      <c r="I116" s="43">
        <v>0</v>
      </c>
      <c r="J116" s="43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6">
        <v>0</v>
      </c>
    </row>
    <row r="117" spans="1:18" ht="12" customHeight="1">
      <c r="A117" s="41">
        <v>112</v>
      </c>
      <c r="B117" s="42" t="s">
        <v>202</v>
      </c>
      <c r="C117" s="43">
        <v>4</v>
      </c>
      <c r="D117" s="43">
        <v>1939920</v>
      </c>
      <c r="E117" s="43">
        <v>1745928</v>
      </c>
      <c r="F117" s="43">
        <v>118</v>
      </c>
      <c r="G117" s="43">
        <v>0</v>
      </c>
      <c r="H117" s="43">
        <v>0</v>
      </c>
      <c r="I117" s="43">
        <v>0</v>
      </c>
      <c r="J117" s="43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6">
        <v>0</v>
      </c>
    </row>
    <row r="118" spans="1:18" ht="12" customHeight="1">
      <c r="A118" s="41">
        <v>113</v>
      </c>
      <c r="B118" s="42" t="s">
        <v>203</v>
      </c>
      <c r="C118" s="43">
        <v>9</v>
      </c>
      <c r="D118" s="43">
        <v>4537440</v>
      </c>
      <c r="E118" s="43">
        <v>4083696</v>
      </c>
      <c r="F118" s="43">
        <v>276</v>
      </c>
      <c r="G118" s="43">
        <v>55</v>
      </c>
      <c r="H118" s="43">
        <v>0</v>
      </c>
      <c r="I118" s="43">
        <v>0</v>
      </c>
      <c r="J118" s="43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6">
        <v>0</v>
      </c>
    </row>
    <row r="119" spans="1:18" ht="12" customHeight="1">
      <c r="A119" s="41">
        <v>114</v>
      </c>
      <c r="B119" s="42" t="s">
        <v>204</v>
      </c>
      <c r="C119" s="43">
        <v>1</v>
      </c>
      <c r="D119" s="43">
        <v>739800</v>
      </c>
      <c r="E119" s="43">
        <v>665820</v>
      </c>
      <c r="F119" s="43">
        <v>45</v>
      </c>
      <c r="G119" s="43">
        <v>0</v>
      </c>
      <c r="H119" s="43">
        <v>0</v>
      </c>
      <c r="I119" s="43">
        <v>0</v>
      </c>
      <c r="J119" s="43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6">
        <v>0</v>
      </c>
    </row>
    <row r="120" spans="1:18" ht="12" customHeight="1">
      <c r="A120" s="41">
        <v>115</v>
      </c>
      <c r="B120" s="42" t="s">
        <v>205</v>
      </c>
      <c r="C120" s="43">
        <v>1</v>
      </c>
      <c r="D120" s="43">
        <v>514895</v>
      </c>
      <c r="E120" s="43">
        <v>443880</v>
      </c>
      <c r="F120" s="43">
        <v>30</v>
      </c>
      <c r="G120" s="43">
        <v>0</v>
      </c>
      <c r="H120" s="43">
        <v>0</v>
      </c>
      <c r="I120" s="43">
        <v>0</v>
      </c>
      <c r="J120" s="43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6">
        <v>0</v>
      </c>
    </row>
    <row r="121" spans="1:18" ht="12" customHeight="1">
      <c r="A121" s="41">
        <v>116</v>
      </c>
      <c r="B121" s="42" t="s">
        <v>206</v>
      </c>
      <c r="C121" s="43">
        <v>2</v>
      </c>
      <c r="D121" s="43">
        <v>1364520</v>
      </c>
      <c r="E121" s="43">
        <v>1228068</v>
      </c>
      <c r="F121" s="43">
        <v>83</v>
      </c>
      <c r="G121" s="43">
        <v>43</v>
      </c>
      <c r="H121" s="43">
        <v>0</v>
      </c>
      <c r="I121" s="43">
        <v>0</v>
      </c>
      <c r="J121" s="43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6">
        <v>0</v>
      </c>
    </row>
    <row r="122" spans="1:18" ht="12" customHeight="1">
      <c r="A122" s="41">
        <v>117</v>
      </c>
      <c r="B122" s="42" t="s">
        <v>207</v>
      </c>
      <c r="C122" s="43">
        <v>2</v>
      </c>
      <c r="D122" s="43">
        <v>1479640</v>
      </c>
      <c r="E122" s="43">
        <v>1331640</v>
      </c>
      <c r="F122" s="43">
        <v>90</v>
      </c>
      <c r="G122" s="43">
        <v>0</v>
      </c>
      <c r="H122" s="43">
        <v>0</v>
      </c>
      <c r="I122" s="43">
        <v>0</v>
      </c>
      <c r="J122" s="43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6">
        <v>0</v>
      </c>
    </row>
    <row r="123" spans="1:18" ht="12" customHeight="1">
      <c r="A123" s="41">
        <v>118</v>
      </c>
      <c r="B123" s="42" t="s">
        <v>208</v>
      </c>
      <c r="C123" s="43">
        <v>3</v>
      </c>
      <c r="D123" s="43">
        <v>1662936</v>
      </c>
      <c r="E123" s="43">
        <v>1445835</v>
      </c>
      <c r="F123" s="43">
        <v>95</v>
      </c>
      <c r="G123" s="43">
        <v>0</v>
      </c>
      <c r="H123" s="43">
        <v>0</v>
      </c>
      <c r="I123" s="43">
        <v>0</v>
      </c>
      <c r="J123" s="43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6">
        <v>0</v>
      </c>
    </row>
    <row r="124" spans="1:18" ht="12" customHeight="1">
      <c r="A124" s="41">
        <v>119</v>
      </c>
      <c r="B124" s="42" t="s">
        <v>209</v>
      </c>
      <c r="C124" s="43">
        <v>1</v>
      </c>
      <c r="D124" s="43">
        <v>545260</v>
      </c>
      <c r="E124" s="43">
        <v>490734</v>
      </c>
      <c r="F124" s="43">
        <v>35</v>
      </c>
      <c r="G124" s="43">
        <v>0</v>
      </c>
      <c r="H124" s="43">
        <v>0</v>
      </c>
      <c r="I124" s="43">
        <v>0</v>
      </c>
      <c r="J124" s="43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6">
        <v>0</v>
      </c>
    </row>
    <row r="125" spans="1:18" ht="12" customHeight="1">
      <c r="A125" s="41">
        <v>120</v>
      </c>
      <c r="B125" s="42" t="s">
        <v>210</v>
      </c>
      <c r="C125" s="43">
        <v>5</v>
      </c>
      <c r="D125" s="43">
        <v>2170065</v>
      </c>
      <c r="E125" s="43">
        <v>1953058</v>
      </c>
      <c r="F125" s="43">
        <v>132</v>
      </c>
      <c r="G125" s="43">
        <v>0</v>
      </c>
      <c r="H125" s="43">
        <v>2</v>
      </c>
      <c r="I125" s="43">
        <v>45230</v>
      </c>
      <c r="J125" s="43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6">
        <v>0</v>
      </c>
    </row>
    <row r="126" spans="1:18" ht="12" customHeight="1">
      <c r="A126" s="41">
        <v>121</v>
      </c>
      <c r="B126" s="42" t="s">
        <v>211</v>
      </c>
      <c r="C126" s="43">
        <v>3</v>
      </c>
      <c r="D126" s="43">
        <v>2712578</v>
      </c>
      <c r="E126" s="43">
        <v>2441318</v>
      </c>
      <c r="F126" s="43">
        <v>165</v>
      </c>
      <c r="G126" s="43">
        <v>0</v>
      </c>
      <c r="H126" s="43">
        <v>0</v>
      </c>
      <c r="I126" s="43">
        <v>0</v>
      </c>
      <c r="J126" s="43">
        <v>1</v>
      </c>
      <c r="K126" s="75">
        <v>269517</v>
      </c>
      <c r="L126" s="75">
        <v>1</v>
      </c>
      <c r="M126" s="75">
        <v>7071</v>
      </c>
      <c r="N126" s="75">
        <v>1</v>
      </c>
      <c r="O126" s="75">
        <v>188167</v>
      </c>
      <c r="P126" s="75">
        <v>1</v>
      </c>
      <c r="Q126" s="75">
        <v>6364</v>
      </c>
      <c r="R126" s="76">
        <v>20</v>
      </c>
    </row>
    <row r="127" spans="1:18" ht="12" customHeight="1">
      <c r="A127" s="41">
        <v>122</v>
      </c>
      <c r="B127" s="42" t="s">
        <v>212</v>
      </c>
      <c r="C127" s="43">
        <v>1</v>
      </c>
      <c r="D127" s="43">
        <v>986338</v>
      </c>
      <c r="E127" s="43">
        <v>887698</v>
      </c>
      <c r="F127" s="43">
        <v>60</v>
      </c>
      <c r="G127" s="43">
        <v>0</v>
      </c>
      <c r="H127" s="43">
        <v>0</v>
      </c>
      <c r="I127" s="43">
        <v>0</v>
      </c>
      <c r="J127" s="43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6">
        <v>0</v>
      </c>
    </row>
    <row r="128" spans="1:18" ht="12" customHeight="1">
      <c r="A128" s="41">
        <v>123</v>
      </c>
      <c r="B128" s="42" t="s">
        <v>213</v>
      </c>
      <c r="C128" s="43">
        <v>3</v>
      </c>
      <c r="D128" s="43">
        <v>1561720</v>
      </c>
      <c r="E128" s="43">
        <v>1390824</v>
      </c>
      <c r="F128" s="43">
        <v>94</v>
      </c>
      <c r="G128" s="43">
        <v>0</v>
      </c>
      <c r="H128" s="43">
        <v>0</v>
      </c>
      <c r="I128" s="43">
        <v>0</v>
      </c>
      <c r="J128" s="43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6">
        <v>0</v>
      </c>
    </row>
    <row r="129" spans="1:18" ht="12" customHeight="1">
      <c r="A129" s="41">
        <v>124</v>
      </c>
      <c r="B129" s="42" t="s">
        <v>214</v>
      </c>
      <c r="C129" s="43">
        <v>1</v>
      </c>
      <c r="D129" s="43">
        <v>1479176</v>
      </c>
      <c r="E129" s="43">
        <v>1331242</v>
      </c>
      <c r="F129" s="43">
        <v>90</v>
      </c>
      <c r="G129" s="43">
        <v>0</v>
      </c>
      <c r="H129" s="43">
        <v>0</v>
      </c>
      <c r="I129" s="43">
        <v>0</v>
      </c>
      <c r="J129" s="43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6">
        <v>0</v>
      </c>
    </row>
    <row r="130" spans="1:18" ht="12" customHeight="1">
      <c r="A130" s="41">
        <v>125</v>
      </c>
      <c r="B130" s="42" t="s">
        <v>215</v>
      </c>
      <c r="C130" s="43">
        <v>6</v>
      </c>
      <c r="D130" s="43">
        <v>3172920</v>
      </c>
      <c r="E130" s="43">
        <v>2855628</v>
      </c>
      <c r="F130" s="43">
        <v>193</v>
      </c>
      <c r="G130" s="43">
        <v>30</v>
      </c>
      <c r="H130" s="43">
        <v>1</v>
      </c>
      <c r="I130" s="43">
        <v>7398</v>
      </c>
      <c r="J130" s="43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6">
        <v>0</v>
      </c>
    </row>
    <row r="131" spans="1:18" ht="12" customHeight="1">
      <c r="A131" s="41">
        <v>126</v>
      </c>
      <c r="B131" s="42" t="s">
        <v>216</v>
      </c>
      <c r="C131" s="43">
        <v>2</v>
      </c>
      <c r="D131" s="43">
        <v>986400</v>
      </c>
      <c r="E131" s="43">
        <v>887760</v>
      </c>
      <c r="F131" s="43">
        <v>60</v>
      </c>
      <c r="G131" s="43">
        <v>0</v>
      </c>
      <c r="H131" s="43">
        <v>2</v>
      </c>
      <c r="I131" s="43">
        <v>44820</v>
      </c>
      <c r="J131" s="43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6">
        <v>0</v>
      </c>
    </row>
    <row r="132" spans="1:18" ht="12" customHeight="1">
      <c r="A132" s="41">
        <v>127</v>
      </c>
      <c r="B132" s="42" t="s">
        <v>217</v>
      </c>
      <c r="C132" s="43">
        <v>3</v>
      </c>
      <c r="D132" s="43">
        <v>1316717</v>
      </c>
      <c r="E132" s="43">
        <v>1182854</v>
      </c>
      <c r="F132" s="43">
        <v>85</v>
      </c>
      <c r="G132" s="43">
        <v>0</v>
      </c>
      <c r="H132" s="43">
        <v>1</v>
      </c>
      <c r="I132" s="43">
        <v>3883</v>
      </c>
      <c r="J132" s="43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6">
        <v>0</v>
      </c>
    </row>
    <row r="133" spans="1:18" ht="12" customHeight="1">
      <c r="A133" s="41">
        <v>128</v>
      </c>
      <c r="B133" s="42" t="s">
        <v>218</v>
      </c>
      <c r="C133" s="43">
        <v>1</v>
      </c>
      <c r="D133" s="43">
        <v>1561800</v>
      </c>
      <c r="E133" s="43">
        <v>1405620</v>
      </c>
      <c r="F133" s="43">
        <v>95</v>
      </c>
      <c r="G133" s="43">
        <v>0</v>
      </c>
      <c r="H133" s="43">
        <v>0</v>
      </c>
      <c r="I133" s="43">
        <v>0</v>
      </c>
      <c r="J133" s="43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6">
        <v>0</v>
      </c>
    </row>
    <row r="134" spans="1:18" ht="12" customHeight="1">
      <c r="A134" s="41">
        <v>129</v>
      </c>
      <c r="B134" s="42" t="s">
        <v>219</v>
      </c>
      <c r="C134" s="43">
        <v>1</v>
      </c>
      <c r="D134" s="43">
        <v>411000</v>
      </c>
      <c r="E134" s="43">
        <v>369900</v>
      </c>
      <c r="F134" s="43">
        <v>25</v>
      </c>
      <c r="G134" s="43">
        <v>0</v>
      </c>
      <c r="H134" s="43">
        <v>0</v>
      </c>
      <c r="I134" s="43">
        <v>0</v>
      </c>
      <c r="J134" s="43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6">
        <v>0</v>
      </c>
    </row>
    <row r="135" spans="1:18" ht="12" customHeight="1">
      <c r="A135" s="41">
        <v>130</v>
      </c>
      <c r="B135" s="42" t="s">
        <v>220</v>
      </c>
      <c r="C135" s="43">
        <v>2</v>
      </c>
      <c r="D135" s="43">
        <v>1068600</v>
      </c>
      <c r="E135" s="43">
        <v>961740</v>
      </c>
      <c r="F135" s="43">
        <v>70</v>
      </c>
      <c r="G135" s="43">
        <v>0</v>
      </c>
      <c r="H135" s="43">
        <v>0</v>
      </c>
      <c r="I135" s="43">
        <v>0</v>
      </c>
      <c r="J135" s="43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6">
        <v>0</v>
      </c>
    </row>
    <row r="136" spans="1:18" ht="12" customHeight="1">
      <c r="A136" s="41">
        <v>131</v>
      </c>
      <c r="B136" s="42" t="s">
        <v>221</v>
      </c>
      <c r="C136" s="43">
        <v>1</v>
      </c>
      <c r="D136" s="43">
        <v>494498</v>
      </c>
      <c r="E136" s="43">
        <v>443747</v>
      </c>
      <c r="F136" s="43">
        <v>35</v>
      </c>
      <c r="G136" s="43">
        <v>0</v>
      </c>
      <c r="H136" s="43">
        <v>0</v>
      </c>
      <c r="I136" s="43">
        <v>0</v>
      </c>
      <c r="J136" s="43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6">
        <v>0</v>
      </c>
    </row>
    <row r="137" spans="1:18" ht="12" customHeight="1">
      <c r="A137" s="41">
        <v>132</v>
      </c>
      <c r="B137" s="42" t="s">
        <v>222</v>
      </c>
      <c r="C137" s="43">
        <v>1</v>
      </c>
      <c r="D137" s="43">
        <v>986400</v>
      </c>
      <c r="E137" s="43">
        <v>887760</v>
      </c>
      <c r="F137" s="43">
        <v>60</v>
      </c>
      <c r="G137" s="43">
        <v>0</v>
      </c>
      <c r="H137" s="43">
        <v>0</v>
      </c>
      <c r="I137" s="43">
        <v>0</v>
      </c>
      <c r="J137" s="43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6">
        <v>0</v>
      </c>
    </row>
    <row r="138" spans="1:18" ht="12" customHeight="1">
      <c r="A138" s="41">
        <v>133</v>
      </c>
      <c r="B138" s="42" t="s">
        <v>223</v>
      </c>
      <c r="C138" s="43">
        <v>1</v>
      </c>
      <c r="D138" s="43">
        <v>493200</v>
      </c>
      <c r="E138" s="43">
        <v>443880</v>
      </c>
      <c r="F138" s="43">
        <v>30</v>
      </c>
      <c r="G138" s="43">
        <v>0</v>
      </c>
      <c r="H138" s="43">
        <v>0</v>
      </c>
      <c r="I138" s="43">
        <v>0</v>
      </c>
      <c r="J138" s="43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6">
        <v>0</v>
      </c>
    </row>
    <row r="139" spans="1:18" ht="12" customHeight="1">
      <c r="A139" s="41">
        <v>134</v>
      </c>
      <c r="B139" s="42" t="s">
        <v>224</v>
      </c>
      <c r="C139" s="43">
        <v>2</v>
      </c>
      <c r="D139" s="43">
        <v>907956</v>
      </c>
      <c r="E139" s="43">
        <v>817160</v>
      </c>
      <c r="F139" s="43">
        <v>60</v>
      </c>
      <c r="G139" s="43">
        <v>0</v>
      </c>
      <c r="H139" s="43">
        <v>0</v>
      </c>
      <c r="I139" s="43">
        <v>0</v>
      </c>
      <c r="J139" s="43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6">
        <v>0</v>
      </c>
    </row>
    <row r="140" spans="1:18" ht="12" customHeight="1">
      <c r="A140" s="41">
        <v>135</v>
      </c>
      <c r="B140" s="42" t="s">
        <v>225</v>
      </c>
      <c r="C140" s="43">
        <v>14</v>
      </c>
      <c r="D140" s="43">
        <v>8289870</v>
      </c>
      <c r="E140" s="43">
        <v>7460883</v>
      </c>
      <c r="F140" s="43">
        <v>507</v>
      </c>
      <c r="G140" s="43">
        <v>0</v>
      </c>
      <c r="H140" s="43">
        <v>0</v>
      </c>
      <c r="I140" s="43">
        <v>0</v>
      </c>
      <c r="J140" s="43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6">
        <v>0</v>
      </c>
    </row>
    <row r="141" spans="1:18" ht="12" customHeight="1">
      <c r="A141" s="41">
        <v>136</v>
      </c>
      <c r="B141" s="42" t="s">
        <v>226</v>
      </c>
      <c r="C141" s="43">
        <v>2</v>
      </c>
      <c r="D141" s="43">
        <v>904200</v>
      </c>
      <c r="E141" s="43">
        <v>813780</v>
      </c>
      <c r="F141" s="43">
        <v>55</v>
      </c>
      <c r="G141" s="43">
        <v>0</v>
      </c>
      <c r="H141" s="43">
        <v>0</v>
      </c>
      <c r="I141" s="43">
        <v>0</v>
      </c>
      <c r="J141" s="43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6">
        <v>0</v>
      </c>
    </row>
    <row r="142" spans="1:18" ht="12" customHeight="1">
      <c r="A142" s="41">
        <v>137</v>
      </c>
      <c r="B142" s="42" t="s">
        <v>227</v>
      </c>
      <c r="C142" s="43">
        <v>3</v>
      </c>
      <c r="D142" s="43">
        <v>1660019</v>
      </c>
      <c r="E142" s="43">
        <v>1491734</v>
      </c>
      <c r="F142" s="43">
        <v>105</v>
      </c>
      <c r="G142" s="43">
        <v>0</v>
      </c>
      <c r="H142" s="43">
        <v>0</v>
      </c>
      <c r="I142" s="43">
        <v>0</v>
      </c>
      <c r="J142" s="43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6">
        <v>0</v>
      </c>
    </row>
    <row r="143" spans="1:18" ht="12" customHeight="1">
      <c r="A143" s="41">
        <v>138</v>
      </c>
      <c r="B143" s="42" t="s">
        <v>228</v>
      </c>
      <c r="C143" s="43">
        <v>1</v>
      </c>
      <c r="D143" s="43">
        <v>497200</v>
      </c>
      <c r="E143" s="43">
        <v>443880</v>
      </c>
      <c r="F143" s="43">
        <v>30</v>
      </c>
      <c r="G143" s="43">
        <v>0</v>
      </c>
      <c r="H143" s="43">
        <v>0</v>
      </c>
      <c r="I143" s="43">
        <v>0</v>
      </c>
      <c r="J143" s="43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6">
        <v>0</v>
      </c>
    </row>
    <row r="144" spans="1:18" ht="12" customHeight="1">
      <c r="A144" s="41">
        <v>139</v>
      </c>
      <c r="B144" s="42" t="s">
        <v>229</v>
      </c>
      <c r="C144" s="43">
        <v>1</v>
      </c>
      <c r="D144" s="43">
        <v>493200</v>
      </c>
      <c r="E144" s="43">
        <v>443880</v>
      </c>
      <c r="F144" s="43">
        <v>30</v>
      </c>
      <c r="G144" s="43">
        <v>30</v>
      </c>
      <c r="H144" s="43">
        <v>0</v>
      </c>
      <c r="I144" s="43">
        <v>0</v>
      </c>
      <c r="J144" s="43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6">
        <v>0</v>
      </c>
    </row>
    <row r="145" spans="1:18" ht="12" customHeight="1">
      <c r="A145" s="41">
        <v>140</v>
      </c>
      <c r="B145" s="42" t="s">
        <v>230</v>
      </c>
      <c r="C145" s="43">
        <v>2</v>
      </c>
      <c r="D145" s="43">
        <v>986400</v>
      </c>
      <c r="E145" s="43">
        <v>887760</v>
      </c>
      <c r="F145" s="43">
        <v>60</v>
      </c>
      <c r="G145" s="43">
        <v>0</v>
      </c>
      <c r="H145" s="43">
        <v>1</v>
      </c>
      <c r="I145" s="43">
        <v>16440</v>
      </c>
      <c r="J145" s="43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6">
        <v>0</v>
      </c>
    </row>
    <row r="146" spans="1:18" ht="12" customHeight="1">
      <c r="A146" s="41">
        <v>141</v>
      </c>
      <c r="B146" s="42" t="s">
        <v>231</v>
      </c>
      <c r="C146" s="43">
        <v>1</v>
      </c>
      <c r="D146" s="43">
        <v>656040</v>
      </c>
      <c r="E146" s="43">
        <v>590280</v>
      </c>
      <c r="F146" s="43">
        <v>40</v>
      </c>
      <c r="G146" s="43">
        <v>0</v>
      </c>
      <c r="H146" s="43">
        <v>9</v>
      </c>
      <c r="I146" s="43">
        <v>147960</v>
      </c>
      <c r="J146" s="43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6">
        <v>0</v>
      </c>
    </row>
    <row r="147" spans="1:18" ht="12" customHeight="1">
      <c r="A147" s="41">
        <v>142</v>
      </c>
      <c r="B147" s="42" t="s">
        <v>232</v>
      </c>
      <c r="C147" s="43">
        <v>2</v>
      </c>
      <c r="D147" s="43">
        <v>1068600</v>
      </c>
      <c r="E147" s="43">
        <v>961740</v>
      </c>
      <c r="F147" s="43">
        <v>65</v>
      </c>
      <c r="G147" s="43">
        <v>35</v>
      </c>
      <c r="H147" s="43">
        <v>0</v>
      </c>
      <c r="I147" s="43">
        <v>0</v>
      </c>
      <c r="J147" s="43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6">
        <v>0</v>
      </c>
    </row>
    <row r="148" spans="1:18" ht="12" customHeight="1">
      <c r="A148" s="41">
        <v>143</v>
      </c>
      <c r="B148" s="42" t="s">
        <v>233</v>
      </c>
      <c r="C148" s="43">
        <v>2</v>
      </c>
      <c r="D148" s="43">
        <v>794992</v>
      </c>
      <c r="E148" s="43">
        <v>591840</v>
      </c>
      <c r="F148" s="43">
        <v>40</v>
      </c>
      <c r="G148" s="43">
        <v>0</v>
      </c>
      <c r="H148" s="43">
        <v>0</v>
      </c>
      <c r="I148" s="43">
        <v>0</v>
      </c>
      <c r="J148" s="43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6">
        <v>0</v>
      </c>
    </row>
    <row r="149" spans="1:18" ht="12" customHeight="1">
      <c r="A149" s="41">
        <v>144</v>
      </c>
      <c r="B149" s="42" t="s">
        <v>234</v>
      </c>
      <c r="C149" s="43">
        <v>1</v>
      </c>
      <c r="D149" s="43">
        <v>506625</v>
      </c>
      <c r="E149" s="43">
        <v>443880</v>
      </c>
      <c r="F149" s="43">
        <v>35</v>
      </c>
      <c r="G149" s="43">
        <v>0</v>
      </c>
      <c r="H149" s="43">
        <v>9</v>
      </c>
      <c r="I149" s="43">
        <v>65449</v>
      </c>
      <c r="J149" s="43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6">
        <v>0</v>
      </c>
    </row>
    <row r="150" spans="1:18" ht="12" customHeight="1">
      <c r="A150" s="41">
        <v>145</v>
      </c>
      <c r="B150" s="42" t="s">
        <v>235</v>
      </c>
      <c r="C150" s="43">
        <v>1</v>
      </c>
      <c r="D150" s="43">
        <v>615491</v>
      </c>
      <c r="E150" s="43">
        <v>553940</v>
      </c>
      <c r="F150" s="43">
        <v>35</v>
      </c>
      <c r="G150" s="43">
        <v>0</v>
      </c>
      <c r="H150" s="43">
        <v>0</v>
      </c>
      <c r="I150" s="43">
        <v>0</v>
      </c>
      <c r="J150" s="43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6">
        <v>0</v>
      </c>
    </row>
    <row r="151" spans="1:18" ht="12" customHeight="1">
      <c r="A151" s="41">
        <v>146</v>
      </c>
      <c r="B151" s="42" t="s">
        <v>236</v>
      </c>
      <c r="C151" s="43">
        <v>2</v>
      </c>
      <c r="D151" s="43">
        <v>1080664</v>
      </c>
      <c r="E151" s="43">
        <v>961740</v>
      </c>
      <c r="F151" s="43">
        <v>65</v>
      </c>
      <c r="G151" s="43">
        <v>0</v>
      </c>
      <c r="H151" s="43">
        <v>0</v>
      </c>
      <c r="I151" s="43">
        <v>0</v>
      </c>
      <c r="J151" s="43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6">
        <v>0</v>
      </c>
    </row>
    <row r="152" spans="1:18" ht="12" customHeight="1">
      <c r="A152" s="41">
        <v>147</v>
      </c>
      <c r="B152" s="42" t="s">
        <v>237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6">
        <v>0</v>
      </c>
    </row>
    <row r="153" spans="1:18" ht="12" customHeight="1">
      <c r="A153" s="41">
        <v>148</v>
      </c>
      <c r="B153" s="42" t="s">
        <v>238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6">
        <v>0</v>
      </c>
    </row>
    <row r="154" spans="1:18" ht="12" customHeight="1">
      <c r="A154" s="41">
        <v>149</v>
      </c>
      <c r="B154" s="42" t="s">
        <v>239</v>
      </c>
      <c r="C154" s="43">
        <v>2</v>
      </c>
      <c r="D154" s="43">
        <v>986400</v>
      </c>
      <c r="E154" s="43">
        <v>887760</v>
      </c>
      <c r="F154" s="43">
        <v>60</v>
      </c>
      <c r="G154" s="43">
        <v>0</v>
      </c>
      <c r="H154" s="43">
        <v>0</v>
      </c>
      <c r="I154" s="43">
        <v>0</v>
      </c>
      <c r="J154" s="43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6">
        <v>0</v>
      </c>
    </row>
    <row r="155" spans="1:18" ht="12" customHeight="1">
      <c r="A155" s="41">
        <v>150</v>
      </c>
      <c r="B155" s="42" t="s">
        <v>240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75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6">
        <v>0</v>
      </c>
    </row>
    <row r="156" spans="1:18" ht="12" customHeight="1">
      <c r="A156" s="41">
        <v>151</v>
      </c>
      <c r="B156" s="42" t="s">
        <v>241</v>
      </c>
      <c r="C156" s="43">
        <v>2</v>
      </c>
      <c r="D156" s="43">
        <v>826000</v>
      </c>
      <c r="E156" s="43">
        <v>739800</v>
      </c>
      <c r="F156" s="43">
        <v>50</v>
      </c>
      <c r="G156" s="43">
        <v>25</v>
      </c>
      <c r="H156" s="43">
        <v>0</v>
      </c>
      <c r="I156" s="43">
        <v>0</v>
      </c>
      <c r="J156" s="43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6">
        <v>0</v>
      </c>
    </row>
    <row r="157" spans="1:18" ht="12" customHeight="1">
      <c r="A157" s="41">
        <v>152</v>
      </c>
      <c r="B157" s="42" t="s">
        <v>242</v>
      </c>
      <c r="C157" s="43">
        <v>1</v>
      </c>
      <c r="D157" s="43">
        <v>361680</v>
      </c>
      <c r="E157" s="43">
        <v>325512</v>
      </c>
      <c r="F157" s="43">
        <v>22</v>
      </c>
      <c r="G157" s="43">
        <v>0</v>
      </c>
      <c r="H157" s="43">
        <v>0</v>
      </c>
      <c r="I157" s="43">
        <v>0</v>
      </c>
      <c r="J157" s="43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6">
        <v>0</v>
      </c>
    </row>
    <row r="158" spans="1:18" ht="12" customHeight="1">
      <c r="A158" s="41">
        <v>153</v>
      </c>
      <c r="B158" s="42" t="s">
        <v>243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6">
        <v>0</v>
      </c>
    </row>
    <row r="159" spans="1:18" ht="12" customHeight="1">
      <c r="A159" s="41">
        <v>154</v>
      </c>
      <c r="B159" s="42" t="s">
        <v>244</v>
      </c>
      <c r="C159" s="43">
        <v>2</v>
      </c>
      <c r="D159" s="43">
        <v>830257</v>
      </c>
      <c r="E159" s="43">
        <v>745718</v>
      </c>
      <c r="F159" s="43">
        <v>71</v>
      </c>
      <c r="G159" s="43">
        <v>30</v>
      </c>
      <c r="H159" s="43">
        <v>0</v>
      </c>
      <c r="I159" s="43">
        <v>0</v>
      </c>
      <c r="J159" s="43">
        <v>1</v>
      </c>
      <c r="K159" s="75">
        <v>1789464</v>
      </c>
      <c r="L159" s="75">
        <v>1</v>
      </c>
      <c r="M159" s="75">
        <v>1569</v>
      </c>
      <c r="N159" s="75">
        <v>1</v>
      </c>
      <c r="O159" s="75">
        <v>32599</v>
      </c>
      <c r="P159" s="75">
        <v>1</v>
      </c>
      <c r="Q159" s="75">
        <v>1401</v>
      </c>
      <c r="R159" s="76">
        <v>25</v>
      </c>
    </row>
    <row r="160" spans="1:18" ht="12" customHeight="1">
      <c r="A160" s="41">
        <v>155</v>
      </c>
      <c r="B160" s="42" t="s">
        <v>245</v>
      </c>
      <c r="C160" s="43">
        <v>1</v>
      </c>
      <c r="D160" s="43">
        <v>595672</v>
      </c>
      <c r="E160" s="43">
        <v>517860</v>
      </c>
      <c r="F160" s="43">
        <v>35</v>
      </c>
      <c r="G160" s="43">
        <v>0</v>
      </c>
      <c r="H160" s="43">
        <v>4</v>
      </c>
      <c r="I160" s="43">
        <v>68077</v>
      </c>
      <c r="J160" s="43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6">
        <v>0</v>
      </c>
    </row>
    <row r="161" spans="1:18" ht="12" customHeight="1">
      <c r="A161" s="41">
        <v>156</v>
      </c>
      <c r="B161" s="42" t="s">
        <v>246</v>
      </c>
      <c r="C161" s="43">
        <v>2</v>
      </c>
      <c r="D161" s="43">
        <v>1561800</v>
      </c>
      <c r="E161" s="43">
        <v>1405620</v>
      </c>
      <c r="F161" s="43">
        <v>95</v>
      </c>
      <c r="G161" s="43">
        <v>0</v>
      </c>
      <c r="H161" s="43">
        <v>0</v>
      </c>
      <c r="I161" s="43">
        <v>0</v>
      </c>
      <c r="J161" s="43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6">
        <v>0</v>
      </c>
    </row>
    <row r="162" spans="1:18" ht="12" customHeight="1">
      <c r="A162" s="41">
        <v>157</v>
      </c>
      <c r="B162" s="42" t="s">
        <v>247</v>
      </c>
      <c r="C162" s="43">
        <v>1</v>
      </c>
      <c r="D162" s="43">
        <v>371867</v>
      </c>
      <c r="E162" s="43">
        <v>332910</v>
      </c>
      <c r="F162" s="43">
        <v>25</v>
      </c>
      <c r="G162" s="43">
        <v>0</v>
      </c>
      <c r="H162" s="43">
        <v>0</v>
      </c>
      <c r="I162" s="43">
        <v>3699</v>
      </c>
      <c r="J162" s="43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6">
        <v>0</v>
      </c>
    </row>
    <row r="163" spans="1:18" ht="12" customHeight="1">
      <c r="A163" s="41">
        <v>158</v>
      </c>
      <c r="B163" s="42" t="s">
        <v>248</v>
      </c>
      <c r="C163" s="43">
        <v>2</v>
      </c>
      <c r="D163" s="43">
        <v>905750</v>
      </c>
      <c r="E163" s="43">
        <v>813780</v>
      </c>
      <c r="F163" s="43">
        <v>55</v>
      </c>
      <c r="G163" s="43">
        <v>0</v>
      </c>
      <c r="H163" s="43">
        <v>0</v>
      </c>
      <c r="I163" s="43">
        <v>0</v>
      </c>
      <c r="J163" s="43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6">
        <v>0</v>
      </c>
    </row>
    <row r="164" spans="1:18" ht="12" customHeight="1">
      <c r="A164" s="41">
        <v>159</v>
      </c>
      <c r="B164" s="42" t="s">
        <v>249</v>
      </c>
      <c r="C164" s="43">
        <v>1</v>
      </c>
      <c r="D164" s="43">
        <v>328800</v>
      </c>
      <c r="E164" s="43">
        <v>295920</v>
      </c>
      <c r="F164" s="43">
        <v>20</v>
      </c>
      <c r="G164" s="43">
        <v>0</v>
      </c>
      <c r="H164" s="43">
        <v>0</v>
      </c>
      <c r="I164" s="43">
        <v>0</v>
      </c>
      <c r="J164" s="43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6">
        <v>0</v>
      </c>
    </row>
    <row r="165" spans="1:18" ht="12" customHeight="1">
      <c r="A165" s="41">
        <v>160</v>
      </c>
      <c r="B165" s="42" t="s">
        <v>250</v>
      </c>
      <c r="C165" s="43">
        <v>2</v>
      </c>
      <c r="D165" s="43">
        <v>1995826</v>
      </c>
      <c r="E165" s="43">
        <v>1642560</v>
      </c>
      <c r="F165" s="43">
        <v>110</v>
      </c>
      <c r="G165" s="43">
        <v>0</v>
      </c>
      <c r="H165" s="43">
        <v>0</v>
      </c>
      <c r="I165" s="43">
        <v>0</v>
      </c>
      <c r="J165" s="43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6">
        <v>0</v>
      </c>
    </row>
    <row r="166" spans="1:18" ht="12" customHeight="1">
      <c r="A166" s="41">
        <v>161</v>
      </c>
      <c r="B166" s="42" t="s">
        <v>251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6">
        <v>0</v>
      </c>
    </row>
    <row r="167" spans="1:18" ht="12" customHeight="1">
      <c r="A167" s="41">
        <v>162</v>
      </c>
      <c r="B167" s="42" t="s">
        <v>252</v>
      </c>
      <c r="C167" s="43">
        <v>2</v>
      </c>
      <c r="D167" s="43">
        <v>1068600</v>
      </c>
      <c r="E167" s="43">
        <v>961740</v>
      </c>
      <c r="F167" s="43">
        <v>65</v>
      </c>
      <c r="G167" s="43">
        <v>0</v>
      </c>
      <c r="H167" s="43">
        <v>1</v>
      </c>
      <c r="I167" s="43">
        <v>236736</v>
      </c>
      <c r="J167" s="43">
        <v>0</v>
      </c>
      <c r="K167" s="75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75">
        <v>0</v>
      </c>
      <c r="R167" s="76">
        <v>0</v>
      </c>
    </row>
    <row r="168" spans="1:18" ht="12" customHeight="1">
      <c r="A168" s="41">
        <v>163</v>
      </c>
      <c r="B168" s="42" t="s">
        <v>253</v>
      </c>
      <c r="C168" s="43">
        <v>1</v>
      </c>
      <c r="D168" s="43">
        <v>493200</v>
      </c>
      <c r="E168" s="43">
        <v>443880</v>
      </c>
      <c r="F168" s="43">
        <v>30</v>
      </c>
      <c r="G168" s="43">
        <v>0</v>
      </c>
      <c r="H168" s="43">
        <v>0</v>
      </c>
      <c r="I168" s="43">
        <v>0</v>
      </c>
      <c r="J168" s="43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6">
        <v>0</v>
      </c>
    </row>
    <row r="169" spans="1:18" ht="12" customHeight="1">
      <c r="A169" s="41">
        <v>164</v>
      </c>
      <c r="B169" s="42" t="s">
        <v>254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6">
        <v>0</v>
      </c>
    </row>
    <row r="170" spans="1:18" ht="12" customHeight="1">
      <c r="A170" s="41">
        <v>165</v>
      </c>
      <c r="B170" s="42" t="s">
        <v>255</v>
      </c>
      <c r="C170" s="43">
        <v>1</v>
      </c>
      <c r="D170" s="43">
        <v>821993</v>
      </c>
      <c r="E170" s="43">
        <v>739793</v>
      </c>
      <c r="F170" s="43">
        <v>50</v>
      </c>
      <c r="G170" s="43">
        <v>50</v>
      </c>
      <c r="H170" s="43">
        <v>0</v>
      </c>
      <c r="I170" s="43">
        <v>0</v>
      </c>
      <c r="J170" s="43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6">
        <v>0</v>
      </c>
    </row>
    <row r="171" spans="1:18" ht="12" customHeight="1">
      <c r="A171" s="41">
        <v>166</v>
      </c>
      <c r="B171" s="42" t="s">
        <v>256</v>
      </c>
      <c r="C171" s="43">
        <v>1</v>
      </c>
      <c r="D171" s="43">
        <v>493200</v>
      </c>
      <c r="E171" s="43">
        <v>443880</v>
      </c>
      <c r="F171" s="43">
        <v>30</v>
      </c>
      <c r="G171" s="43">
        <v>0</v>
      </c>
      <c r="H171" s="43">
        <v>0</v>
      </c>
      <c r="I171" s="43">
        <v>0</v>
      </c>
      <c r="J171" s="43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6">
        <v>0</v>
      </c>
    </row>
    <row r="172" spans="1:18" ht="12" customHeight="1">
      <c r="A172" s="41">
        <v>167</v>
      </c>
      <c r="B172" s="42" t="s">
        <v>257</v>
      </c>
      <c r="C172" s="43">
        <v>1</v>
      </c>
      <c r="D172" s="43">
        <v>657600</v>
      </c>
      <c r="E172" s="43">
        <v>591840</v>
      </c>
      <c r="F172" s="43">
        <v>40</v>
      </c>
      <c r="G172" s="43">
        <v>0</v>
      </c>
      <c r="H172" s="43">
        <v>0</v>
      </c>
      <c r="I172" s="43">
        <v>0</v>
      </c>
      <c r="J172" s="43">
        <v>1</v>
      </c>
      <c r="K172" s="75">
        <v>60000</v>
      </c>
      <c r="L172" s="75">
        <v>0</v>
      </c>
      <c r="M172" s="75">
        <v>0</v>
      </c>
      <c r="N172" s="75">
        <v>1</v>
      </c>
      <c r="O172" s="75">
        <v>40000</v>
      </c>
      <c r="P172" s="75">
        <v>0</v>
      </c>
      <c r="Q172" s="75">
        <v>0</v>
      </c>
      <c r="R172" s="76">
        <v>0</v>
      </c>
    </row>
    <row r="173" spans="1:18" ht="12" customHeight="1">
      <c r="A173" s="41">
        <v>168</v>
      </c>
      <c r="B173" s="42" t="s">
        <v>258</v>
      </c>
      <c r="C173" s="43">
        <v>15</v>
      </c>
      <c r="D173" s="43">
        <v>8534483</v>
      </c>
      <c r="E173" s="43">
        <v>7426227</v>
      </c>
      <c r="F173" s="43">
        <v>502</v>
      </c>
      <c r="G173" s="43">
        <v>36</v>
      </c>
      <c r="H173" s="43">
        <v>97</v>
      </c>
      <c r="I173" s="43">
        <v>1788569</v>
      </c>
      <c r="J173" s="43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6">
        <v>0</v>
      </c>
    </row>
    <row r="174" spans="1:18" ht="12" customHeight="1">
      <c r="A174" s="41">
        <v>169</v>
      </c>
      <c r="B174" s="42" t="s">
        <v>259</v>
      </c>
      <c r="C174" s="43">
        <v>2</v>
      </c>
      <c r="D174" s="43">
        <v>1167309</v>
      </c>
      <c r="E174" s="43">
        <v>1050578</v>
      </c>
      <c r="F174" s="43">
        <v>70</v>
      </c>
      <c r="G174" s="43">
        <v>0</v>
      </c>
      <c r="H174" s="43">
        <v>0</v>
      </c>
      <c r="I174" s="43">
        <v>0</v>
      </c>
      <c r="J174" s="43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6">
        <v>0</v>
      </c>
    </row>
    <row r="175" spans="1:18" ht="12" customHeight="1">
      <c r="A175" s="41">
        <v>170</v>
      </c>
      <c r="B175" s="42" t="s">
        <v>260</v>
      </c>
      <c r="C175" s="43">
        <v>1</v>
      </c>
      <c r="D175" s="43">
        <v>411000</v>
      </c>
      <c r="E175" s="43">
        <v>369900</v>
      </c>
      <c r="F175" s="43">
        <v>25</v>
      </c>
      <c r="G175" s="43">
        <v>0</v>
      </c>
      <c r="H175" s="43">
        <v>0</v>
      </c>
      <c r="I175" s="43">
        <v>0</v>
      </c>
      <c r="J175" s="43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6">
        <v>0</v>
      </c>
    </row>
    <row r="176" spans="1:18" ht="12" customHeight="1">
      <c r="A176" s="41">
        <v>171</v>
      </c>
      <c r="B176" s="42" t="s">
        <v>261</v>
      </c>
      <c r="C176" s="43">
        <v>1</v>
      </c>
      <c r="D176" s="43">
        <v>394560</v>
      </c>
      <c r="E176" s="43">
        <v>355104</v>
      </c>
      <c r="F176" s="43">
        <v>24</v>
      </c>
      <c r="G176" s="43">
        <v>0</v>
      </c>
      <c r="H176" s="43">
        <v>0</v>
      </c>
      <c r="I176" s="43">
        <v>0</v>
      </c>
      <c r="J176" s="43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6">
        <v>0</v>
      </c>
    </row>
    <row r="177" spans="1:18" ht="12" customHeight="1">
      <c r="A177" s="41">
        <v>172</v>
      </c>
      <c r="B177" s="42" t="s">
        <v>262</v>
      </c>
      <c r="C177" s="43">
        <v>1</v>
      </c>
      <c r="D177" s="43">
        <v>498149</v>
      </c>
      <c r="E177" s="43">
        <v>443880</v>
      </c>
      <c r="F177" s="43">
        <v>30</v>
      </c>
      <c r="G177" s="43">
        <v>0</v>
      </c>
      <c r="H177" s="43">
        <v>0</v>
      </c>
      <c r="I177" s="43">
        <v>0</v>
      </c>
      <c r="J177" s="43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6">
        <v>0</v>
      </c>
    </row>
    <row r="178" spans="1:18" ht="12" customHeight="1">
      <c r="A178" s="41">
        <v>173</v>
      </c>
      <c r="B178" s="42" t="s">
        <v>263</v>
      </c>
      <c r="C178" s="43">
        <v>1</v>
      </c>
      <c r="D178" s="43">
        <v>493200</v>
      </c>
      <c r="E178" s="43">
        <v>443880</v>
      </c>
      <c r="F178" s="43">
        <v>30</v>
      </c>
      <c r="G178" s="43">
        <v>0</v>
      </c>
      <c r="H178" s="43">
        <v>0</v>
      </c>
      <c r="I178" s="43">
        <v>0</v>
      </c>
      <c r="J178" s="43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6">
        <v>0</v>
      </c>
    </row>
    <row r="179" spans="1:18" ht="12" customHeight="1">
      <c r="A179" s="41">
        <v>174</v>
      </c>
      <c r="B179" s="42" t="s">
        <v>264</v>
      </c>
      <c r="C179" s="43">
        <v>1</v>
      </c>
      <c r="D179" s="43">
        <v>428125</v>
      </c>
      <c r="E179" s="43">
        <v>384696</v>
      </c>
      <c r="F179" s="43">
        <v>27</v>
      </c>
      <c r="G179" s="43">
        <v>0</v>
      </c>
      <c r="H179" s="43">
        <v>6</v>
      </c>
      <c r="I179" s="43">
        <v>81439</v>
      </c>
      <c r="J179" s="43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6">
        <v>0</v>
      </c>
    </row>
    <row r="180" spans="1:18" ht="12" customHeight="1">
      <c r="A180" s="41">
        <v>175</v>
      </c>
      <c r="B180" s="42" t="s">
        <v>265</v>
      </c>
      <c r="C180" s="43">
        <v>1</v>
      </c>
      <c r="D180" s="43">
        <v>657600</v>
      </c>
      <c r="E180" s="43">
        <v>591840</v>
      </c>
      <c r="F180" s="43">
        <v>40</v>
      </c>
      <c r="G180" s="43">
        <v>40</v>
      </c>
      <c r="H180" s="43">
        <v>0</v>
      </c>
      <c r="I180" s="43">
        <v>0</v>
      </c>
      <c r="J180" s="43">
        <v>0</v>
      </c>
      <c r="K180" s="75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6">
        <v>0</v>
      </c>
    </row>
    <row r="181" spans="1:18" ht="12" customHeight="1">
      <c r="A181" s="41">
        <v>176</v>
      </c>
      <c r="B181" s="42" t="s">
        <v>266</v>
      </c>
      <c r="C181" s="43">
        <v>1</v>
      </c>
      <c r="D181" s="43">
        <v>333279</v>
      </c>
      <c r="E181" s="43">
        <v>293290</v>
      </c>
      <c r="F181" s="43">
        <v>20</v>
      </c>
      <c r="G181" s="43">
        <v>0</v>
      </c>
      <c r="H181" s="43">
        <v>3</v>
      </c>
      <c r="I181" s="43">
        <v>94482</v>
      </c>
      <c r="J181" s="43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6">
        <v>0</v>
      </c>
    </row>
    <row r="182" spans="1:18" ht="12" customHeight="1">
      <c r="A182" s="41">
        <v>177</v>
      </c>
      <c r="B182" s="42" t="s">
        <v>267</v>
      </c>
      <c r="C182" s="43">
        <v>6</v>
      </c>
      <c r="D182" s="43">
        <v>2055000</v>
      </c>
      <c r="E182" s="43">
        <v>1849500</v>
      </c>
      <c r="F182" s="43">
        <v>125</v>
      </c>
      <c r="G182" s="43">
        <v>0</v>
      </c>
      <c r="H182" s="43">
        <v>0</v>
      </c>
      <c r="I182" s="43">
        <v>0</v>
      </c>
      <c r="J182" s="43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6">
        <v>0</v>
      </c>
    </row>
    <row r="183" spans="1:18" ht="12" customHeight="1">
      <c r="A183" s="41">
        <v>178</v>
      </c>
      <c r="B183" s="42" t="s">
        <v>268</v>
      </c>
      <c r="C183" s="43">
        <v>5</v>
      </c>
      <c r="D183" s="43">
        <v>2794800</v>
      </c>
      <c r="E183" s="43">
        <v>2515320</v>
      </c>
      <c r="F183" s="43">
        <v>170</v>
      </c>
      <c r="G183" s="43">
        <v>0</v>
      </c>
      <c r="H183" s="43">
        <v>0</v>
      </c>
      <c r="I183" s="43">
        <v>0</v>
      </c>
      <c r="J183" s="43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6">
        <v>0</v>
      </c>
    </row>
    <row r="184" spans="1:18" ht="12" customHeight="1">
      <c r="A184" s="41">
        <v>179</v>
      </c>
      <c r="B184" s="42" t="s">
        <v>269</v>
      </c>
      <c r="C184" s="43">
        <v>1</v>
      </c>
      <c r="D184" s="43">
        <v>492377</v>
      </c>
      <c r="E184" s="43">
        <v>443057</v>
      </c>
      <c r="F184" s="43">
        <v>30</v>
      </c>
      <c r="G184" s="43">
        <v>0</v>
      </c>
      <c r="H184" s="43">
        <v>0</v>
      </c>
      <c r="I184" s="43">
        <v>0</v>
      </c>
      <c r="J184" s="43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6">
        <v>0</v>
      </c>
    </row>
    <row r="185" spans="1:18" ht="12" customHeight="1">
      <c r="A185" s="41">
        <v>180</v>
      </c>
      <c r="B185" s="42" t="s">
        <v>270</v>
      </c>
      <c r="C185" s="43">
        <v>3</v>
      </c>
      <c r="D185" s="43">
        <v>1178479</v>
      </c>
      <c r="E185" s="43">
        <v>1060631</v>
      </c>
      <c r="F185" s="43">
        <v>75</v>
      </c>
      <c r="G185" s="43">
        <v>0</v>
      </c>
      <c r="H185" s="43">
        <v>0</v>
      </c>
      <c r="I185" s="43">
        <v>0</v>
      </c>
      <c r="J185" s="43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6">
        <v>0</v>
      </c>
    </row>
    <row r="186" spans="1:18" ht="12" customHeight="1">
      <c r="A186" s="41">
        <v>181</v>
      </c>
      <c r="B186" s="42" t="s">
        <v>271</v>
      </c>
      <c r="C186" s="43">
        <v>1</v>
      </c>
      <c r="D186" s="43">
        <v>328800</v>
      </c>
      <c r="E186" s="43">
        <v>295920</v>
      </c>
      <c r="F186" s="43">
        <v>20</v>
      </c>
      <c r="G186" s="43">
        <v>0</v>
      </c>
      <c r="H186" s="43">
        <v>0</v>
      </c>
      <c r="I186" s="43">
        <v>0</v>
      </c>
      <c r="J186" s="43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6">
        <v>0</v>
      </c>
    </row>
    <row r="187" spans="1:18" ht="12" customHeight="1">
      <c r="A187" s="41">
        <v>182</v>
      </c>
      <c r="B187" s="42" t="s">
        <v>272</v>
      </c>
      <c r="C187" s="43">
        <v>1</v>
      </c>
      <c r="D187" s="43">
        <v>542520</v>
      </c>
      <c r="E187" s="43">
        <v>488268</v>
      </c>
      <c r="F187" s="43">
        <v>33</v>
      </c>
      <c r="G187" s="43">
        <v>0</v>
      </c>
      <c r="H187" s="43">
        <v>0</v>
      </c>
      <c r="I187" s="43">
        <v>0</v>
      </c>
      <c r="J187" s="43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6">
        <v>0</v>
      </c>
    </row>
    <row r="188" spans="1:18" ht="12" customHeight="1">
      <c r="A188" s="41">
        <v>183</v>
      </c>
      <c r="B188" s="42" t="s">
        <v>273</v>
      </c>
      <c r="C188" s="43">
        <v>1</v>
      </c>
      <c r="D188" s="43">
        <v>443880</v>
      </c>
      <c r="E188" s="43">
        <v>399492</v>
      </c>
      <c r="F188" s="43">
        <v>30</v>
      </c>
      <c r="G188" s="43">
        <v>0</v>
      </c>
      <c r="H188" s="43">
        <v>2</v>
      </c>
      <c r="I188" s="43">
        <v>26632</v>
      </c>
      <c r="J188" s="43">
        <v>0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6">
        <v>0</v>
      </c>
    </row>
    <row r="189" spans="1:18" ht="12" customHeight="1">
      <c r="A189" s="41">
        <v>184</v>
      </c>
      <c r="B189" s="42" t="s">
        <v>274</v>
      </c>
      <c r="C189" s="43">
        <v>1</v>
      </c>
      <c r="D189" s="43">
        <v>551047</v>
      </c>
      <c r="E189" s="43">
        <v>443880</v>
      </c>
      <c r="F189" s="43">
        <v>30</v>
      </c>
      <c r="G189" s="43">
        <v>0</v>
      </c>
      <c r="H189" s="43">
        <v>0</v>
      </c>
      <c r="I189" s="43">
        <v>0</v>
      </c>
      <c r="J189" s="43">
        <v>0</v>
      </c>
      <c r="K189" s="75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6">
        <v>0</v>
      </c>
    </row>
    <row r="190" spans="1:18" ht="12" customHeight="1">
      <c r="A190" s="41">
        <v>185</v>
      </c>
      <c r="B190" s="42" t="s">
        <v>275</v>
      </c>
      <c r="C190" s="43">
        <v>1</v>
      </c>
      <c r="D190" s="43">
        <v>426658</v>
      </c>
      <c r="E190" s="43">
        <v>369900</v>
      </c>
      <c r="F190" s="43">
        <v>25</v>
      </c>
      <c r="G190" s="43">
        <v>0</v>
      </c>
      <c r="H190" s="43">
        <v>0</v>
      </c>
      <c r="I190" s="43">
        <v>0</v>
      </c>
      <c r="J190" s="43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6">
        <v>0</v>
      </c>
    </row>
    <row r="191" spans="1:18" ht="12" customHeight="1">
      <c r="A191" s="41">
        <v>186</v>
      </c>
      <c r="B191" s="42" t="s">
        <v>276</v>
      </c>
      <c r="C191" s="43">
        <v>2</v>
      </c>
      <c r="D191" s="43">
        <v>1068600</v>
      </c>
      <c r="E191" s="43">
        <v>961740</v>
      </c>
      <c r="F191" s="43">
        <v>65</v>
      </c>
      <c r="G191" s="43">
        <v>0</v>
      </c>
      <c r="H191" s="43">
        <v>0</v>
      </c>
      <c r="I191" s="43">
        <v>0</v>
      </c>
      <c r="J191" s="43">
        <v>0</v>
      </c>
      <c r="K191" s="75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6">
        <v>0</v>
      </c>
    </row>
    <row r="192" spans="1:18" ht="12" customHeight="1">
      <c r="A192" s="41">
        <v>187</v>
      </c>
      <c r="B192" s="42" t="s">
        <v>277</v>
      </c>
      <c r="C192" s="43">
        <v>2</v>
      </c>
      <c r="D192" s="43">
        <v>1068600</v>
      </c>
      <c r="E192" s="43">
        <v>961740</v>
      </c>
      <c r="F192" s="43">
        <v>65</v>
      </c>
      <c r="G192" s="43">
        <v>0</v>
      </c>
      <c r="H192" s="43">
        <v>0</v>
      </c>
      <c r="I192" s="43">
        <v>0</v>
      </c>
      <c r="J192" s="43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6">
        <v>0</v>
      </c>
    </row>
    <row r="193" spans="1:18" ht="12" customHeight="1">
      <c r="A193" s="41">
        <v>188</v>
      </c>
      <c r="B193" s="42" t="s">
        <v>278</v>
      </c>
      <c r="C193" s="43">
        <v>1</v>
      </c>
      <c r="D193" s="43">
        <v>493200</v>
      </c>
      <c r="E193" s="43">
        <v>443880</v>
      </c>
      <c r="F193" s="43">
        <v>30</v>
      </c>
      <c r="G193" s="43">
        <v>0</v>
      </c>
      <c r="H193" s="43">
        <v>0</v>
      </c>
      <c r="I193" s="43">
        <v>0</v>
      </c>
      <c r="J193" s="43">
        <v>0</v>
      </c>
      <c r="K193" s="75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6">
        <v>0</v>
      </c>
    </row>
    <row r="194" spans="1:18" ht="12" customHeight="1">
      <c r="A194" s="41">
        <v>189</v>
      </c>
      <c r="B194" s="42" t="s">
        <v>279</v>
      </c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6">
        <v>0</v>
      </c>
    </row>
    <row r="195" spans="1:18" ht="12" customHeight="1">
      <c r="A195" s="41">
        <v>190</v>
      </c>
      <c r="B195" s="42" t="s">
        <v>280</v>
      </c>
      <c r="C195" s="43">
        <v>1</v>
      </c>
      <c r="D195" s="43">
        <v>493200</v>
      </c>
      <c r="E195" s="43">
        <v>443880</v>
      </c>
      <c r="F195" s="43">
        <v>35</v>
      </c>
      <c r="G195" s="43">
        <v>0</v>
      </c>
      <c r="H195" s="43">
        <v>3</v>
      </c>
      <c r="I195" s="43">
        <v>36990</v>
      </c>
      <c r="J195" s="43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6">
        <v>0</v>
      </c>
    </row>
    <row r="196" spans="1:18" ht="12" customHeight="1">
      <c r="A196" s="41">
        <v>191</v>
      </c>
      <c r="B196" s="42" t="s">
        <v>281</v>
      </c>
      <c r="C196" s="43">
        <v>1</v>
      </c>
      <c r="D196" s="43">
        <v>493200</v>
      </c>
      <c r="E196" s="43">
        <v>443880</v>
      </c>
      <c r="F196" s="43">
        <v>30</v>
      </c>
      <c r="G196" s="43">
        <v>0</v>
      </c>
      <c r="H196" s="43">
        <v>0</v>
      </c>
      <c r="I196" s="43">
        <v>0</v>
      </c>
      <c r="J196" s="43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6">
        <v>0</v>
      </c>
    </row>
    <row r="197" spans="1:18" ht="12" customHeight="1">
      <c r="A197" s="41">
        <v>192</v>
      </c>
      <c r="B197" s="42" t="s">
        <v>282</v>
      </c>
      <c r="C197" s="43">
        <v>1</v>
      </c>
      <c r="D197" s="43">
        <v>575400</v>
      </c>
      <c r="E197" s="43">
        <v>517860</v>
      </c>
      <c r="F197" s="43">
        <v>35</v>
      </c>
      <c r="G197" s="43">
        <v>0</v>
      </c>
      <c r="H197" s="43">
        <v>0</v>
      </c>
      <c r="I197" s="43">
        <v>0</v>
      </c>
      <c r="J197" s="43">
        <v>0</v>
      </c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75">
        <v>0</v>
      </c>
      <c r="R197" s="76">
        <v>0</v>
      </c>
    </row>
    <row r="198" spans="1:18" ht="12" customHeight="1">
      <c r="A198" s="41">
        <v>193</v>
      </c>
      <c r="B198" s="42" t="s">
        <v>283</v>
      </c>
      <c r="C198" s="43">
        <v>2</v>
      </c>
      <c r="D198" s="43">
        <v>1252185</v>
      </c>
      <c r="E198" s="43">
        <v>1109700</v>
      </c>
      <c r="F198" s="43">
        <v>81</v>
      </c>
      <c r="G198" s="43">
        <v>0</v>
      </c>
      <c r="H198" s="43">
        <v>0</v>
      </c>
      <c r="I198" s="43">
        <v>0</v>
      </c>
      <c r="J198" s="43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6">
        <v>0</v>
      </c>
    </row>
    <row r="199" spans="1:18" ht="12" customHeight="1">
      <c r="A199" s="41">
        <v>194</v>
      </c>
      <c r="B199" s="42" t="s">
        <v>284</v>
      </c>
      <c r="C199" s="43">
        <v>3</v>
      </c>
      <c r="D199" s="43">
        <v>1808820</v>
      </c>
      <c r="E199" s="43">
        <v>1627560</v>
      </c>
      <c r="F199" s="43">
        <v>120</v>
      </c>
      <c r="G199" s="43">
        <v>0</v>
      </c>
      <c r="H199" s="43">
        <v>0</v>
      </c>
      <c r="I199" s="43">
        <v>0</v>
      </c>
      <c r="J199" s="43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6">
        <v>0</v>
      </c>
    </row>
    <row r="200" spans="1:18" ht="12" customHeight="1">
      <c r="A200" s="41">
        <v>195</v>
      </c>
      <c r="B200" s="42" t="s">
        <v>285</v>
      </c>
      <c r="C200" s="43">
        <v>1</v>
      </c>
      <c r="D200" s="43">
        <v>674262</v>
      </c>
      <c r="E200" s="43">
        <v>606835</v>
      </c>
      <c r="F200" s="43">
        <v>45</v>
      </c>
      <c r="G200" s="43">
        <v>0</v>
      </c>
      <c r="H200" s="43">
        <v>0</v>
      </c>
      <c r="I200" s="43">
        <v>0</v>
      </c>
      <c r="J200" s="43">
        <v>0</v>
      </c>
      <c r="K200" s="75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6">
        <v>0</v>
      </c>
    </row>
    <row r="201" spans="1:18" ht="12" customHeight="1">
      <c r="A201" s="41">
        <v>196</v>
      </c>
      <c r="B201" s="42" t="s">
        <v>286</v>
      </c>
      <c r="C201" s="43">
        <v>1</v>
      </c>
      <c r="D201" s="43">
        <v>741789</v>
      </c>
      <c r="E201" s="43">
        <v>667610</v>
      </c>
      <c r="F201" s="43">
        <v>50</v>
      </c>
      <c r="G201" s="43">
        <v>0</v>
      </c>
      <c r="H201" s="43">
        <v>26</v>
      </c>
      <c r="I201" s="43">
        <v>326584</v>
      </c>
      <c r="J201" s="43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6">
        <v>0</v>
      </c>
    </row>
    <row r="202" spans="1:18" ht="12" customHeight="1">
      <c r="A202" s="41">
        <v>197</v>
      </c>
      <c r="B202" s="42" t="s">
        <v>287</v>
      </c>
      <c r="C202" s="43">
        <v>1</v>
      </c>
      <c r="D202" s="43">
        <v>493200</v>
      </c>
      <c r="E202" s="43">
        <v>443880</v>
      </c>
      <c r="F202" s="43">
        <v>30</v>
      </c>
      <c r="G202" s="43">
        <v>0</v>
      </c>
      <c r="H202" s="43">
        <v>0</v>
      </c>
      <c r="I202" s="43">
        <v>0</v>
      </c>
      <c r="J202" s="43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6">
        <v>0</v>
      </c>
    </row>
    <row r="203" spans="1:18" ht="12" customHeight="1">
      <c r="A203" s="41">
        <v>198</v>
      </c>
      <c r="B203" s="42" t="s">
        <v>288</v>
      </c>
      <c r="C203" s="43">
        <v>1</v>
      </c>
      <c r="D203" s="43">
        <v>593656</v>
      </c>
      <c r="E203" s="43">
        <v>532656</v>
      </c>
      <c r="F203" s="43">
        <v>40</v>
      </c>
      <c r="G203" s="43">
        <v>0</v>
      </c>
      <c r="H203" s="43">
        <v>2</v>
      </c>
      <c r="I203" s="43">
        <v>23856</v>
      </c>
      <c r="J203" s="43">
        <v>0</v>
      </c>
      <c r="K203" s="75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6">
        <v>0</v>
      </c>
    </row>
    <row r="204" spans="1:18" ht="12" customHeight="1">
      <c r="A204" s="41">
        <v>199</v>
      </c>
      <c r="B204" s="42" t="s">
        <v>289</v>
      </c>
      <c r="C204" s="43">
        <v>1</v>
      </c>
      <c r="D204" s="43">
        <v>613046</v>
      </c>
      <c r="E204" s="43">
        <v>517860</v>
      </c>
      <c r="F204" s="43">
        <v>35</v>
      </c>
      <c r="G204" s="43">
        <v>0</v>
      </c>
      <c r="H204" s="43">
        <v>0</v>
      </c>
      <c r="I204" s="43">
        <v>0</v>
      </c>
      <c r="J204" s="43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6">
        <v>0</v>
      </c>
    </row>
    <row r="205" spans="1:18" ht="12" customHeight="1">
      <c r="A205" s="41">
        <v>200</v>
      </c>
      <c r="B205" s="42" t="s">
        <v>290</v>
      </c>
      <c r="C205" s="43">
        <v>1</v>
      </c>
      <c r="D205" s="43">
        <v>493200</v>
      </c>
      <c r="E205" s="43">
        <v>443880</v>
      </c>
      <c r="F205" s="43">
        <v>30</v>
      </c>
      <c r="G205" s="43">
        <v>0</v>
      </c>
      <c r="H205" s="43">
        <v>15</v>
      </c>
      <c r="I205" s="43">
        <v>240362</v>
      </c>
      <c r="J205" s="43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6">
        <v>0</v>
      </c>
    </row>
    <row r="206" spans="1:18" ht="12" customHeight="1">
      <c r="A206" s="41">
        <v>201</v>
      </c>
      <c r="B206" s="42" t="s">
        <v>291</v>
      </c>
      <c r="C206" s="43">
        <v>1</v>
      </c>
      <c r="D206" s="43">
        <v>575400</v>
      </c>
      <c r="E206" s="43">
        <v>517860</v>
      </c>
      <c r="F206" s="43">
        <v>35</v>
      </c>
      <c r="G206" s="43">
        <v>0</v>
      </c>
      <c r="H206" s="43">
        <v>13</v>
      </c>
      <c r="I206" s="43">
        <v>64116</v>
      </c>
      <c r="J206" s="43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75">
        <v>0</v>
      </c>
      <c r="R206" s="76">
        <v>0</v>
      </c>
    </row>
    <row r="207" spans="1:18" ht="12" customHeight="1">
      <c r="A207" s="41">
        <v>202</v>
      </c>
      <c r="B207" s="42" t="s">
        <v>292</v>
      </c>
      <c r="C207" s="43">
        <v>1</v>
      </c>
      <c r="D207" s="43">
        <v>411000</v>
      </c>
      <c r="E207" s="43">
        <v>369900</v>
      </c>
      <c r="F207" s="43">
        <v>25</v>
      </c>
      <c r="G207" s="43">
        <v>0</v>
      </c>
      <c r="H207" s="43">
        <v>0</v>
      </c>
      <c r="I207" s="43">
        <v>0</v>
      </c>
      <c r="J207" s="43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6">
        <v>0</v>
      </c>
    </row>
    <row r="208" spans="1:18" ht="12" customHeight="1">
      <c r="A208" s="41">
        <v>203</v>
      </c>
      <c r="B208" s="42" t="s">
        <v>293</v>
      </c>
      <c r="C208" s="43">
        <v>1</v>
      </c>
      <c r="D208" s="43">
        <v>985806</v>
      </c>
      <c r="E208" s="43">
        <v>887166</v>
      </c>
      <c r="F208" s="43">
        <v>60</v>
      </c>
      <c r="G208" s="43">
        <v>0</v>
      </c>
      <c r="H208" s="43">
        <v>0</v>
      </c>
      <c r="I208" s="43">
        <v>0</v>
      </c>
      <c r="J208" s="43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6">
        <v>0</v>
      </c>
    </row>
    <row r="209" spans="1:18" ht="12" customHeight="1">
      <c r="A209" s="41">
        <v>204</v>
      </c>
      <c r="B209" s="42" t="s">
        <v>294</v>
      </c>
      <c r="C209" s="43">
        <v>1</v>
      </c>
      <c r="D209" s="43">
        <v>767200</v>
      </c>
      <c r="E209" s="43">
        <v>690480</v>
      </c>
      <c r="F209" s="43">
        <v>55</v>
      </c>
      <c r="G209" s="43">
        <v>0</v>
      </c>
      <c r="H209" s="43">
        <v>0</v>
      </c>
      <c r="I209" s="43">
        <v>0</v>
      </c>
      <c r="J209" s="43">
        <v>0</v>
      </c>
      <c r="K209" s="75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75">
        <v>0</v>
      </c>
      <c r="R209" s="76">
        <v>0</v>
      </c>
    </row>
    <row r="210" spans="1:18" ht="12" customHeight="1">
      <c r="A210" s="41">
        <v>205</v>
      </c>
      <c r="B210" s="42" t="s">
        <v>295</v>
      </c>
      <c r="C210" s="43">
        <v>1</v>
      </c>
      <c r="D210" s="43">
        <v>824431</v>
      </c>
      <c r="E210" s="43">
        <v>741988</v>
      </c>
      <c r="F210" s="43">
        <v>55</v>
      </c>
      <c r="G210" s="43">
        <v>0</v>
      </c>
      <c r="H210" s="43">
        <v>0</v>
      </c>
      <c r="I210" s="43">
        <v>0</v>
      </c>
      <c r="J210" s="43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6">
        <v>0</v>
      </c>
    </row>
    <row r="211" spans="1:18" ht="12" customHeight="1">
      <c r="A211" s="41">
        <v>206</v>
      </c>
      <c r="B211" s="42" t="s">
        <v>296</v>
      </c>
      <c r="C211" s="43">
        <v>1</v>
      </c>
      <c r="D211" s="43">
        <v>657600</v>
      </c>
      <c r="E211" s="43">
        <v>591840</v>
      </c>
      <c r="F211" s="43">
        <v>40</v>
      </c>
      <c r="G211" s="43">
        <v>0</v>
      </c>
      <c r="H211" s="43">
        <v>0</v>
      </c>
      <c r="I211" s="43">
        <v>0</v>
      </c>
      <c r="J211" s="43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6">
        <v>0</v>
      </c>
    </row>
    <row r="212" spans="1:18" ht="12" customHeight="1">
      <c r="A212" s="41">
        <v>207</v>
      </c>
      <c r="B212" s="42" t="s">
        <v>297</v>
      </c>
      <c r="C212" s="43">
        <v>1</v>
      </c>
      <c r="D212" s="43">
        <v>739800</v>
      </c>
      <c r="E212" s="43">
        <v>665820</v>
      </c>
      <c r="F212" s="43">
        <v>45</v>
      </c>
      <c r="G212" s="43">
        <v>0</v>
      </c>
      <c r="H212" s="43">
        <v>0</v>
      </c>
      <c r="I212" s="43">
        <v>0</v>
      </c>
      <c r="J212" s="43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6">
        <v>0</v>
      </c>
    </row>
    <row r="213" spans="1:18" ht="12" customHeight="1">
      <c r="A213" s="41">
        <v>208</v>
      </c>
      <c r="B213" s="42" t="s">
        <v>298</v>
      </c>
      <c r="C213" s="43">
        <v>1</v>
      </c>
      <c r="D213" s="43">
        <v>575400</v>
      </c>
      <c r="E213" s="43">
        <v>517860</v>
      </c>
      <c r="F213" s="43">
        <v>35</v>
      </c>
      <c r="G213" s="43">
        <v>0</v>
      </c>
      <c r="H213" s="43">
        <v>0</v>
      </c>
      <c r="I213" s="43">
        <v>0</v>
      </c>
      <c r="J213" s="43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6">
        <v>0</v>
      </c>
    </row>
    <row r="214" spans="1:18" ht="12" customHeight="1">
      <c r="A214" s="41">
        <v>209</v>
      </c>
      <c r="B214" s="42" t="s">
        <v>299</v>
      </c>
      <c r="C214" s="43">
        <v>2</v>
      </c>
      <c r="D214" s="43">
        <v>1150791</v>
      </c>
      <c r="E214" s="43">
        <v>1035711</v>
      </c>
      <c r="F214" s="43">
        <v>70</v>
      </c>
      <c r="G214" s="43">
        <v>35</v>
      </c>
      <c r="H214" s="43">
        <v>0</v>
      </c>
      <c r="I214" s="43">
        <v>0</v>
      </c>
      <c r="J214" s="43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6">
        <v>0</v>
      </c>
    </row>
    <row r="215" spans="1:18" ht="12" customHeight="1">
      <c r="A215" s="41">
        <v>210</v>
      </c>
      <c r="B215" s="42" t="s">
        <v>300</v>
      </c>
      <c r="C215" s="43">
        <v>3</v>
      </c>
      <c r="D215" s="43">
        <v>1972800</v>
      </c>
      <c r="E215" s="43">
        <v>1775520</v>
      </c>
      <c r="F215" s="43">
        <v>120</v>
      </c>
      <c r="G215" s="43">
        <v>0</v>
      </c>
      <c r="H215" s="43">
        <v>31</v>
      </c>
      <c r="I215" s="43">
        <v>458676</v>
      </c>
      <c r="J215" s="43">
        <v>0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6">
        <v>0</v>
      </c>
    </row>
    <row r="216" spans="1:18" ht="12" customHeight="1">
      <c r="A216" s="41">
        <v>211</v>
      </c>
      <c r="B216" s="42" t="s">
        <v>301</v>
      </c>
      <c r="C216" s="43">
        <v>1</v>
      </c>
      <c r="D216" s="43">
        <v>511028</v>
      </c>
      <c r="E216" s="43">
        <v>458880</v>
      </c>
      <c r="F216" s="43">
        <v>35</v>
      </c>
      <c r="G216" s="43">
        <v>0</v>
      </c>
      <c r="H216" s="43">
        <v>0</v>
      </c>
      <c r="I216" s="43">
        <v>0</v>
      </c>
      <c r="J216" s="43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6">
        <v>0</v>
      </c>
    </row>
    <row r="217" spans="1:18" ht="12" customHeight="1">
      <c r="A217" s="41">
        <v>212</v>
      </c>
      <c r="B217" s="42" t="s">
        <v>302</v>
      </c>
      <c r="C217" s="43">
        <v>2</v>
      </c>
      <c r="D217" s="43">
        <v>1068600</v>
      </c>
      <c r="E217" s="43">
        <v>961740</v>
      </c>
      <c r="F217" s="43">
        <v>65</v>
      </c>
      <c r="G217" s="43">
        <v>0</v>
      </c>
      <c r="H217" s="43">
        <v>0</v>
      </c>
      <c r="I217" s="43">
        <v>0</v>
      </c>
      <c r="J217" s="43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6">
        <v>0</v>
      </c>
    </row>
    <row r="218" spans="1:18" ht="12" customHeight="1">
      <c r="A218" s="41">
        <v>213</v>
      </c>
      <c r="B218" s="42" t="s">
        <v>303</v>
      </c>
      <c r="C218" s="43">
        <v>1</v>
      </c>
      <c r="D218" s="43">
        <v>739800</v>
      </c>
      <c r="E218" s="43">
        <v>665820</v>
      </c>
      <c r="F218" s="43">
        <v>45</v>
      </c>
      <c r="G218" s="43">
        <v>0</v>
      </c>
      <c r="H218" s="43">
        <v>0</v>
      </c>
      <c r="I218" s="43">
        <v>0</v>
      </c>
      <c r="J218" s="43">
        <v>0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6">
        <v>0</v>
      </c>
    </row>
    <row r="219" spans="1:18" ht="12" customHeight="1">
      <c r="A219" s="41">
        <v>214</v>
      </c>
      <c r="B219" s="42" t="s">
        <v>304</v>
      </c>
      <c r="C219" s="43">
        <v>2</v>
      </c>
      <c r="D219" s="43">
        <v>905570</v>
      </c>
      <c r="E219" s="43">
        <v>815013</v>
      </c>
      <c r="F219" s="43">
        <v>57</v>
      </c>
      <c r="G219" s="43">
        <v>0</v>
      </c>
      <c r="H219" s="43">
        <v>0</v>
      </c>
      <c r="I219" s="43">
        <v>0</v>
      </c>
      <c r="J219" s="43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6">
        <v>0</v>
      </c>
    </row>
    <row r="220" spans="1:18" ht="12" customHeight="1">
      <c r="A220" s="41">
        <v>215</v>
      </c>
      <c r="B220" s="42" t="s">
        <v>305</v>
      </c>
      <c r="C220" s="43">
        <v>2</v>
      </c>
      <c r="D220" s="43">
        <v>1315200</v>
      </c>
      <c r="E220" s="43">
        <v>1183680</v>
      </c>
      <c r="F220" s="43">
        <v>80</v>
      </c>
      <c r="G220" s="43">
        <v>0</v>
      </c>
      <c r="H220" s="43">
        <v>0</v>
      </c>
      <c r="I220" s="43">
        <v>0</v>
      </c>
      <c r="J220" s="43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6">
        <v>0</v>
      </c>
    </row>
    <row r="221" spans="1:18" ht="12" customHeight="1">
      <c r="A221" s="41">
        <v>216</v>
      </c>
      <c r="B221" s="42" t="s">
        <v>306</v>
      </c>
      <c r="C221" s="43">
        <v>2</v>
      </c>
      <c r="D221" s="43">
        <v>1808400</v>
      </c>
      <c r="E221" s="43">
        <v>1627560</v>
      </c>
      <c r="F221" s="43">
        <v>110</v>
      </c>
      <c r="G221" s="43">
        <v>0</v>
      </c>
      <c r="H221" s="43">
        <v>0</v>
      </c>
      <c r="I221" s="43">
        <v>0</v>
      </c>
      <c r="J221" s="43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6">
        <v>0</v>
      </c>
    </row>
    <row r="222" spans="1:18" ht="12" customHeight="1">
      <c r="A222" s="41">
        <v>217</v>
      </c>
      <c r="B222" s="42" t="s">
        <v>307</v>
      </c>
      <c r="C222" s="43">
        <v>1</v>
      </c>
      <c r="D222" s="43">
        <v>575400</v>
      </c>
      <c r="E222" s="43">
        <v>517860</v>
      </c>
      <c r="F222" s="43">
        <v>35</v>
      </c>
      <c r="G222" s="43">
        <v>0</v>
      </c>
      <c r="H222" s="43">
        <v>0</v>
      </c>
      <c r="I222" s="43">
        <v>0</v>
      </c>
      <c r="J222" s="43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6">
        <v>0</v>
      </c>
    </row>
    <row r="223" spans="1:18" ht="12" customHeight="1">
      <c r="A223" s="41">
        <v>218</v>
      </c>
      <c r="B223" s="42" t="s">
        <v>308</v>
      </c>
      <c r="C223" s="43">
        <v>2</v>
      </c>
      <c r="D223" s="43">
        <v>772680</v>
      </c>
      <c r="E223" s="43">
        <v>695412</v>
      </c>
      <c r="F223" s="43">
        <v>47</v>
      </c>
      <c r="G223" s="43">
        <v>0</v>
      </c>
      <c r="H223" s="43">
        <v>3</v>
      </c>
      <c r="I223" s="43">
        <v>53430</v>
      </c>
      <c r="J223" s="43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6">
        <v>0</v>
      </c>
    </row>
    <row r="224" spans="1:18" ht="12" customHeight="1">
      <c r="A224" s="41">
        <v>219</v>
      </c>
      <c r="B224" s="42" t="s">
        <v>309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6">
        <v>0</v>
      </c>
    </row>
    <row r="225" spans="1:18" ht="12" customHeight="1">
      <c r="A225" s="41">
        <v>220</v>
      </c>
      <c r="B225" s="42" t="s">
        <v>310</v>
      </c>
      <c r="C225" s="43">
        <v>1</v>
      </c>
      <c r="D225" s="43">
        <v>575400</v>
      </c>
      <c r="E225" s="43">
        <v>517860</v>
      </c>
      <c r="F225" s="43">
        <v>35</v>
      </c>
      <c r="G225" s="43">
        <v>0</v>
      </c>
      <c r="H225" s="43">
        <v>0</v>
      </c>
      <c r="I225" s="43">
        <v>0</v>
      </c>
      <c r="J225" s="43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6">
        <v>0</v>
      </c>
    </row>
    <row r="226" spans="1:18" ht="12" customHeight="1">
      <c r="A226" s="41">
        <v>221</v>
      </c>
      <c r="B226" s="42" t="s">
        <v>311</v>
      </c>
      <c r="C226" s="43">
        <v>1</v>
      </c>
      <c r="D226" s="43">
        <v>411223</v>
      </c>
      <c r="E226" s="43">
        <v>370100</v>
      </c>
      <c r="F226" s="43">
        <v>29</v>
      </c>
      <c r="G226" s="43">
        <v>0</v>
      </c>
      <c r="H226" s="43">
        <v>0</v>
      </c>
      <c r="I226" s="43">
        <v>0</v>
      </c>
      <c r="J226" s="43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6">
        <v>0</v>
      </c>
    </row>
    <row r="227" spans="1:18" ht="12" customHeight="1">
      <c r="A227" s="41">
        <v>222</v>
      </c>
      <c r="B227" s="42" t="s">
        <v>312</v>
      </c>
      <c r="C227" s="43">
        <v>1</v>
      </c>
      <c r="D227" s="43">
        <v>404177</v>
      </c>
      <c r="E227" s="43">
        <v>363077</v>
      </c>
      <c r="F227" s="43">
        <v>25</v>
      </c>
      <c r="G227" s="43">
        <v>0</v>
      </c>
      <c r="H227" s="43">
        <v>0</v>
      </c>
      <c r="I227" s="43">
        <v>0</v>
      </c>
      <c r="J227" s="43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6">
        <v>0</v>
      </c>
    </row>
    <row r="228" spans="1:18" ht="12" customHeight="1">
      <c r="A228" s="41">
        <v>223</v>
      </c>
      <c r="B228" s="42" t="s">
        <v>313</v>
      </c>
      <c r="C228" s="43">
        <v>1</v>
      </c>
      <c r="D228" s="43">
        <v>517860</v>
      </c>
      <c r="E228" s="43">
        <v>466074</v>
      </c>
      <c r="F228" s="43">
        <v>35</v>
      </c>
      <c r="G228" s="43">
        <v>0</v>
      </c>
      <c r="H228" s="43">
        <v>0</v>
      </c>
      <c r="I228" s="43">
        <v>0</v>
      </c>
      <c r="J228" s="43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6">
        <v>0</v>
      </c>
    </row>
    <row r="229" spans="1:18" ht="12" customHeight="1">
      <c r="A229" s="41">
        <v>224</v>
      </c>
      <c r="B229" s="42" t="s">
        <v>314</v>
      </c>
      <c r="C229" s="43">
        <v>1</v>
      </c>
      <c r="D229" s="43">
        <v>478130</v>
      </c>
      <c r="E229" s="43">
        <v>430317</v>
      </c>
      <c r="F229" s="43">
        <v>30</v>
      </c>
      <c r="G229" s="43">
        <v>0</v>
      </c>
      <c r="H229" s="43">
        <v>0</v>
      </c>
      <c r="I229" s="43">
        <v>0</v>
      </c>
      <c r="J229" s="43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6">
        <v>0</v>
      </c>
    </row>
    <row r="230" spans="1:18" ht="12" customHeight="1">
      <c r="A230" s="41">
        <v>225</v>
      </c>
      <c r="B230" s="42" t="s">
        <v>315</v>
      </c>
      <c r="C230" s="43">
        <v>1</v>
      </c>
      <c r="D230" s="43">
        <v>493200</v>
      </c>
      <c r="E230" s="43">
        <v>443880</v>
      </c>
      <c r="F230" s="43">
        <v>30</v>
      </c>
      <c r="G230" s="43">
        <v>0</v>
      </c>
      <c r="H230" s="43">
        <v>0</v>
      </c>
      <c r="I230" s="43">
        <v>0</v>
      </c>
      <c r="J230" s="43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75">
        <v>0</v>
      </c>
      <c r="R230" s="76">
        <v>0</v>
      </c>
    </row>
    <row r="231" spans="1:18" ht="12" customHeight="1">
      <c r="A231" s="41">
        <v>226</v>
      </c>
      <c r="B231" s="42" t="s">
        <v>316</v>
      </c>
      <c r="C231" s="43">
        <v>1</v>
      </c>
      <c r="D231" s="43">
        <v>368850</v>
      </c>
      <c r="E231" s="43">
        <v>331965</v>
      </c>
      <c r="F231" s="43">
        <v>25</v>
      </c>
      <c r="G231" s="43">
        <v>0</v>
      </c>
      <c r="H231" s="43">
        <v>0</v>
      </c>
      <c r="I231" s="43">
        <v>0</v>
      </c>
      <c r="J231" s="43">
        <v>1</v>
      </c>
      <c r="K231" s="75">
        <v>71500</v>
      </c>
      <c r="L231" s="75">
        <v>1</v>
      </c>
      <c r="M231" s="75">
        <v>7070</v>
      </c>
      <c r="N231" s="75">
        <v>0</v>
      </c>
      <c r="O231" s="75">
        <v>50000</v>
      </c>
      <c r="P231" s="75">
        <v>1</v>
      </c>
      <c r="Q231" s="75">
        <v>6363</v>
      </c>
      <c r="R231" s="76">
        <v>40</v>
      </c>
    </row>
    <row r="232" spans="1:18" ht="12" customHeight="1">
      <c r="A232" s="41">
        <v>227</v>
      </c>
      <c r="B232" s="42" t="s">
        <v>317</v>
      </c>
      <c r="C232" s="43">
        <v>2</v>
      </c>
      <c r="D232" s="43">
        <v>1070336</v>
      </c>
      <c r="E232" s="43">
        <v>961725</v>
      </c>
      <c r="F232" s="43">
        <v>65</v>
      </c>
      <c r="G232" s="43">
        <v>0</v>
      </c>
      <c r="H232" s="43">
        <v>0</v>
      </c>
      <c r="I232" s="43">
        <v>1233</v>
      </c>
      <c r="J232" s="43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6">
        <v>0</v>
      </c>
    </row>
    <row r="233" spans="1:18" ht="12" customHeight="1">
      <c r="A233" s="41">
        <v>228</v>
      </c>
      <c r="B233" s="42" t="s">
        <v>318</v>
      </c>
      <c r="C233" s="43">
        <v>1</v>
      </c>
      <c r="D233" s="43">
        <v>493073</v>
      </c>
      <c r="E233" s="43">
        <v>443765</v>
      </c>
      <c r="F233" s="43">
        <v>30</v>
      </c>
      <c r="G233" s="43">
        <v>0</v>
      </c>
      <c r="H233" s="43">
        <v>0</v>
      </c>
      <c r="I233" s="43">
        <v>0</v>
      </c>
      <c r="J233" s="43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75">
        <v>0</v>
      </c>
      <c r="R233" s="76">
        <v>0</v>
      </c>
    </row>
    <row r="234" spans="1:18" ht="12" customHeight="1">
      <c r="A234" s="41">
        <v>229</v>
      </c>
      <c r="B234" s="42" t="s">
        <v>319</v>
      </c>
      <c r="C234" s="43">
        <v>2</v>
      </c>
      <c r="D234" s="43">
        <v>1456584</v>
      </c>
      <c r="E234" s="43">
        <v>1310926</v>
      </c>
      <c r="F234" s="43">
        <v>90</v>
      </c>
      <c r="G234" s="43">
        <v>0</v>
      </c>
      <c r="H234" s="43">
        <v>1</v>
      </c>
      <c r="I234" s="43">
        <v>15020</v>
      </c>
      <c r="J234" s="43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6">
        <v>0</v>
      </c>
    </row>
    <row r="235" spans="1:18" ht="12" customHeight="1">
      <c r="A235" s="41">
        <v>230</v>
      </c>
      <c r="B235" s="42" t="s">
        <v>320</v>
      </c>
      <c r="C235" s="43">
        <v>1</v>
      </c>
      <c r="D235" s="43">
        <v>575400</v>
      </c>
      <c r="E235" s="43">
        <v>517860</v>
      </c>
      <c r="F235" s="43">
        <v>35</v>
      </c>
      <c r="G235" s="43">
        <v>0</v>
      </c>
      <c r="H235" s="43">
        <v>0</v>
      </c>
      <c r="I235" s="43">
        <v>0</v>
      </c>
      <c r="J235" s="43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6">
        <v>0</v>
      </c>
    </row>
    <row r="236" spans="1:18" ht="12" customHeight="1">
      <c r="A236" s="41">
        <v>231</v>
      </c>
      <c r="B236" s="42" t="s">
        <v>321</v>
      </c>
      <c r="C236" s="43">
        <v>4</v>
      </c>
      <c r="D236" s="43">
        <v>1923400</v>
      </c>
      <c r="E236" s="43">
        <v>1731052</v>
      </c>
      <c r="F236" s="43">
        <v>117</v>
      </c>
      <c r="G236" s="43">
        <v>53</v>
      </c>
      <c r="H236" s="43">
        <v>0</v>
      </c>
      <c r="I236" s="43">
        <v>0</v>
      </c>
      <c r="J236" s="43">
        <v>0</v>
      </c>
      <c r="K236" s="75">
        <v>0</v>
      </c>
      <c r="L236" s="75">
        <v>0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76">
        <v>0</v>
      </c>
    </row>
    <row r="237" spans="1:18" ht="12" customHeight="1">
      <c r="A237" s="41">
        <v>232</v>
      </c>
      <c r="B237" s="42" t="s">
        <v>322</v>
      </c>
      <c r="C237" s="43">
        <v>1</v>
      </c>
      <c r="D237" s="43">
        <v>571973</v>
      </c>
      <c r="E237" s="43">
        <v>514776</v>
      </c>
      <c r="F237" s="43">
        <v>35</v>
      </c>
      <c r="G237" s="43">
        <v>35</v>
      </c>
      <c r="H237" s="43">
        <v>0</v>
      </c>
      <c r="I237" s="43">
        <v>0</v>
      </c>
      <c r="J237" s="43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6">
        <v>0</v>
      </c>
    </row>
    <row r="238" spans="1:18" ht="12" customHeight="1">
      <c r="A238" s="41">
        <v>233</v>
      </c>
      <c r="B238" s="42" t="s">
        <v>323</v>
      </c>
      <c r="C238" s="43">
        <v>1</v>
      </c>
      <c r="D238" s="43">
        <v>575400</v>
      </c>
      <c r="E238" s="43">
        <v>517860</v>
      </c>
      <c r="F238" s="43">
        <v>35</v>
      </c>
      <c r="G238" s="43">
        <v>0</v>
      </c>
      <c r="H238" s="43">
        <v>0</v>
      </c>
      <c r="I238" s="43">
        <v>0</v>
      </c>
      <c r="J238" s="43">
        <v>0</v>
      </c>
      <c r="K238" s="75">
        <v>0</v>
      </c>
      <c r="L238" s="75">
        <v>0</v>
      </c>
      <c r="M238" s="75">
        <v>0</v>
      </c>
      <c r="N238" s="75">
        <v>0</v>
      </c>
      <c r="O238" s="75">
        <v>0</v>
      </c>
      <c r="P238" s="75">
        <v>0</v>
      </c>
      <c r="Q238" s="75">
        <v>0</v>
      </c>
      <c r="R238" s="76">
        <v>0</v>
      </c>
    </row>
    <row r="239" spans="1:18" ht="12" customHeight="1">
      <c r="A239" s="41">
        <v>234</v>
      </c>
      <c r="B239" s="42" t="s">
        <v>324</v>
      </c>
      <c r="C239" s="43">
        <v>1</v>
      </c>
      <c r="D239" s="43">
        <v>510588</v>
      </c>
      <c r="E239" s="43">
        <v>443880</v>
      </c>
      <c r="F239" s="43">
        <v>30</v>
      </c>
      <c r="G239" s="43">
        <v>0</v>
      </c>
      <c r="H239" s="43">
        <v>0</v>
      </c>
      <c r="I239" s="43">
        <v>0</v>
      </c>
      <c r="J239" s="43">
        <v>0</v>
      </c>
      <c r="K239" s="75">
        <v>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6">
        <v>0</v>
      </c>
    </row>
    <row r="240" spans="1:18" ht="12" customHeight="1">
      <c r="A240" s="41">
        <v>235</v>
      </c>
      <c r="B240" s="42" t="s">
        <v>325</v>
      </c>
      <c r="C240" s="43">
        <v>2</v>
      </c>
      <c r="D240" s="43">
        <v>1091600</v>
      </c>
      <c r="E240" s="43">
        <v>961740</v>
      </c>
      <c r="F240" s="43">
        <v>65</v>
      </c>
      <c r="G240" s="43">
        <v>0</v>
      </c>
      <c r="H240" s="43">
        <v>14</v>
      </c>
      <c r="I240" s="43">
        <v>210454</v>
      </c>
      <c r="J240" s="43">
        <v>1</v>
      </c>
      <c r="K240" s="75">
        <v>381926</v>
      </c>
      <c r="L240" s="75">
        <v>1</v>
      </c>
      <c r="M240" s="75">
        <v>34250</v>
      </c>
      <c r="N240" s="75">
        <v>1</v>
      </c>
      <c r="O240" s="75">
        <v>266526</v>
      </c>
      <c r="P240" s="75">
        <v>1</v>
      </c>
      <c r="Q240" s="75">
        <v>30825</v>
      </c>
      <c r="R240" s="76">
        <v>25</v>
      </c>
    </row>
    <row r="241" spans="1:18" ht="12" customHeight="1">
      <c r="A241" s="41">
        <v>236</v>
      </c>
      <c r="B241" s="42" t="s">
        <v>326</v>
      </c>
      <c r="C241" s="43">
        <v>1</v>
      </c>
      <c r="D241" s="43">
        <v>493200</v>
      </c>
      <c r="E241" s="43">
        <v>443880</v>
      </c>
      <c r="F241" s="43">
        <v>30</v>
      </c>
      <c r="G241" s="43">
        <v>0</v>
      </c>
      <c r="H241" s="43">
        <v>0</v>
      </c>
      <c r="I241" s="43">
        <v>0</v>
      </c>
      <c r="J241" s="43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6">
        <v>0</v>
      </c>
    </row>
    <row r="242" spans="1:18" ht="12" customHeight="1">
      <c r="A242" s="41">
        <v>237</v>
      </c>
      <c r="B242" s="42" t="s">
        <v>327</v>
      </c>
      <c r="C242" s="43">
        <v>4</v>
      </c>
      <c r="D242" s="43">
        <v>1479600</v>
      </c>
      <c r="E242" s="43">
        <v>1331640</v>
      </c>
      <c r="F242" s="43">
        <v>90</v>
      </c>
      <c r="G242" s="43">
        <v>0</v>
      </c>
      <c r="H242" s="43">
        <v>0</v>
      </c>
      <c r="I242" s="43">
        <v>0</v>
      </c>
      <c r="J242" s="43">
        <v>0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6">
        <v>0</v>
      </c>
    </row>
    <row r="243" spans="1:18" ht="12" customHeight="1">
      <c r="A243" s="41">
        <v>238</v>
      </c>
      <c r="B243" s="42" t="s">
        <v>328</v>
      </c>
      <c r="C243" s="43">
        <v>2</v>
      </c>
      <c r="D243" s="43">
        <v>856238</v>
      </c>
      <c r="E243" s="43">
        <v>756800</v>
      </c>
      <c r="F243" s="43">
        <v>50</v>
      </c>
      <c r="G243" s="43">
        <v>0</v>
      </c>
      <c r="H243" s="43">
        <v>5</v>
      </c>
      <c r="I243" s="43">
        <v>81378</v>
      </c>
      <c r="J243" s="43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6">
        <v>0</v>
      </c>
    </row>
    <row r="244" spans="1:18" ht="12" customHeight="1">
      <c r="A244" s="41">
        <v>239</v>
      </c>
      <c r="B244" s="42" t="s">
        <v>329</v>
      </c>
      <c r="C244" s="43">
        <v>1</v>
      </c>
      <c r="D244" s="43">
        <v>328810</v>
      </c>
      <c r="E244" s="43">
        <v>295920</v>
      </c>
      <c r="F244" s="43">
        <v>20</v>
      </c>
      <c r="G244" s="43">
        <v>0</v>
      </c>
      <c r="H244" s="43">
        <v>0</v>
      </c>
      <c r="I244" s="43">
        <v>0</v>
      </c>
      <c r="J244" s="43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6">
        <v>0</v>
      </c>
    </row>
    <row r="245" spans="1:18" ht="12" customHeight="1">
      <c r="A245" s="41">
        <v>240</v>
      </c>
      <c r="B245" s="42" t="s">
        <v>330</v>
      </c>
      <c r="C245" s="43">
        <v>2</v>
      </c>
      <c r="D245" s="43">
        <v>1486159</v>
      </c>
      <c r="E245" s="43">
        <v>1316844</v>
      </c>
      <c r="F245" s="43">
        <v>89</v>
      </c>
      <c r="G245" s="43">
        <v>0</v>
      </c>
      <c r="H245" s="43">
        <v>0</v>
      </c>
      <c r="I245" s="43">
        <v>0</v>
      </c>
      <c r="J245" s="43">
        <v>0</v>
      </c>
      <c r="K245" s="75">
        <v>0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6">
        <v>0</v>
      </c>
    </row>
    <row r="246" spans="1:18" ht="12" customHeight="1">
      <c r="A246" s="41">
        <v>241</v>
      </c>
      <c r="B246" s="42" t="s">
        <v>331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6">
        <v>0</v>
      </c>
    </row>
    <row r="247" spans="1:18" ht="12" customHeight="1">
      <c r="A247" s="41">
        <v>242</v>
      </c>
      <c r="B247" s="42" t="s">
        <v>332</v>
      </c>
      <c r="C247" s="43">
        <v>2</v>
      </c>
      <c r="D247" s="43">
        <v>686528</v>
      </c>
      <c r="E247" s="43">
        <v>591840</v>
      </c>
      <c r="F247" s="43">
        <v>40</v>
      </c>
      <c r="G247" s="43">
        <v>0</v>
      </c>
      <c r="H247" s="43">
        <v>6</v>
      </c>
      <c r="I247" s="43">
        <v>251030</v>
      </c>
      <c r="J247" s="43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6">
        <v>0</v>
      </c>
    </row>
    <row r="248" spans="1:18" ht="12" customHeight="1">
      <c r="A248" s="41">
        <v>243</v>
      </c>
      <c r="B248" s="42" t="s">
        <v>333</v>
      </c>
      <c r="C248" s="43">
        <v>3</v>
      </c>
      <c r="D248" s="43">
        <v>1084841</v>
      </c>
      <c r="E248" s="43">
        <v>976337</v>
      </c>
      <c r="F248" s="43">
        <v>66</v>
      </c>
      <c r="G248" s="43">
        <v>0</v>
      </c>
      <c r="H248" s="43">
        <v>0</v>
      </c>
      <c r="I248" s="43">
        <v>0</v>
      </c>
      <c r="J248" s="43">
        <v>0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6">
        <v>0</v>
      </c>
    </row>
    <row r="249" spans="1:18" ht="12" customHeight="1">
      <c r="A249" s="41">
        <v>244</v>
      </c>
      <c r="B249" s="42" t="s">
        <v>334</v>
      </c>
      <c r="C249" s="43">
        <v>1</v>
      </c>
      <c r="D249" s="43">
        <v>822000</v>
      </c>
      <c r="E249" s="43">
        <v>739800</v>
      </c>
      <c r="F249" s="43">
        <v>50</v>
      </c>
      <c r="G249" s="43">
        <v>0</v>
      </c>
      <c r="H249" s="43">
        <v>0</v>
      </c>
      <c r="I249" s="43">
        <v>0</v>
      </c>
      <c r="J249" s="43">
        <v>0</v>
      </c>
      <c r="K249" s="75">
        <v>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6">
        <v>0</v>
      </c>
    </row>
    <row r="250" spans="1:18" ht="12" customHeight="1">
      <c r="A250" s="41">
        <v>245</v>
      </c>
      <c r="B250" s="42" t="s">
        <v>335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6">
        <v>0</v>
      </c>
    </row>
    <row r="251" spans="1:18" ht="12" customHeight="1">
      <c r="A251" s="41">
        <v>246</v>
      </c>
      <c r="B251" s="42" t="s">
        <v>336</v>
      </c>
      <c r="C251" s="43">
        <v>4</v>
      </c>
      <c r="D251" s="43">
        <v>1726200</v>
      </c>
      <c r="E251" s="43">
        <v>1553580</v>
      </c>
      <c r="F251" s="43">
        <v>105</v>
      </c>
      <c r="G251" s="43">
        <v>0</v>
      </c>
      <c r="H251" s="43">
        <v>2</v>
      </c>
      <c r="I251" s="43">
        <v>16440</v>
      </c>
      <c r="J251" s="43">
        <v>0</v>
      </c>
      <c r="K251" s="75">
        <v>0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6">
        <v>0</v>
      </c>
    </row>
    <row r="252" spans="1:18" ht="12" customHeight="1">
      <c r="A252" s="41">
        <v>247</v>
      </c>
      <c r="B252" s="42" t="s">
        <v>337</v>
      </c>
      <c r="C252" s="43">
        <v>1</v>
      </c>
      <c r="D252" s="43">
        <v>361680</v>
      </c>
      <c r="E252" s="43">
        <v>325512</v>
      </c>
      <c r="F252" s="43">
        <v>22</v>
      </c>
      <c r="G252" s="43">
        <v>0</v>
      </c>
      <c r="H252" s="43">
        <v>0</v>
      </c>
      <c r="I252" s="43">
        <v>0</v>
      </c>
      <c r="J252" s="43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6">
        <v>0</v>
      </c>
    </row>
    <row r="253" spans="1:18" ht="12" customHeight="1">
      <c r="A253" s="41">
        <v>248</v>
      </c>
      <c r="B253" s="42" t="s">
        <v>338</v>
      </c>
      <c r="C253" s="43">
        <v>3</v>
      </c>
      <c r="D253" s="43">
        <v>1233000</v>
      </c>
      <c r="E253" s="43">
        <v>1109700</v>
      </c>
      <c r="F253" s="43">
        <v>75</v>
      </c>
      <c r="G253" s="43">
        <v>0</v>
      </c>
      <c r="H253" s="43">
        <v>0</v>
      </c>
      <c r="I253" s="43">
        <v>0</v>
      </c>
      <c r="J253" s="43">
        <v>0</v>
      </c>
      <c r="K253" s="75">
        <v>0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6">
        <v>0</v>
      </c>
    </row>
    <row r="254" spans="1:18" ht="12" customHeight="1">
      <c r="A254" s="41">
        <v>249</v>
      </c>
      <c r="B254" s="42" t="s">
        <v>339</v>
      </c>
      <c r="C254" s="43">
        <v>3</v>
      </c>
      <c r="D254" s="43">
        <v>1373115</v>
      </c>
      <c r="E254" s="43">
        <v>1168884</v>
      </c>
      <c r="F254" s="43">
        <v>80</v>
      </c>
      <c r="G254" s="43">
        <v>0</v>
      </c>
      <c r="H254" s="43">
        <v>0</v>
      </c>
      <c r="I254" s="43">
        <v>0</v>
      </c>
      <c r="J254" s="43">
        <v>0</v>
      </c>
      <c r="K254" s="75">
        <v>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6">
        <v>0</v>
      </c>
    </row>
    <row r="255" spans="1:18" ht="12" customHeight="1">
      <c r="A255" s="41">
        <v>250</v>
      </c>
      <c r="B255" s="42" t="s">
        <v>340</v>
      </c>
      <c r="C255" s="43">
        <v>6</v>
      </c>
      <c r="D255" s="43">
        <v>3727770</v>
      </c>
      <c r="E255" s="43">
        <v>3354993</v>
      </c>
      <c r="F255" s="43">
        <v>227</v>
      </c>
      <c r="G255" s="43">
        <v>35</v>
      </c>
      <c r="H255" s="43">
        <v>0</v>
      </c>
      <c r="I255" s="43">
        <v>0</v>
      </c>
      <c r="J255" s="43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6">
        <v>0</v>
      </c>
    </row>
    <row r="256" spans="1:18" ht="12" customHeight="1">
      <c r="A256" s="41">
        <v>251</v>
      </c>
      <c r="B256" s="42" t="s">
        <v>341</v>
      </c>
      <c r="C256" s="43">
        <v>5</v>
      </c>
      <c r="D256" s="43">
        <v>1983895</v>
      </c>
      <c r="E256" s="43">
        <v>1756554</v>
      </c>
      <c r="F256" s="43">
        <v>133</v>
      </c>
      <c r="G256" s="43">
        <v>0</v>
      </c>
      <c r="H256" s="43">
        <v>0</v>
      </c>
      <c r="I256" s="43">
        <v>0</v>
      </c>
      <c r="J256" s="43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6">
        <v>0</v>
      </c>
    </row>
    <row r="257" spans="1:18" ht="12" customHeight="1">
      <c r="A257" s="41">
        <v>252</v>
      </c>
      <c r="B257" s="42" t="s">
        <v>342</v>
      </c>
      <c r="C257" s="43">
        <v>2</v>
      </c>
      <c r="D257" s="43">
        <v>1309246</v>
      </c>
      <c r="E257" s="43">
        <v>1168884</v>
      </c>
      <c r="F257" s="43">
        <v>79</v>
      </c>
      <c r="G257" s="43">
        <v>0</v>
      </c>
      <c r="H257" s="43">
        <v>11</v>
      </c>
      <c r="I257" s="43">
        <v>182300</v>
      </c>
      <c r="J257" s="43">
        <v>0</v>
      </c>
      <c r="K257" s="75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6">
        <v>0</v>
      </c>
    </row>
    <row r="258" spans="1:18" ht="12" customHeight="1">
      <c r="A258" s="41">
        <v>253</v>
      </c>
      <c r="B258" s="42" t="s">
        <v>343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75">
        <v>0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6">
        <v>0</v>
      </c>
    </row>
    <row r="259" spans="1:18" ht="12" customHeight="1">
      <c r="A259" s="41">
        <v>254</v>
      </c>
      <c r="B259" s="42" t="s">
        <v>344</v>
      </c>
      <c r="C259" s="43">
        <v>1</v>
      </c>
      <c r="D259" s="43">
        <v>667000</v>
      </c>
      <c r="E259" s="43">
        <v>598500</v>
      </c>
      <c r="F259" s="43">
        <v>40</v>
      </c>
      <c r="G259" s="43">
        <v>0</v>
      </c>
      <c r="H259" s="43">
        <v>0</v>
      </c>
      <c r="I259" s="43">
        <v>0</v>
      </c>
      <c r="J259" s="43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6">
        <v>0</v>
      </c>
    </row>
    <row r="260" spans="1:18" ht="12" customHeight="1">
      <c r="A260" s="41">
        <v>255</v>
      </c>
      <c r="B260" s="42" t="s">
        <v>345</v>
      </c>
      <c r="C260" s="43">
        <v>1</v>
      </c>
      <c r="D260" s="43">
        <v>411000</v>
      </c>
      <c r="E260" s="43">
        <v>369900</v>
      </c>
      <c r="F260" s="43">
        <v>25</v>
      </c>
      <c r="G260" s="43">
        <v>0</v>
      </c>
      <c r="H260" s="43">
        <v>0</v>
      </c>
      <c r="I260" s="43">
        <v>0</v>
      </c>
      <c r="J260" s="43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6">
        <v>0</v>
      </c>
    </row>
    <row r="261" spans="1:18" ht="12" customHeight="1">
      <c r="A261" s="41">
        <v>256</v>
      </c>
      <c r="B261" s="42" t="s">
        <v>346</v>
      </c>
      <c r="C261" s="43">
        <v>1</v>
      </c>
      <c r="D261" s="43">
        <v>1043311</v>
      </c>
      <c r="E261" s="43">
        <v>938980</v>
      </c>
      <c r="F261" s="43">
        <v>70</v>
      </c>
      <c r="G261" s="43">
        <v>0</v>
      </c>
      <c r="H261" s="43">
        <v>0</v>
      </c>
      <c r="I261" s="43">
        <v>0</v>
      </c>
      <c r="J261" s="43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6">
        <v>0</v>
      </c>
    </row>
    <row r="262" spans="1:18" ht="12" customHeight="1">
      <c r="A262" s="41">
        <v>257</v>
      </c>
      <c r="B262" s="42" t="s">
        <v>347</v>
      </c>
      <c r="C262" s="43">
        <v>1</v>
      </c>
      <c r="D262" s="43">
        <v>493200</v>
      </c>
      <c r="E262" s="43">
        <v>443880</v>
      </c>
      <c r="F262" s="43">
        <v>30</v>
      </c>
      <c r="G262" s="43">
        <v>0</v>
      </c>
      <c r="H262" s="43">
        <v>0</v>
      </c>
      <c r="I262" s="43">
        <v>0</v>
      </c>
      <c r="J262" s="43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6">
        <v>0</v>
      </c>
    </row>
    <row r="263" spans="1:18" ht="12" customHeight="1">
      <c r="A263" s="41">
        <v>258</v>
      </c>
      <c r="B263" s="42" t="s">
        <v>348</v>
      </c>
      <c r="C263" s="43">
        <v>2</v>
      </c>
      <c r="D263" s="43">
        <v>1413840</v>
      </c>
      <c r="E263" s="43">
        <v>1272456</v>
      </c>
      <c r="F263" s="43">
        <v>86</v>
      </c>
      <c r="G263" s="43">
        <v>0</v>
      </c>
      <c r="H263" s="43">
        <v>0</v>
      </c>
      <c r="I263" s="43">
        <v>36990</v>
      </c>
      <c r="J263" s="43">
        <v>0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75">
        <v>0</v>
      </c>
      <c r="Q263" s="75">
        <v>0</v>
      </c>
      <c r="R263" s="76">
        <v>0</v>
      </c>
    </row>
    <row r="264" spans="1:18" ht="12" customHeight="1">
      <c r="A264" s="41">
        <v>259</v>
      </c>
      <c r="B264" s="42" t="s">
        <v>349</v>
      </c>
      <c r="C264" s="43">
        <v>1</v>
      </c>
      <c r="D264" s="43">
        <v>657600</v>
      </c>
      <c r="E264" s="43">
        <v>591840</v>
      </c>
      <c r="F264" s="43">
        <v>40</v>
      </c>
      <c r="G264" s="43">
        <v>0</v>
      </c>
      <c r="H264" s="43">
        <v>0</v>
      </c>
      <c r="I264" s="43">
        <v>0</v>
      </c>
      <c r="J264" s="43">
        <v>0</v>
      </c>
      <c r="K264" s="75">
        <v>0</v>
      </c>
      <c r="L264" s="75">
        <v>0</v>
      </c>
      <c r="M264" s="75">
        <v>0</v>
      </c>
      <c r="N264" s="75">
        <v>0</v>
      </c>
      <c r="O264" s="75">
        <v>0</v>
      </c>
      <c r="P264" s="75">
        <v>0</v>
      </c>
      <c r="Q264" s="75">
        <v>0</v>
      </c>
      <c r="R264" s="76">
        <v>0</v>
      </c>
    </row>
    <row r="265" spans="1:18" ht="12" customHeight="1">
      <c r="A265" s="41">
        <v>260</v>
      </c>
      <c r="B265" s="42" t="s">
        <v>350</v>
      </c>
      <c r="C265" s="43">
        <v>1</v>
      </c>
      <c r="D265" s="43">
        <v>810109</v>
      </c>
      <c r="E265" s="43">
        <v>729098</v>
      </c>
      <c r="F265" s="43">
        <v>50</v>
      </c>
      <c r="G265" s="43">
        <v>0</v>
      </c>
      <c r="H265" s="43">
        <v>0</v>
      </c>
      <c r="I265" s="43">
        <v>0</v>
      </c>
      <c r="J265" s="43">
        <v>0</v>
      </c>
      <c r="K265" s="75">
        <v>0</v>
      </c>
      <c r="L265" s="75">
        <v>0</v>
      </c>
      <c r="M265" s="75">
        <v>0</v>
      </c>
      <c r="N265" s="75">
        <v>0</v>
      </c>
      <c r="O265" s="75">
        <v>0</v>
      </c>
      <c r="P265" s="75">
        <v>0</v>
      </c>
      <c r="Q265" s="75">
        <v>0</v>
      </c>
      <c r="R265" s="76">
        <v>0</v>
      </c>
    </row>
    <row r="266" spans="1:18" ht="12" customHeight="1">
      <c r="A266" s="41">
        <v>261</v>
      </c>
      <c r="B266" s="42" t="s">
        <v>351</v>
      </c>
      <c r="C266" s="43">
        <v>2</v>
      </c>
      <c r="D266" s="43">
        <v>1479600</v>
      </c>
      <c r="E266" s="43">
        <v>1331640</v>
      </c>
      <c r="F266" s="43">
        <v>90</v>
      </c>
      <c r="G266" s="43">
        <v>0</v>
      </c>
      <c r="H266" s="43">
        <v>90</v>
      </c>
      <c r="I266" s="43">
        <v>1331640</v>
      </c>
      <c r="J266" s="43">
        <v>0</v>
      </c>
      <c r="K266" s="75">
        <v>0</v>
      </c>
      <c r="L266" s="75">
        <v>0</v>
      </c>
      <c r="M266" s="75">
        <v>0</v>
      </c>
      <c r="N266" s="75">
        <v>0</v>
      </c>
      <c r="O266" s="75">
        <v>0</v>
      </c>
      <c r="P266" s="75">
        <v>0</v>
      </c>
      <c r="Q266" s="75">
        <v>0</v>
      </c>
      <c r="R266" s="76">
        <v>0</v>
      </c>
    </row>
    <row r="267" spans="1:18" ht="12" customHeight="1">
      <c r="A267" s="41">
        <v>262</v>
      </c>
      <c r="B267" s="42" t="s">
        <v>352</v>
      </c>
      <c r="C267" s="43">
        <v>2</v>
      </c>
      <c r="D267" s="43">
        <v>986400</v>
      </c>
      <c r="E267" s="43">
        <v>887760</v>
      </c>
      <c r="F267" s="43">
        <v>60</v>
      </c>
      <c r="G267" s="43">
        <v>0</v>
      </c>
      <c r="H267" s="43">
        <v>0</v>
      </c>
      <c r="I267" s="43">
        <v>0</v>
      </c>
      <c r="J267" s="43">
        <v>0</v>
      </c>
      <c r="K267" s="75">
        <v>0</v>
      </c>
      <c r="L267" s="75">
        <v>0</v>
      </c>
      <c r="M267" s="75">
        <v>0</v>
      </c>
      <c r="N267" s="75">
        <v>0</v>
      </c>
      <c r="O267" s="75">
        <v>0</v>
      </c>
      <c r="P267" s="75">
        <v>0</v>
      </c>
      <c r="Q267" s="75">
        <v>0</v>
      </c>
      <c r="R267" s="76">
        <v>0</v>
      </c>
    </row>
    <row r="268" spans="1:18" ht="12" customHeight="1">
      <c r="A268" s="41">
        <v>263</v>
      </c>
      <c r="B268" s="42" t="s">
        <v>353</v>
      </c>
      <c r="C268" s="43">
        <v>1</v>
      </c>
      <c r="D268" s="43">
        <v>657600</v>
      </c>
      <c r="E268" s="43">
        <v>591840</v>
      </c>
      <c r="F268" s="43">
        <v>40</v>
      </c>
      <c r="G268" s="43">
        <v>0</v>
      </c>
      <c r="H268" s="43">
        <v>0</v>
      </c>
      <c r="I268" s="43">
        <v>0</v>
      </c>
      <c r="J268" s="43">
        <v>0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75">
        <v>0</v>
      </c>
      <c r="Q268" s="75">
        <v>0</v>
      </c>
      <c r="R268" s="76">
        <v>0</v>
      </c>
    </row>
    <row r="269" spans="1:18" ht="12" customHeight="1">
      <c r="A269" s="41">
        <v>264</v>
      </c>
      <c r="B269" s="42" t="s">
        <v>354</v>
      </c>
      <c r="C269" s="43">
        <v>1</v>
      </c>
      <c r="D269" s="43">
        <v>1121049</v>
      </c>
      <c r="E269" s="43">
        <v>1003629</v>
      </c>
      <c r="F269" s="43">
        <v>65</v>
      </c>
      <c r="G269" s="43">
        <v>0</v>
      </c>
      <c r="H269" s="43">
        <v>0</v>
      </c>
      <c r="I269" s="43">
        <v>0</v>
      </c>
      <c r="J269" s="43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6">
        <v>0</v>
      </c>
    </row>
    <row r="270" spans="1:18" ht="12" customHeight="1">
      <c r="A270" s="41">
        <v>265</v>
      </c>
      <c r="B270" s="42" t="s">
        <v>355</v>
      </c>
      <c r="C270" s="43">
        <v>1</v>
      </c>
      <c r="D270" s="43">
        <v>347767</v>
      </c>
      <c r="E270" s="43">
        <v>312990</v>
      </c>
      <c r="F270" s="43">
        <v>33</v>
      </c>
      <c r="G270" s="43">
        <v>0</v>
      </c>
      <c r="H270" s="43">
        <v>0</v>
      </c>
      <c r="I270" s="43">
        <v>0</v>
      </c>
      <c r="J270" s="43">
        <v>0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6">
        <v>0</v>
      </c>
    </row>
    <row r="271" spans="1:18" ht="12" customHeight="1">
      <c r="A271" s="41">
        <v>266</v>
      </c>
      <c r="B271" s="42" t="s">
        <v>356</v>
      </c>
      <c r="C271" s="43">
        <v>2</v>
      </c>
      <c r="D271" s="43">
        <v>986400</v>
      </c>
      <c r="E271" s="43">
        <v>887760</v>
      </c>
      <c r="F271" s="43">
        <v>70</v>
      </c>
      <c r="G271" s="43">
        <v>0</v>
      </c>
      <c r="H271" s="43">
        <v>0</v>
      </c>
      <c r="I271" s="43">
        <v>0</v>
      </c>
      <c r="J271" s="43">
        <v>0</v>
      </c>
      <c r="K271" s="75">
        <v>0</v>
      </c>
      <c r="L271" s="75">
        <v>0</v>
      </c>
      <c r="M271" s="75">
        <v>0</v>
      </c>
      <c r="N271" s="75">
        <v>0</v>
      </c>
      <c r="O271" s="75">
        <v>0</v>
      </c>
      <c r="P271" s="75">
        <v>0</v>
      </c>
      <c r="Q271" s="75">
        <v>0</v>
      </c>
      <c r="R271" s="76">
        <v>0</v>
      </c>
    </row>
    <row r="272" spans="1:18" ht="12" customHeight="1">
      <c r="A272" s="41">
        <v>267</v>
      </c>
      <c r="B272" s="42" t="s">
        <v>357</v>
      </c>
      <c r="C272" s="43">
        <v>1</v>
      </c>
      <c r="D272" s="43">
        <v>575400</v>
      </c>
      <c r="E272" s="43">
        <v>517860</v>
      </c>
      <c r="F272" s="43">
        <v>35</v>
      </c>
      <c r="G272" s="43">
        <v>0</v>
      </c>
      <c r="H272" s="43">
        <v>0</v>
      </c>
      <c r="I272" s="43">
        <v>0</v>
      </c>
      <c r="J272" s="43">
        <v>0</v>
      </c>
      <c r="K272" s="75">
        <v>0</v>
      </c>
      <c r="L272" s="75">
        <v>0</v>
      </c>
      <c r="M272" s="75">
        <v>0</v>
      </c>
      <c r="N272" s="75">
        <v>0</v>
      </c>
      <c r="O272" s="75">
        <v>0</v>
      </c>
      <c r="P272" s="75">
        <v>0</v>
      </c>
      <c r="Q272" s="75">
        <v>0</v>
      </c>
      <c r="R272" s="76">
        <v>0</v>
      </c>
    </row>
    <row r="273" spans="1:18" ht="12" customHeight="1">
      <c r="A273" s="41">
        <v>268</v>
      </c>
      <c r="B273" s="42" t="s">
        <v>358</v>
      </c>
      <c r="C273" s="43">
        <v>2</v>
      </c>
      <c r="D273" s="43">
        <v>1085040</v>
      </c>
      <c r="E273" s="43">
        <v>976536</v>
      </c>
      <c r="F273" s="43">
        <v>66</v>
      </c>
      <c r="G273" s="43">
        <v>0</v>
      </c>
      <c r="H273" s="43">
        <v>0</v>
      </c>
      <c r="I273" s="43">
        <v>0</v>
      </c>
      <c r="J273" s="43">
        <v>0</v>
      </c>
      <c r="K273" s="75">
        <v>0</v>
      </c>
      <c r="L273" s="75">
        <v>0</v>
      </c>
      <c r="M273" s="75">
        <v>0</v>
      </c>
      <c r="N273" s="75">
        <v>0</v>
      </c>
      <c r="O273" s="75">
        <v>0</v>
      </c>
      <c r="P273" s="75">
        <v>0</v>
      </c>
      <c r="Q273" s="75">
        <v>0</v>
      </c>
      <c r="R273" s="76">
        <v>0</v>
      </c>
    </row>
    <row r="274" spans="1:18" ht="12" customHeight="1">
      <c r="A274" s="41">
        <v>269</v>
      </c>
      <c r="B274" s="42" t="s">
        <v>359</v>
      </c>
      <c r="C274" s="43">
        <v>2</v>
      </c>
      <c r="D274" s="43">
        <v>1087558</v>
      </c>
      <c r="E274" s="43">
        <v>978669</v>
      </c>
      <c r="F274" s="43">
        <v>70</v>
      </c>
      <c r="G274" s="43">
        <v>0</v>
      </c>
      <c r="H274" s="43">
        <v>0</v>
      </c>
      <c r="I274" s="43">
        <v>0</v>
      </c>
      <c r="J274" s="43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0</v>
      </c>
      <c r="Q274" s="75">
        <v>0</v>
      </c>
      <c r="R274" s="76">
        <v>0</v>
      </c>
    </row>
    <row r="275" spans="1:18" ht="12" customHeight="1">
      <c r="A275" s="41">
        <v>270</v>
      </c>
      <c r="B275" s="42" t="s">
        <v>360</v>
      </c>
      <c r="C275" s="43">
        <v>1</v>
      </c>
      <c r="D275" s="43">
        <v>904200</v>
      </c>
      <c r="E275" s="43">
        <v>813780</v>
      </c>
      <c r="F275" s="43">
        <v>92</v>
      </c>
      <c r="G275" s="43">
        <v>0</v>
      </c>
      <c r="H275" s="43">
        <v>14</v>
      </c>
      <c r="I275" s="43">
        <v>80020</v>
      </c>
      <c r="J275" s="43">
        <v>0</v>
      </c>
      <c r="K275" s="75">
        <v>0</v>
      </c>
      <c r="L275" s="75">
        <v>0</v>
      </c>
      <c r="M275" s="75">
        <v>0</v>
      </c>
      <c r="N275" s="75">
        <v>0</v>
      </c>
      <c r="O275" s="75">
        <v>0</v>
      </c>
      <c r="P275" s="75">
        <v>0</v>
      </c>
      <c r="Q275" s="75">
        <v>0</v>
      </c>
      <c r="R275" s="76">
        <v>0</v>
      </c>
    </row>
    <row r="276" spans="1:18" ht="12" customHeight="1">
      <c r="A276" s="41">
        <v>271</v>
      </c>
      <c r="B276" s="42" t="s">
        <v>361</v>
      </c>
      <c r="C276" s="43">
        <v>2</v>
      </c>
      <c r="D276" s="43">
        <v>1233000</v>
      </c>
      <c r="E276" s="43">
        <v>1109700</v>
      </c>
      <c r="F276" s="43">
        <v>75</v>
      </c>
      <c r="G276" s="43">
        <v>0</v>
      </c>
      <c r="H276" s="43">
        <v>0</v>
      </c>
      <c r="I276" s="43">
        <v>0</v>
      </c>
      <c r="J276" s="43">
        <v>0</v>
      </c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0</v>
      </c>
      <c r="Q276" s="75">
        <v>0</v>
      </c>
      <c r="R276" s="76">
        <v>0</v>
      </c>
    </row>
    <row r="277" spans="1:18" ht="12" customHeight="1">
      <c r="A277" s="41">
        <v>272</v>
      </c>
      <c r="B277" s="42" t="s">
        <v>362</v>
      </c>
      <c r="C277" s="43">
        <v>2</v>
      </c>
      <c r="D277" s="43">
        <v>2301600</v>
      </c>
      <c r="E277" s="43">
        <v>2071440</v>
      </c>
      <c r="F277" s="43">
        <v>140</v>
      </c>
      <c r="G277" s="43">
        <v>0</v>
      </c>
      <c r="H277" s="43">
        <v>0</v>
      </c>
      <c r="I277" s="43">
        <v>0</v>
      </c>
      <c r="J277" s="43">
        <v>0</v>
      </c>
      <c r="K277" s="75">
        <v>0</v>
      </c>
      <c r="L277" s="75">
        <v>0</v>
      </c>
      <c r="M277" s="75">
        <v>0</v>
      </c>
      <c r="N277" s="75">
        <v>0</v>
      </c>
      <c r="O277" s="75">
        <v>0</v>
      </c>
      <c r="P277" s="75">
        <v>0</v>
      </c>
      <c r="Q277" s="75">
        <v>0</v>
      </c>
      <c r="R277" s="76">
        <v>0</v>
      </c>
    </row>
    <row r="278" spans="1:18" ht="12" customHeight="1">
      <c r="A278" s="41">
        <v>273</v>
      </c>
      <c r="B278" s="42" t="s">
        <v>363</v>
      </c>
      <c r="C278" s="43">
        <v>2</v>
      </c>
      <c r="D278" s="43">
        <v>1340010</v>
      </c>
      <c r="E278" s="43">
        <v>1206009</v>
      </c>
      <c r="F278" s="43">
        <v>83</v>
      </c>
      <c r="G278" s="43">
        <v>0</v>
      </c>
      <c r="H278" s="43">
        <v>0</v>
      </c>
      <c r="I278" s="43">
        <v>12330</v>
      </c>
      <c r="J278" s="43">
        <v>0</v>
      </c>
      <c r="K278" s="75">
        <v>0</v>
      </c>
      <c r="L278" s="75">
        <v>0</v>
      </c>
      <c r="M278" s="75">
        <v>0</v>
      </c>
      <c r="N278" s="75">
        <v>0</v>
      </c>
      <c r="O278" s="75">
        <v>0</v>
      </c>
      <c r="P278" s="75">
        <v>0</v>
      </c>
      <c r="Q278" s="75">
        <v>0</v>
      </c>
      <c r="R278" s="76">
        <v>0</v>
      </c>
    </row>
    <row r="279" spans="1:18" ht="12" customHeight="1">
      <c r="A279" s="41">
        <v>274</v>
      </c>
      <c r="B279" s="42" t="s">
        <v>364</v>
      </c>
      <c r="C279" s="43">
        <v>1</v>
      </c>
      <c r="D279" s="43">
        <v>493200</v>
      </c>
      <c r="E279" s="43">
        <v>443880</v>
      </c>
      <c r="F279" s="43">
        <v>30</v>
      </c>
      <c r="G279" s="43">
        <v>0</v>
      </c>
      <c r="H279" s="43">
        <v>0</v>
      </c>
      <c r="I279" s="43">
        <v>0</v>
      </c>
      <c r="J279" s="43">
        <v>0</v>
      </c>
      <c r="K279" s="75">
        <v>0</v>
      </c>
      <c r="L279" s="75">
        <v>0</v>
      </c>
      <c r="M279" s="75">
        <v>0</v>
      </c>
      <c r="N279" s="75">
        <v>0</v>
      </c>
      <c r="O279" s="75">
        <v>0</v>
      </c>
      <c r="P279" s="75">
        <v>0</v>
      </c>
      <c r="Q279" s="75">
        <v>0</v>
      </c>
      <c r="R279" s="76">
        <v>0</v>
      </c>
    </row>
    <row r="280" spans="1:18" ht="12" customHeight="1">
      <c r="A280" s="41">
        <v>275</v>
      </c>
      <c r="B280" s="42" t="s">
        <v>365</v>
      </c>
      <c r="C280" s="43">
        <v>1</v>
      </c>
      <c r="D280" s="43">
        <v>912984</v>
      </c>
      <c r="E280" s="43">
        <v>798984</v>
      </c>
      <c r="F280" s="43">
        <v>54</v>
      </c>
      <c r="G280" s="43">
        <v>0</v>
      </c>
      <c r="H280" s="43">
        <v>24</v>
      </c>
      <c r="I280" s="43">
        <v>286489</v>
      </c>
      <c r="J280" s="43">
        <v>0</v>
      </c>
      <c r="K280" s="75">
        <v>0</v>
      </c>
      <c r="L280" s="75">
        <v>0</v>
      </c>
      <c r="M280" s="75">
        <v>0</v>
      </c>
      <c r="N280" s="75">
        <v>0</v>
      </c>
      <c r="O280" s="75">
        <v>0</v>
      </c>
      <c r="P280" s="75">
        <v>0</v>
      </c>
      <c r="Q280" s="75">
        <v>0</v>
      </c>
      <c r="R280" s="76">
        <v>0</v>
      </c>
    </row>
    <row r="281" spans="1:18" ht="12" customHeight="1">
      <c r="A281" s="41">
        <v>276</v>
      </c>
      <c r="B281" s="42" t="s">
        <v>366</v>
      </c>
      <c r="C281" s="43">
        <v>2</v>
      </c>
      <c r="D281" s="43">
        <v>1479600</v>
      </c>
      <c r="E281" s="43">
        <v>1331640</v>
      </c>
      <c r="F281" s="43">
        <v>90</v>
      </c>
      <c r="G281" s="43">
        <v>35</v>
      </c>
      <c r="H281" s="43">
        <v>0</v>
      </c>
      <c r="I281" s="43">
        <v>0</v>
      </c>
      <c r="J281" s="43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75">
        <v>0</v>
      </c>
      <c r="R281" s="76">
        <v>0</v>
      </c>
    </row>
    <row r="282" spans="1:18" ht="12" customHeight="1">
      <c r="A282" s="41">
        <v>277</v>
      </c>
      <c r="B282" s="42" t="s">
        <v>367</v>
      </c>
      <c r="C282" s="43">
        <v>1</v>
      </c>
      <c r="D282" s="43">
        <v>986400</v>
      </c>
      <c r="E282" s="43">
        <v>887760</v>
      </c>
      <c r="F282" s="43">
        <v>60</v>
      </c>
      <c r="G282" s="43">
        <v>0</v>
      </c>
      <c r="H282" s="43">
        <v>4</v>
      </c>
      <c r="I282" s="43">
        <v>65760</v>
      </c>
      <c r="J282" s="43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75">
        <v>0</v>
      </c>
      <c r="R282" s="76">
        <v>0</v>
      </c>
    </row>
    <row r="283" spans="1:18" ht="12" customHeight="1">
      <c r="A283" s="41">
        <v>278</v>
      </c>
      <c r="B283" s="42" t="s">
        <v>368</v>
      </c>
      <c r="C283" s="43">
        <v>1</v>
      </c>
      <c r="D283" s="43">
        <v>822000</v>
      </c>
      <c r="E283" s="43">
        <v>739800</v>
      </c>
      <c r="F283" s="43">
        <v>50</v>
      </c>
      <c r="G283" s="43">
        <v>0</v>
      </c>
      <c r="H283" s="43">
        <v>4</v>
      </c>
      <c r="I283" s="43">
        <v>59184</v>
      </c>
      <c r="J283" s="43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6">
        <v>0</v>
      </c>
    </row>
    <row r="284" spans="1:18" ht="12" customHeight="1">
      <c r="A284" s="41">
        <v>279</v>
      </c>
      <c r="B284" s="42" t="s">
        <v>369</v>
      </c>
      <c r="C284" s="43">
        <v>5</v>
      </c>
      <c r="D284" s="43">
        <v>2659005</v>
      </c>
      <c r="E284" s="43">
        <v>2388505</v>
      </c>
      <c r="F284" s="43">
        <v>165</v>
      </c>
      <c r="G284" s="43">
        <v>0</v>
      </c>
      <c r="H284" s="43">
        <v>165</v>
      </c>
      <c r="I284" s="43">
        <v>2659005</v>
      </c>
      <c r="J284" s="43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6">
        <v>0</v>
      </c>
    </row>
    <row r="285" spans="1:18" ht="12" customHeight="1">
      <c r="A285" s="41">
        <v>280</v>
      </c>
      <c r="B285" s="42" t="s">
        <v>370</v>
      </c>
      <c r="C285" s="43">
        <v>1</v>
      </c>
      <c r="D285" s="43">
        <v>437700</v>
      </c>
      <c r="E285" s="43">
        <v>393930</v>
      </c>
      <c r="F285" s="43">
        <v>25</v>
      </c>
      <c r="G285" s="43">
        <v>0</v>
      </c>
      <c r="H285" s="43">
        <v>0</v>
      </c>
      <c r="I285" s="43">
        <v>0</v>
      </c>
      <c r="J285" s="43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6">
        <v>0</v>
      </c>
    </row>
    <row r="286" spans="1:18" ht="12" customHeight="1">
      <c r="A286" s="41">
        <v>281</v>
      </c>
      <c r="B286" s="42" t="s">
        <v>371</v>
      </c>
      <c r="C286" s="43">
        <v>1</v>
      </c>
      <c r="D286" s="43">
        <v>1150800</v>
      </c>
      <c r="E286" s="43">
        <v>1035720</v>
      </c>
      <c r="F286" s="43">
        <v>70</v>
      </c>
      <c r="G286" s="43">
        <v>0</v>
      </c>
      <c r="H286" s="43">
        <v>0</v>
      </c>
      <c r="I286" s="43">
        <v>0</v>
      </c>
      <c r="J286" s="43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75">
        <v>0</v>
      </c>
      <c r="R286" s="76">
        <v>0</v>
      </c>
    </row>
    <row r="287" spans="1:18" ht="12" customHeight="1">
      <c r="A287" s="41">
        <v>282</v>
      </c>
      <c r="B287" s="42" t="s">
        <v>372</v>
      </c>
      <c r="C287" s="43">
        <v>1</v>
      </c>
      <c r="D287" s="43">
        <v>2137200</v>
      </c>
      <c r="E287" s="43">
        <v>1923480</v>
      </c>
      <c r="F287" s="43">
        <v>130</v>
      </c>
      <c r="G287" s="43">
        <v>0</v>
      </c>
      <c r="H287" s="43">
        <v>0</v>
      </c>
      <c r="I287" s="43">
        <v>0</v>
      </c>
      <c r="J287" s="43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6">
        <v>0</v>
      </c>
    </row>
    <row r="288" spans="1:18" ht="12" customHeight="1">
      <c r="A288" s="41">
        <v>283</v>
      </c>
      <c r="B288" s="42" t="s">
        <v>373</v>
      </c>
      <c r="C288" s="43">
        <v>2</v>
      </c>
      <c r="D288" s="43">
        <v>1364520</v>
      </c>
      <c r="E288" s="43">
        <v>1228068</v>
      </c>
      <c r="F288" s="43">
        <v>83</v>
      </c>
      <c r="G288" s="43">
        <v>0</v>
      </c>
      <c r="H288" s="43">
        <v>0</v>
      </c>
      <c r="I288" s="43">
        <v>0</v>
      </c>
      <c r="J288" s="43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75">
        <v>0</v>
      </c>
      <c r="R288" s="76">
        <v>0</v>
      </c>
    </row>
    <row r="289" spans="1:18" ht="12" customHeight="1">
      <c r="A289" s="41">
        <v>284</v>
      </c>
      <c r="B289" s="42" t="s">
        <v>374</v>
      </c>
      <c r="C289" s="43">
        <v>1</v>
      </c>
      <c r="D289" s="43">
        <v>904200</v>
      </c>
      <c r="E289" s="43">
        <v>813780</v>
      </c>
      <c r="F289" s="43">
        <v>55</v>
      </c>
      <c r="G289" s="43">
        <v>0</v>
      </c>
      <c r="H289" s="43">
        <v>0</v>
      </c>
      <c r="I289" s="43">
        <v>0</v>
      </c>
      <c r="J289" s="43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75">
        <v>0</v>
      </c>
      <c r="R289" s="76">
        <v>0</v>
      </c>
    </row>
    <row r="290" spans="1:18" ht="12" customHeight="1">
      <c r="A290" s="41">
        <v>285</v>
      </c>
      <c r="B290" s="42" t="s">
        <v>375</v>
      </c>
      <c r="C290" s="43">
        <v>2</v>
      </c>
      <c r="D290" s="43">
        <v>1315200</v>
      </c>
      <c r="E290" s="43">
        <v>1183680</v>
      </c>
      <c r="F290" s="43">
        <v>80</v>
      </c>
      <c r="G290" s="43">
        <v>0</v>
      </c>
      <c r="H290" s="43">
        <v>0</v>
      </c>
      <c r="I290" s="43">
        <v>0</v>
      </c>
      <c r="J290" s="43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75">
        <v>0</v>
      </c>
      <c r="R290" s="76">
        <v>0</v>
      </c>
    </row>
    <row r="291" spans="1:18" ht="12" customHeight="1">
      <c r="A291" s="41">
        <v>286</v>
      </c>
      <c r="B291" s="42" t="s">
        <v>376</v>
      </c>
      <c r="C291" s="43">
        <v>1</v>
      </c>
      <c r="D291" s="43">
        <v>821992</v>
      </c>
      <c r="E291" s="43">
        <v>739792</v>
      </c>
      <c r="F291" s="43">
        <v>50</v>
      </c>
      <c r="G291" s="43">
        <v>0</v>
      </c>
      <c r="H291" s="43">
        <v>0</v>
      </c>
      <c r="I291" s="43">
        <v>0</v>
      </c>
      <c r="J291" s="43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75">
        <v>0</v>
      </c>
      <c r="R291" s="76">
        <v>0</v>
      </c>
    </row>
    <row r="292" spans="1:18" ht="12" customHeight="1">
      <c r="A292" s="41">
        <v>287</v>
      </c>
      <c r="B292" s="42" t="s">
        <v>377</v>
      </c>
      <c r="C292" s="43">
        <v>1</v>
      </c>
      <c r="D292" s="43">
        <v>739800</v>
      </c>
      <c r="E292" s="43">
        <v>665820</v>
      </c>
      <c r="F292" s="43">
        <v>45</v>
      </c>
      <c r="G292" s="43">
        <v>0</v>
      </c>
      <c r="H292" s="43">
        <v>0</v>
      </c>
      <c r="I292" s="43">
        <v>0</v>
      </c>
      <c r="J292" s="43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6">
        <v>0</v>
      </c>
    </row>
    <row r="293" spans="1:18" ht="12" customHeight="1">
      <c r="A293" s="41">
        <v>288</v>
      </c>
      <c r="B293" s="42" t="s">
        <v>378</v>
      </c>
      <c r="C293" s="43">
        <v>2</v>
      </c>
      <c r="D293" s="43">
        <v>1672005</v>
      </c>
      <c r="E293" s="43">
        <v>1504804</v>
      </c>
      <c r="F293" s="43">
        <v>99</v>
      </c>
      <c r="G293" s="43">
        <v>0</v>
      </c>
      <c r="H293" s="43">
        <v>31</v>
      </c>
      <c r="I293" s="43">
        <v>523557</v>
      </c>
      <c r="J293" s="43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6">
        <v>0</v>
      </c>
    </row>
    <row r="294" spans="1:18" ht="12" customHeight="1">
      <c r="A294" s="41">
        <v>289</v>
      </c>
      <c r="B294" s="42" t="s">
        <v>379</v>
      </c>
      <c r="C294" s="43">
        <v>1</v>
      </c>
      <c r="D294" s="43">
        <v>1233000</v>
      </c>
      <c r="E294" s="43">
        <v>1109700</v>
      </c>
      <c r="F294" s="43">
        <v>75</v>
      </c>
      <c r="G294" s="43">
        <v>0</v>
      </c>
      <c r="H294" s="43">
        <v>0</v>
      </c>
      <c r="I294" s="43">
        <v>0</v>
      </c>
      <c r="J294" s="43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6">
        <v>0</v>
      </c>
    </row>
    <row r="295" spans="1:18" ht="12" customHeight="1">
      <c r="A295" s="41">
        <v>290</v>
      </c>
      <c r="B295" s="42" t="s">
        <v>380</v>
      </c>
      <c r="C295" s="43">
        <v>2</v>
      </c>
      <c r="D295" s="43">
        <v>1068600</v>
      </c>
      <c r="E295" s="43">
        <v>961740</v>
      </c>
      <c r="F295" s="43">
        <v>65</v>
      </c>
      <c r="G295" s="43">
        <v>0</v>
      </c>
      <c r="H295" s="43">
        <v>0</v>
      </c>
      <c r="I295" s="43">
        <v>0</v>
      </c>
      <c r="J295" s="43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6">
        <v>0</v>
      </c>
    </row>
    <row r="296" spans="1:18" ht="12" customHeight="1">
      <c r="A296" s="41">
        <v>291</v>
      </c>
      <c r="B296" s="42" t="s">
        <v>381</v>
      </c>
      <c r="C296" s="43">
        <v>2</v>
      </c>
      <c r="D296" s="43">
        <v>1413840</v>
      </c>
      <c r="E296" s="43">
        <v>1272456</v>
      </c>
      <c r="F296" s="43">
        <v>86</v>
      </c>
      <c r="G296" s="43">
        <v>0</v>
      </c>
      <c r="H296" s="43">
        <v>0</v>
      </c>
      <c r="I296" s="43">
        <v>0</v>
      </c>
      <c r="J296" s="43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75">
        <v>0</v>
      </c>
      <c r="R296" s="76">
        <v>0</v>
      </c>
    </row>
    <row r="297" spans="1:18" ht="12" customHeight="1">
      <c r="A297" s="41">
        <v>292</v>
      </c>
      <c r="B297" s="42" t="s">
        <v>382</v>
      </c>
      <c r="C297" s="43">
        <v>1</v>
      </c>
      <c r="D297" s="43">
        <v>657600</v>
      </c>
      <c r="E297" s="43">
        <v>591840</v>
      </c>
      <c r="F297" s="43">
        <v>40</v>
      </c>
      <c r="G297" s="43">
        <v>0</v>
      </c>
      <c r="H297" s="43">
        <v>0</v>
      </c>
      <c r="I297" s="43">
        <v>0</v>
      </c>
      <c r="J297" s="43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75">
        <v>0</v>
      </c>
      <c r="R297" s="76">
        <v>0</v>
      </c>
    </row>
    <row r="298" spans="1:18" ht="12" customHeight="1">
      <c r="A298" s="41">
        <v>293</v>
      </c>
      <c r="B298" s="42" t="s">
        <v>383</v>
      </c>
      <c r="C298" s="43">
        <v>2</v>
      </c>
      <c r="D298" s="43">
        <v>1182600</v>
      </c>
      <c r="E298" s="43">
        <v>1064196</v>
      </c>
      <c r="F298" s="43">
        <v>74</v>
      </c>
      <c r="G298" s="43">
        <v>0</v>
      </c>
      <c r="H298" s="43">
        <v>0</v>
      </c>
      <c r="I298" s="43">
        <v>0</v>
      </c>
      <c r="J298" s="43">
        <v>1</v>
      </c>
      <c r="K298" s="75">
        <v>110804</v>
      </c>
      <c r="L298" s="75">
        <v>1</v>
      </c>
      <c r="M298" s="75">
        <v>5127</v>
      </c>
      <c r="N298" s="75">
        <v>1</v>
      </c>
      <c r="O298" s="75">
        <v>55386</v>
      </c>
      <c r="P298" s="75">
        <v>1</v>
      </c>
      <c r="Q298" s="75">
        <v>4614</v>
      </c>
      <c r="R298" s="76">
        <v>29</v>
      </c>
    </row>
    <row r="299" spans="1:18" ht="12" customHeight="1">
      <c r="A299" s="41">
        <v>294</v>
      </c>
      <c r="B299" s="42" t="s">
        <v>384</v>
      </c>
      <c r="C299" s="43">
        <v>1</v>
      </c>
      <c r="D299" s="43">
        <v>437010</v>
      </c>
      <c r="E299" s="43">
        <v>384696</v>
      </c>
      <c r="F299" s="43">
        <v>26</v>
      </c>
      <c r="G299" s="43">
        <v>0</v>
      </c>
      <c r="H299" s="43">
        <v>0</v>
      </c>
      <c r="I299" s="43">
        <v>0</v>
      </c>
      <c r="J299" s="43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6">
        <v>0</v>
      </c>
    </row>
    <row r="300" spans="1:18" ht="12" customHeight="1">
      <c r="A300" s="41">
        <v>295</v>
      </c>
      <c r="B300" s="42" t="s">
        <v>385</v>
      </c>
      <c r="C300" s="43">
        <v>1</v>
      </c>
      <c r="D300" s="43">
        <v>657600</v>
      </c>
      <c r="E300" s="43">
        <v>591840</v>
      </c>
      <c r="F300" s="43">
        <v>40</v>
      </c>
      <c r="G300" s="43">
        <v>0</v>
      </c>
      <c r="H300" s="43">
        <v>0</v>
      </c>
      <c r="I300" s="43">
        <v>0</v>
      </c>
      <c r="J300" s="43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75">
        <v>0</v>
      </c>
      <c r="R300" s="76">
        <v>0</v>
      </c>
    </row>
    <row r="301" spans="1:18" ht="12" customHeight="1">
      <c r="A301" s="41">
        <v>296</v>
      </c>
      <c r="B301" s="42" t="s">
        <v>386</v>
      </c>
      <c r="C301" s="43">
        <v>2</v>
      </c>
      <c r="D301" s="43">
        <v>1776020</v>
      </c>
      <c r="E301" s="43">
        <v>1595580</v>
      </c>
      <c r="F301" s="43">
        <v>105</v>
      </c>
      <c r="G301" s="43">
        <v>0</v>
      </c>
      <c r="H301" s="43">
        <v>0</v>
      </c>
      <c r="I301" s="43">
        <v>0</v>
      </c>
      <c r="J301" s="43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75">
        <v>0</v>
      </c>
      <c r="R301" s="76">
        <v>0</v>
      </c>
    </row>
    <row r="302" spans="1:18" ht="12" customHeight="1">
      <c r="A302" s="41">
        <v>297</v>
      </c>
      <c r="B302" s="42" t="s">
        <v>387</v>
      </c>
      <c r="C302" s="43">
        <v>1</v>
      </c>
      <c r="D302" s="43">
        <v>904200</v>
      </c>
      <c r="E302" s="43">
        <v>813780</v>
      </c>
      <c r="F302" s="43">
        <v>55</v>
      </c>
      <c r="G302" s="43">
        <v>0</v>
      </c>
      <c r="H302" s="43">
        <v>7</v>
      </c>
      <c r="I302" s="43">
        <v>115080</v>
      </c>
      <c r="J302" s="43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75">
        <v>0</v>
      </c>
      <c r="R302" s="76">
        <v>0</v>
      </c>
    </row>
    <row r="303" spans="1:18" ht="12" customHeight="1">
      <c r="A303" s="41">
        <v>298</v>
      </c>
      <c r="B303" s="42" t="s">
        <v>388</v>
      </c>
      <c r="C303" s="43">
        <v>4</v>
      </c>
      <c r="D303" s="43">
        <v>3140040</v>
      </c>
      <c r="E303" s="43">
        <v>2826036</v>
      </c>
      <c r="F303" s="43">
        <v>191</v>
      </c>
      <c r="G303" s="43">
        <v>0</v>
      </c>
      <c r="H303" s="43">
        <v>0</v>
      </c>
      <c r="I303" s="43">
        <v>0</v>
      </c>
      <c r="J303" s="43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75">
        <v>0</v>
      </c>
      <c r="R303" s="76">
        <v>0</v>
      </c>
    </row>
    <row r="304" spans="1:18" ht="12" customHeight="1">
      <c r="A304" s="41">
        <v>299</v>
      </c>
      <c r="B304" s="42" t="s">
        <v>389</v>
      </c>
      <c r="C304" s="43">
        <v>2</v>
      </c>
      <c r="D304" s="43">
        <v>1242924</v>
      </c>
      <c r="E304" s="43">
        <v>1110108</v>
      </c>
      <c r="F304" s="43">
        <v>73</v>
      </c>
      <c r="G304" s="43">
        <v>0</v>
      </c>
      <c r="H304" s="43">
        <v>0</v>
      </c>
      <c r="I304" s="43">
        <v>0</v>
      </c>
      <c r="J304" s="43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6">
        <v>0</v>
      </c>
    </row>
    <row r="305" spans="1:18" ht="12" customHeight="1">
      <c r="A305" s="41">
        <v>300</v>
      </c>
      <c r="B305" s="42" t="s">
        <v>390</v>
      </c>
      <c r="C305" s="43">
        <v>2</v>
      </c>
      <c r="D305" s="43">
        <v>1233000</v>
      </c>
      <c r="E305" s="43">
        <v>1109700</v>
      </c>
      <c r="F305" s="43">
        <v>75</v>
      </c>
      <c r="G305" s="43">
        <v>0</v>
      </c>
      <c r="H305" s="43">
        <v>0</v>
      </c>
      <c r="I305" s="43">
        <v>0</v>
      </c>
      <c r="J305" s="43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6">
        <v>0</v>
      </c>
    </row>
    <row r="306" spans="1:18" ht="12" customHeight="1">
      <c r="A306" s="41">
        <v>301</v>
      </c>
      <c r="B306" s="42" t="s">
        <v>391</v>
      </c>
      <c r="C306" s="43">
        <v>1</v>
      </c>
      <c r="D306" s="43">
        <v>690480</v>
      </c>
      <c r="E306" s="43">
        <v>621432</v>
      </c>
      <c r="F306" s="43">
        <v>42</v>
      </c>
      <c r="G306" s="43">
        <v>0</v>
      </c>
      <c r="H306" s="43">
        <v>0</v>
      </c>
      <c r="I306" s="43">
        <v>0</v>
      </c>
      <c r="J306" s="43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6">
        <v>0</v>
      </c>
    </row>
    <row r="307" spans="1:18" ht="12" customHeight="1">
      <c r="A307" s="41">
        <v>302</v>
      </c>
      <c r="B307" s="42" t="s">
        <v>392</v>
      </c>
      <c r="C307" s="43">
        <v>1</v>
      </c>
      <c r="D307" s="43">
        <v>657600</v>
      </c>
      <c r="E307" s="43">
        <v>591840</v>
      </c>
      <c r="F307" s="43">
        <v>40</v>
      </c>
      <c r="G307" s="43">
        <v>0</v>
      </c>
      <c r="H307" s="43">
        <v>16</v>
      </c>
      <c r="I307" s="43">
        <v>263040</v>
      </c>
      <c r="J307" s="43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6">
        <v>0</v>
      </c>
    </row>
    <row r="308" spans="1:18" ht="12" customHeight="1">
      <c r="A308" s="41">
        <v>303</v>
      </c>
      <c r="B308" s="42" t="s">
        <v>393</v>
      </c>
      <c r="C308" s="43">
        <v>2</v>
      </c>
      <c r="D308" s="43">
        <v>1002526</v>
      </c>
      <c r="E308" s="43">
        <v>902242</v>
      </c>
      <c r="F308" s="43">
        <v>61</v>
      </c>
      <c r="G308" s="43">
        <v>0</v>
      </c>
      <c r="H308" s="43">
        <v>0</v>
      </c>
      <c r="I308" s="43">
        <v>0</v>
      </c>
      <c r="J308" s="43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6">
        <v>0</v>
      </c>
    </row>
    <row r="309" spans="1:18" ht="12" customHeight="1">
      <c r="A309" s="41">
        <v>304</v>
      </c>
      <c r="B309" s="42" t="s">
        <v>394</v>
      </c>
      <c r="C309" s="43">
        <v>2</v>
      </c>
      <c r="D309" s="43">
        <v>848606</v>
      </c>
      <c r="E309" s="43">
        <v>763721</v>
      </c>
      <c r="F309" s="43">
        <v>55</v>
      </c>
      <c r="G309" s="43">
        <v>0</v>
      </c>
      <c r="H309" s="43">
        <v>0</v>
      </c>
      <c r="I309" s="43">
        <v>8144</v>
      </c>
      <c r="J309" s="43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6">
        <v>0</v>
      </c>
    </row>
    <row r="310" spans="1:18" ht="12" customHeight="1">
      <c r="A310" s="41">
        <v>305</v>
      </c>
      <c r="B310" s="42" t="s">
        <v>395</v>
      </c>
      <c r="C310" s="43">
        <v>1</v>
      </c>
      <c r="D310" s="43">
        <v>493196</v>
      </c>
      <c r="E310" s="43">
        <v>443876</v>
      </c>
      <c r="F310" s="43">
        <v>30</v>
      </c>
      <c r="G310" s="43">
        <v>0</v>
      </c>
      <c r="H310" s="43">
        <v>10</v>
      </c>
      <c r="I310" s="43">
        <v>123300</v>
      </c>
      <c r="J310" s="43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6">
        <v>0</v>
      </c>
    </row>
    <row r="311" spans="1:18" ht="12" customHeight="1">
      <c r="A311" s="41">
        <v>306</v>
      </c>
      <c r="B311" s="42" t="s">
        <v>396</v>
      </c>
      <c r="C311" s="43">
        <v>1</v>
      </c>
      <c r="D311" s="43">
        <v>904200</v>
      </c>
      <c r="E311" s="43">
        <v>813780</v>
      </c>
      <c r="F311" s="43">
        <v>55</v>
      </c>
      <c r="G311" s="43">
        <v>0</v>
      </c>
      <c r="H311" s="43">
        <v>0</v>
      </c>
      <c r="I311" s="43">
        <v>0</v>
      </c>
      <c r="J311" s="43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6">
        <v>0</v>
      </c>
    </row>
    <row r="312" spans="1:18" ht="12" customHeight="1">
      <c r="A312" s="41">
        <v>307</v>
      </c>
      <c r="B312" s="42" t="s">
        <v>397</v>
      </c>
      <c r="C312" s="43">
        <v>3</v>
      </c>
      <c r="D312" s="43">
        <v>1800180</v>
      </c>
      <c r="E312" s="43">
        <v>1620162</v>
      </c>
      <c r="F312" s="43">
        <v>115</v>
      </c>
      <c r="G312" s="43">
        <v>0</v>
      </c>
      <c r="H312" s="43">
        <v>0</v>
      </c>
      <c r="I312" s="43">
        <v>0</v>
      </c>
      <c r="J312" s="43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6">
        <v>0</v>
      </c>
    </row>
    <row r="313" spans="1:18" ht="12" customHeight="1">
      <c r="A313" s="41">
        <v>308</v>
      </c>
      <c r="B313" s="42" t="s">
        <v>398</v>
      </c>
      <c r="C313" s="43">
        <v>1</v>
      </c>
      <c r="D313" s="43">
        <v>608961</v>
      </c>
      <c r="E313" s="43">
        <v>517860</v>
      </c>
      <c r="F313" s="43">
        <v>45</v>
      </c>
      <c r="G313" s="43">
        <v>0</v>
      </c>
      <c r="H313" s="43">
        <v>3</v>
      </c>
      <c r="I313" s="43">
        <v>66713</v>
      </c>
      <c r="J313" s="43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6">
        <v>0</v>
      </c>
    </row>
    <row r="314" spans="1:18" ht="12" customHeight="1">
      <c r="A314" s="41">
        <v>309</v>
      </c>
      <c r="B314" s="42" t="s">
        <v>399</v>
      </c>
      <c r="C314" s="43">
        <v>2</v>
      </c>
      <c r="D314" s="43">
        <v>822000</v>
      </c>
      <c r="E314" s="43">
        <v>739800</v>
      </c>
      <c r="F314" s="43">
        <v>50</v>
      </c>
      <c r="G314" s="43">
        <v>0</v>
      </c>
      <c r="H314" s="43">
        <v>0</v>
      </c>
      <c r="I314" s="43">
        <v>0</v>
      </c>
      <c r="J314" s="43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6">
        <v>0</v>
      </c>
    </row>
    <row r="315" spans="1:18" ht="12" customHeight="1">
      <c r="A315" s="41">
        <v>310</v>
      </c>
      <c r="B315" s="42" t="s">
        <v>400</v>
      </c>
      <c r="C315" s="43">
        <v>1</v>
      </c>
      <c r="D315" s="43">
        <v>847997</v>
      </c>
      <c r="E315" s="43">
        <v>739800</v>
      </c>
      <c r="F315" s="43">
        <v>50</v>
      </c>
      <c r="G315" s="43">
        <v>0</v>
      </c>
      <c r="H315" s="43">
        <v>0</v>
      </c>
      <c r="I315" s="43">
        <v>0</v>
      </c>
      <c r="J315" s="43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6">
        <v>0</v>
      </c>
    </row>
    <row r="316" spans="1:18" ht="12" customHeight="1">
      <c r="A316" s="41">
        <v>311</v>
      </c>
      <c r="B316" s="42" t="s">
        <v>401</v>
      </c>
      <c r="C316" s="43">
        <v>3</v>
      </c>
      <c r="D316" s="43">
        <v>1964580</v>
      </c>
      <c r="E316" s="43">
        <v>1768122</v>
      </c>
      <c r="F316" s="43">
        <v>120</v>
      </c>
      <c r="G316" s="43">
        <v>0</v>
      </c>
      <c r="H316" s="43">
        <v>0</v>
      </c>
      <c r="I316" s="43">
        <v>0</v>
      </c>
      <c r="J316" s="43">
        <v>0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6">
        <v>0</v>
      </c>
    </row>
    <row r="317" spans="1:18" ht="12" customHeight="1">
      <c r="A317" s="41">
        <v>312</v>
      </c>
      <c r="B317" s="42" t="s">
        <v>402</v>
      </c>
      <c r="C317" s="43">
        <v>1</v>
      </c>
      <c r="D317" s="43">
        <v>575402</v>
      </c>
      <c r="E317" s="43">
        <v>517860</v>
      </c>
      <c r="F317" s="43">
        <v>35</v>
      </c>
      <c r="G317" s="43">
        <v>0</v>
      </c>
      <c r="H317" s="43">
        <v>0</v>
      </c>
      <c r="I317" s="43">
        <v>0</v>
      </c>
      <c r="J317" s="43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6">
        <v>0</v>
      </c>
    </row>
    <row r="318" spans="1:18" ht="12" customHeight="1">
      <c r="A318" s="41">
        <v>313</v>
      </c>
      <c r="B318" s="42" t="s">
        <v>403</v>
      </c>
      <c r="C318" s="43">
        <v>2</v>
      </c>
      <c r="D318" s="43">
        <v>903831</v>
      </c>
      <c r="E318" s="43">
        <v>813411</v>
      </c>
      <c r="F318" s="43">
        <v>55</v>
      </c>
      <c r="G318" s="43">
        <v>0</v>
      </c>
      <c r="H318" s="43">
        <v>0</v>
      </c>
      <c r="I318" s="43">
        <v>0</v>
      </c>
      <c r="J318" s="43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6">
        <v>0</v>
      </c>
    </row>
    <row r="319" spans="1:18" ht="12" customHeight="1">
      <c r="A319" s="41">
        <v>314</v>
      </c>
      <c r="B319" s="42" t="s">
        <v>404</v>
      </c>
      <c r="C319" s="43">
        <v>2</v>
      </c>
      <c r="D319" s="43">
        <v>1315200</v>
      </c>
      <c r="E319" s="43">
        <v>1183680</v>
      </c>
      <c r="F319" s="43">
        <v>80</v>
      </c>
      <c r="G319" s="43">
        <v>0</v>
      </c>
      <c r="H319" s="43">
        <v>17</v>
      </c>
      <c r="I319" s="43">
        <v>295098</v>
      </c>
      <c r="J319" s="43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6">
        <v>0</v>
      </c>
    </row>
    <row r="320" spans="1:18" ht="12" customHeight="1">
      <c r="A320" s="41">
        <v>315</v>
      </c>
      <c r="B320" s="42" t="s">
        <v>405</v>
      </c>
      <c r="C320" s="43">
        <v>1</v>
      </c>
      <c r="D320" s="43">
        <v>904200</v>
      </c>
      <c r="E320" s="43">
        <v>813780</v>
      </c>
      <c r="F320" s="43">
        <v>55</v>
      </c>
      <c r="G320" s="43">
        <v>0</v>
      </c>
      <c r="H320" s="43">
        <v>0</v>
      </c>
      <c r="I320" s="43">
        <v>0</v>
      </c>
      <c r="J320" s="43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6">
        <v>0</v>
      </c>
    </row>
    <row r="321" spans="1:18" ht="12" customHeight="1">
      <c r="A321" s="41">
        <v>316</v>
      </c>
      <c r="B321" s="42" t="s">
        <v>406</v>
      </c>
      <c r="C321" s="43">
        <v>1</v>
      </c>
      <c r="D321" s="43">
        <v>756240</v>
      </c>
      <c r="E321" s="43">
        <v>680616</v>
      </c>
      <c r="F321" s="43">
        <v>46</v>
      </c>
      <c r="G321" s="43">
        <v>0</v>
      </c>
      <c r="H321" s="43">
        <v>0</v>
      </c>
      <c r="I321" s="43">
        <v>13429</v>
      </c>
      <c r="J321" s="43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6">
        <v>0</v>
      </c>
    </row>
    <row r="322" spans="1:18" ht="12" customHeight="1">
      <c r="A322" s="41">
        <v>317</v>
      </c>
      <c r="B322" s="42" t="s">
        <v>407</v>
      </c>
      <c r="C322" s="43">
        <v>1</v>
      </c>
      <c r="D322" s="43">
        <v>575400</v>
      </c>
      <c r="E322" s="43">
        <v>517860</v>
      </c>
      <c r="F322" s="43">
        <v>35</v>
      </c>
      <c r="G322" s="43">
        <v>0</v>
      </c>
      <c r="H322" s="43">
        <v>0</v>
      </c>
      <c r="I322" s="43">
        <v>0</v>
      </c>
      <c r="J322" s="43">
        <v>0</v>
      </c>
      <c r="K322" s="75">
        <v>0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6">
        <v>0</v>
      </c>
    </row>
    <row r="323" spans="1:18" ht="12" customHeight="1">
      <c r="A323" s="41">
        <v>318</v>
      </c>
      <c r="B323" s="42" t="s">
        <v>408</v>
      </c>
      <c r="C323" s="43">
        <v>3</v>
      </c>
      <c r="D323" s="43">
        <v>1651800</v>
      </c>
      <c r="E323" s="43">
        <v>1486620</v>
      </c>
      <c r="F323" s="43">
        <v>95</v>
      </c>
      <c r="G323" s="43">
        <v>0</v>
      </c>
      <c r="H323" s="43">
        <v>0</v>
      </c>
      <c r="I323" s="43">
        <v>0</v>
      </c>
      <c r="J323" s="43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6">
        <v>0</v>
      </c>
    </row>
    <row r="324" spans="1:18" ht="12" customHeight="1">
      <c r="A324" s="41">
        <v>319</v>
      </c>
      <c r="B324" s="42" t="s">
        <v>409</v>
      </c>
      <c r="C324" s="43">
        <v>2</v>
      </c>
      <c r="D324" s="43">
        <v>1397400</v>
      </c>
      <c r="E324" s="43">
        <v>1257660</v>
      </c>
      <c r="F324" s="43">
        <v>85</v>
      </c>
      <c r="G324" s="43">
        <v>0</v>
      </c>
      <c r="H324" s="43">
        <v>0</v>
      </c>
      <c r="I324" s="43">
        <v>0</v>
      </c>
      <c r="J324" s="43">
        <v>0</v>
      </c>
      <c r="K324" s="75">
        <v>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6">
        <v>0</v>
      </c>
    </row>
    <row r="325" spans="1:18" ht="12" customHeight="1">
      <c r="A325" s="41">
        <v>320</v>
      </c>
      <c r="B325" s="42" t="s">
        <v>410</v>
      </c>
      <c r="C325" s="43">
        <v>1</v>
      </c>
      <c r="D325" s="43">
        <v>575400</v>
      </c>
      <c r="E325" s="43">
        <v>517860</v>
      </c>
      <c r="F325" s="43">
        <v>35</v>
      </c>
      <c r="G325" s="43">
        <v>0</v>
      </c>
      <c r="H325" s="43">
        <v>0</v>
      </c>
      <c r="I325" s="43">
        <v>0</v>
      </c>
      <c r="J325" s="43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6">
        <v>0</v>
      </c>
    </row>
    <row r="326" spans="1:18" ht="12" customHeight="1">
      <c r="A326" s="41">
        <v>321</v>
      </c>
      <c r="B326" s="42" t="s">
        <v>411</v>
      </c>
      <c r="C326" s="43">
        <v>1</v>
      </c>
      <c r="D326" s="43">
        <v>822800</v>
      </c>
      <c r="E326" s="43">
        <v>739800</v>
      </c>
      <c r="F326" s="43">
        <v>50</v>
      </c>
      <c r="G326" s="43">
        <v>0</v>
      </c>
      <c r="H326" s="43">
        <v>10</v>
      </c>
      <c r="I326" s="43">
        <v>155960</v>
      </c>
      <c r="J326" s="43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6">
        <v>0</v>
      </c>
    </row>
    <row r="327" spans="1:18" ht="12" customHeight="1">
      <c r="A327" s="41">
        <v>322</v>
      </c>
      <c r="B327" s="42" t="s">
        <v>412</v>
      </c>
      <c r="C327" s="43">
        <v>1</v>
      </c>
      <c r="D327" s="43">
        <v>575400</v>
      </c>
      <c r="E327" s="43">
        <v>517860</v>
      </c>
      <c r="F327" s="43">
        <v>35</v>
      </c>
      <c r="G327" s="43">
        <v>0</v>
      </c>
      <c r="H327" s="43">
        <v>7</v>
      </c>
      <c r="I327" s="43">
        <v>115014</v>
      </c>
      <c r="J327" s="43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6">
        <v>0</v>
      </c>
    </row>
    <row r="328" spans="1:18" ht="12" customHeight="1">
      <c r="A328" s="41">
        <v>323</v>
      </c>
      <c r="B328" s="42" t="s">
        <v>413</v>
      </c>
      <c r="C328" s="43">
        <v>3</v>
      </c>
      <c r="D328" s="43">
        <v>1487114</v>
      </c>
      <c r="E328" s="43">
        <v>1338402</v>
      </c>
      <c r="F328" s="43">
        <v>100</v>
      </c>
      <c r="G328" s="43">
        <v>0</v>
      </c>
      <c r="H328" s="43">
        <v>0</v>
      </c>
      <c r="I328" s="43">
        <v>0</v>
      </c>
      <c r="J328" s="43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6">
        <v>0</v>
      </c>
    </row>
    <row r="329" spans="1:18" ht="12" customHeight="1">
      <c r="A329" s="41">
        <v>324</v>
      </c>
      <c r="B329" s="42" t="s">
        <v>414</v>
      </c>
      <c r="C329" s="43">
        <v>2</v>
      </c>
      <c r="D329" s="43">
        <v>1972540</v>
      </c>
      <c r="E329" s="43">
        <v>1775260</v>
      </c>
      <c r="F329" s="43">
        <v>120</v>
      </c>
      <c r="G329" s="43">
        <v>0</v>
      </c>
      <c r="H329" s="43">
        <v>0</v>
      </c>
      <c r="I329" s="43">
        <v>0</v>
      </c>
      <c r="J329" s="43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6">
        <v>0</v>
      </c>
    </row>
    <row r="330" spans="1:18" ht="12" customHeight="1">
      <c r="A330" s="41">
        <v>325</v>
      </c>
      <c r="B330" s="42" t="s">
        <v>415</v>
      </c>
      <c r="C330" s="43">
        <v>1</v>
      </c>
      <c r="D330" s="43">
        <v>575400</v>
      </c>
      <c r="E330" s="43">
        <v>517860</v>
      </c>
      <c r="F330" s="43">
        <v>35</v>
      </c>
      <c r="G330" s="43">
        <v>0</v>
      </c>
      <c r="H330" s="43">
        <v>0</v>
      </c>
      <c r="I330" s="43">
        <v>0</v>
      </c>
      <c r="J330" s="43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6">
        <v>0</v>
      </c>
    </row>
    <row r="331" spans="1:18" ht="12" customHeight="1">
      <c r="A331" s="41">
        <v>326</v>
      </c>
      <c r="B331" s="42" t="s">
        <v>416</v>
      </c>
      <c r="C331" s="43">
        <v>3</v>
      </c>
      <c r="D331" s="43">
        <v>1357783</v>
      </c>
      <c r="E331" s="43">
        <v>1183680</v>
      </c>
      <c r="F331" s="43">
        <v>80</v>
      </c>
      <c r="G331" s="43">
        <v>0</v>
      </c>
      <c r="H331" s="43">
        <v>0</v>
      </c>
      <c r="I331" s="43">
        <v>0</v>
      </c>
      <c r="J331" s="43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6">
        <v>0</v>
      </c>
    </row>
    <row r="332" spans="1:18" ht="12" customHeight="1">
      <c r="A332" s="41">
        <v>327</v>
      </c>
      <c r="B332" s="42" t="s">
        <v>417</v>
      </c>
      <c r="C332" s="43">
        <v>2</v>
      </c>
      <c r="D332" s="43">
        <v>1498425</v>
      </c>
      <c r="E332" s="43">
        <v>1348570</v>
      </c>
      <c r="F332" s="43">
        <v>95</v>
      </c>
      <c r="G332" s="43">
        <v>0</v>
      </c>
      <c r="H332" s="43">
        <v>0</v>
      </c>
      <c r="I332" s="43">
        <v>0</v>
      </c>
      <c r="J332" s="43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6">
        <v>0</v>
      </c>
    </row>
    <row r="333" spans="1:18" ht="12" customHeight="1">
      <c r="A333" s="41">
        <v>328</v>
      </c>
      <c r="B333" s="42" t="s">
        <v>418</v>
      </c>
      <c r="C333" s="43">
        <v>1</v>
      </c>
      <c r="D333" s="43">
        <v>575398</v>
      </c>
      <c r="E333" s="43">
        <v>517858</v>
      </c>
      <c r="F333" s="43">
        <v>35</v>
      </c>
      <c r="G333" s="43">
        <v>0</v>
      </c>
      <c r="H333" s="43">
        <v>0</v>
      </c>
      <c r="I333" s="43">
        <v>0</v>
      </c>
      <c r="J333" s="43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6">
        <v>0</v>
      </c>
    </row>
    <row r="334" spans="1:18" ht="12" customHeight="1">
      <c r="A334" s="41">
        <v>329</v>
      </c>
      <c r="B334" s="42" t="s">
        <v>419</v>
      </c>
      <c r="C334" s="43">
        <v>2</v>
      </c>
      <c r="D334" s="43">
        <v>1315200</v>
      </c>
      <c r="E334" s="43">
        <v>1183680</v>
      </c>
      <c r="F334" s="43">
        <v>80</v>
      </c>
      <c r="G334" s="43">
        <v>0</v>
      </c>
      <c r="H334" s="43">
        <v>2</v>
      </c>
      <c r="I334" s="43">
        <v>29592</v>
      </c>
      <c r="J334" s="43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6">
        <v>0</v>
      </c>
    </row>
    <row r="335" spans="1:18" ht="12" customHeight="1">
      <c r="A335" s="41">
        <v>330</v>
      </c>
      <c r="B335" s="42" t="s">
        <v>420</v>
      </c>
      <c r="C335" s="43">
        <v>1</v>
      </c>
      <c r="D335" s="43">
        <v>739800</v>
      </c>
      <c r="E335" s="43">
        <v>665820</v>
      </c>
      <c r="F335" s="43">
        <v>45</v>
      </c>
      <c r="G335" s="43">
        <v>0</v>
      </c>
      <c r="H335" s="43">
        <v>0</v>
      </c>
      <c r="I335" s="43">
        <v>0</v>
      </c>
      <c r="J335" s="43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6">
        <v>0</v>
      </c>
    </row>
    <row r="336" spans="1:18" ht="12" customHeight="1">
      <c r="A336" s="41">
        <v>331</v>
      </c>
      <c r="B336" s="42" t="s">
        <v>421</v>
      </c>
      <c r="C336" s="43">
        <v>1</v>
      </c>
      <c r="D336" s="43">
        <v>411000</v>
      </c>
      <c r="E336" s="43">
        <v>369900</v>
      </c>
      <c r="F336" s="43">
        <v>25</v>
      </c>
      <c r="G336" s="43">
        <v>0</v>
      </c>
      <c r="H336" s="43">
        <v>0</v>
      </c>
      <c r="I336" s="43">
        <v>0</v>
      </c>
      <c r="J336" s="43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75">
        <v>0</v>
      </c>
      <c r="R336" s="76">
        <v>0</v>
      </c>
    </row>
    <row r="337" spans="1:18" ht="12" customHeight="1">
      <c r="A337" s="41">
        <v>332</v>
      </c>
      <c r="B337" s="42" t="s">
        <v>422</v>
      </c>
      <c r="C337" s="43">
        <v>1</v>
      </c>
      <c r="D337" s="43">
        <v>676600</v>
      </c>
      <c r="E337" s="43">
        <v>591840</v>
      </c>
      <c r="F337" s="43">
        <v>40</v>
      </c>
      <c r="G337" s="43">
        <v>0</v>
      </c>
      <c r="H337" s="43">
        <v>21</v>
      </c>
      <c r="I337" s="43">
        <v>345223</v>
      </c>
      <c r="J337" s="43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75">
        <v>0</v>
      </c>
      <c r="R337" s="76">
        <v>0</v>
      </c>
    </row>
    <row r="338" spans="1:18" ht="12" customHeight="1">
      <c r="A338" s="41">
        <v>333</v>
      </c>
      <c r="B338" s="42" t="s">
        <v>423</v>
      </c>
      <c r="C338" s="43">
        <v>2</v>
      </c>
      <c r="D338" s="43">
        <v>1120600</v>
      </c>
      <c r="E338" s="43">
        <v>985740</v>
      </c>
      <c r="F338" s="43">
        <v>65</v>
      </c>
      <c r="G338" s="43">
        <v>0</v>
      </c>
      <c r="H338" s="43">
        <v>0</v>
      </c>
      <c r="I338" s="43">
        <v>0</v>
      </c>
      <c r="J338" s="43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6">
        <v>0</v>
      </c>
    </row>
    <row r="339" spans="1:18" ht="12" customHeight="1">
      <c r="A339" s="41">
        <v>334</v>
      </c>
      <c r="B339" s="42" t="s">
        <v>424</v>
      </c>
      <c r="C339" s="43">
        <v>5</v>
      </c>
      <c r="D339" s="43">
        <v>2548200</v>
      </c>
      <c r="E339" s="43">
        <v>2293380</v>
      </c>
      <c r="F339" s="43">
        <v>155</v>
      </c>
      <c r="G339" s="43">
        <v>0</v>
      </c>
      <c r="H339" s="43">
        <v>0</v>
      </c>
      <c r="I339" s="43">
        <v>0</v>
      </c>
      <c r="J339" s="43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6">
        <v>0</v>
      </c>
    </row>
    <row r="340" spans="1:18" ht="12" customHeight="1">
      <c r="A340" s="41">
        <v>335</v>
      </c>
      <c r="B340" s="42" t="s">
        <v>425</v>
      </c>
      <c r="C340" s="43">
        <v>1</v>
      </c>
      <c r="D340" s="43">
        <v>522000</v>
      </c>
      <c r="E340" s="43">
        <v>469800</v>
      </c>
      <c r="F340" s="43">
        <v>30</v>
      </c>
      <c r="G340" s="43">
        <v>0</v>
      </c>
      <c r="H340" s="43">
        <v>30</v>
      </c>
      <c r="I340" s="43">
        <v>522000</v>
      </c>
      <c r="J340" s="43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6">
        <v>0</v>
      </c>
    </row>
    <row r="341" spans="1:18" ht="12" customHeight="1">
      <c r="A341" s="41">
        <v>336</v>
      </c>
      <c r="B341" s="42" t="s">
        <v>426</v>
      </c>
      <c r="C341" s="43">
        <v>1</v>
      </c>
      <c r="D341" s="43">
        <v>930000</v>
      </c>
      <c r="E341" s="43">
        <v>837000</v>
      </c>
      <c r="F341" s="43">
        <v>60</v>
      </c>
      <c r="G341" s="43">
        <v>0</v>
      </c>
      <c r="H341" s="43">
        <v>0</v>
      </c>
      <c r="I341" s="43">
        <v>0</v>
      </c>
      <c r="J341" s="43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6">
        <v>0</v>
      </c>
    </row>
    <row r="342" spans="1:18" ht="12" customHeight="1">
      <c r="A342" s="41">
        <v>337</v>
      </c>
      <c r="B342" s="42" t="s">
        <v>427</v>
      </c>
      <c r="C342" s="43">
        <v>1</v>
      </c>
      <c r="D342" s="43">
        <v>493600</v>
      </c>
      <c r="E342" s="43">
        <v>443880</v>
      </c>
      <c r="F342" s="43">
        <v>30</v>
      </c>
      <c r="G342" s="43">
        <v>0</v>
      </c>
      <c r="H342" s="43">
        <v>0</v>
      </c>
      <c r="I342" s="43">
        <v>0</v>
      </c>
      <c r="J342" s="43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6">
        <v>0</v>
      </c>
    </row>
    <row r="343" spans="1:18" ht="12" customHeight="1">
      <c r="A343" s="41">
        <v>338</v>
      </c>
      <c r="B343" s="42" t="s">
        <v>428</v>
      </c>
      <c r="C343" s="43">
        <v>1</v>
      </c>
      <c r="D343" s="43">
        <v>411000</v>
      </c>
      <c r="E343" s="43">
        <v>369900</v>
      </c>
      <c r="F343" s="43">
        <v>25</v>
      </c>
      <c r="G343" s="43">
        <v>0</v>
      </c>
      <c r="H343" s="43">
        <v>2</v>
      </c>
      <c r="I343" s="43">
        <v>32880</v>
      </c>
      <c r="J343" s="43">
        <v>0</v>
      </c>
      <c r="K343" s="75">
        <v>0</v>
      </c>
      <c r="L343" s="75">
        <v>0</v>
      </c>
      <c r="M343" s="75">
        <v>0</v>
      </c>
      <c r="N343" s="75">
        <v>0</v>
      </c>
      <c r="O343" s="75">
        <v>0</v>
      </c>
      <c r="P343" s="75">
        <v>0</v>
      </c>
      <c r="Q343" s="75">
        <v>0</v>
      </c>
      <c r="R343" s="76">
        <v>0</v>
      </c>
    </row>
    <row r="344" spans="1:18" ht="12" customHeight="1">
      <c r="A344" s="41">
        <v>339</v>
      </c>
      <c r="B344" s="42" t="s">
        <v>429</v>
      </c>
      <c r="C344" s="43">
        <v>2</v>
      </c>
      <c r="D344" s="43">
        <v>904200</v>
      </c>
      <c r="E344" s="43">
        <v>813780</v>
      </c>
      <c r="F344" s="43">
        <v>55</v>
      </c>
      <c r="G344" s="43">
        <v>0</v>
      </c>
      <c r="H344" s="43">
        <v>0</v>
      </c>
      <c r="I344" s="43">
        <v>0</v>
      </c>
      <c r="J344" s="43">
        <v>0</v>
      </c>
      <c r="K344" s="75">
        <v>0</v>
      </c>
      <c r="L344" s="75">
        <v>0</v>
      </c>
      <c r="M344" s="75">
        <v>0</v>
      </c>
      <c r="N344" s="75">
        <v>0</v>
      </c>
      <c r="O344" s="75">
        <v>0</v>
      </c>
      <c r="P344" s="75">
        <v>0</v>
      </c>
      <c r="Q344" s="75">
        <v>0</v>
      </c>
      <c r="R344" s="76">
        <v>0</v>
      </c>
    </row>
    <row r="345" spans="1:18" ht="12" customHeight="1">
      <c r="A345" s="41">
        <v>340</v>
      </c>
      <c r="B345" s="42" t="s">
        <v>430</v>
      </c>
      <c r="C345" s="43">
        <v>1</v>
      </c>
      <c r="D345" s="43">
        <v>504311</v>
      </c>
      <c r="E345" s="43">
        <v>453880</v>
      </c>
      <c r="F345" s="43">
        <v>30</v>
      </c>
      <c r="G345" s="43">
        <v>0</v>
      </c>
      <c r="H345" s="43">
        <v>0</v>
      </c>
      <c r="I345" s="43">
        <v>0</v>
      </c>
      <c r="J345" s="43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6">
        <v>0</v>
      </c>
    </row>
    <row r="346" spans="1:18" ht="12" customHeight="1">
      <c r="A346" s="41">
        <v>341</v>
      </c>
      <c r="B346" s="42" t="s">
        <v>431</v>
      </c>
      <c r="C346" s="43">
        <v>3</v>
      </c>
      <c r="D346" s="43">
        <v>1808400</v>
      </c>
      <c r="E346" s="43">
        <v>1627560</v>
      </c>
      <c r="F346" s="43">
        <v>110</v>
      </c>
      <c r="G346" s="43">
        <v>0</v>
      </c>
      <c r="H346" s="43">
        <v>0</v>
      </c>
      <c r="I346" s="43">
        <v>0</v>
      </c>
      <c r="J346" s="43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0</v>
      </c>
      <c r="R346" s="76">
        <v>0</v>
      </c>
    </row>
    <row r="347" spans="1:18" ht="12" customHeight="1">
      <c r="A347" s="41">
        <v>342</v>
      </c>
      <c r="B347" s="42" t="s">
        <v>432</v>
      </c>
      <c r="C347" s="43">
        <v>4</v>
      </c>
      <c r="D347" s="43">
        <v>1747861</v>
      </c>
      <c r="E347" s="43">
        <v>1573075</v>
      </c>
      <c r="F347" s="43">
        <v>120</v>
      </c>
      <c r="G347" s="43">
        <v>0</v>
      </c>
      <c r="H347" s="43">
        <v>52</v>
      </c>
      <c r="I347" s="43">
        <v>788919</v>
      </c>
      <c r="J347" s="43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6">
        <v>0</v>
      </c>
    </row>
    <row r="348" spans="1:18" ht="12" customHeight="1">
      <c r="A348" s="41">
        <v>343</v>
      </c>
      <c r="B348" s="42" t="s">
        <v>433</v>
      </c>
      <c r="C348" s="43">
        <v>5</v>
      </c>
      <c r="D348" s="43">
        <v>2630400</v>
      </c>
      <c r="E348" s="43">
        <v>2367360</v>
      </c>
      <c r="F348" s="43">
        <v>160</v>
      </c>
      <c r="G348" s="43">
        <v>0</v>
      </c>
      <c r="H348" s="43">
        <v>0</v>
      </c>
      <c r="I348" s="43">
        <v>0</v>
      </c>
      <c r="J348" s="43">
        <v>1</v>
      </c>
      <c r="K348" s="75">
        <v>23855</v>
      </c>
      <c r="L348" s="75">
        <v>1</v>
      </c>
      <c r="M348" s="75">
        <v>10275</v>
      </c>
      <c r="N348" s="75">
        <v>0</v>
      </c>
      <c r="O348" s="75">
        <v>0</v>
      </c>
      <c r="P348" s="75">
        <v>1</v>
      </c>
      <c r="Q348" s="75">
        <v>4475</v>
      </c>
      <c r="R348" s="76">
        <v>25</v>
      </c>
    </row>
    <row r="349" spans="1:18" ht="12" customHeight="1">
      <c r="A349" s="41">
        <v>344</v>
      </c>
      <c r="B349" s="42" t="s">
        <v>434</v>
      </c>
      <c r="C349" s="43">
        <v>3</v>
      </c>
      <c r="D349" s="43">
        <v>1233000</v>
      </c>
      <c r="E349" s="43">
        <v>1109700</v>
      </c>
      <c r="F349" s="43">
        <v>75</v>
      </c>
      <c r="G349" s="43">
        <v>0</v>
      </c>
      <c r="H349" s="43">
        <v>0</v>
      </c>
      <c r="I349" s="43">
        <v>0</v>
      </c>
      <c r="J349" s="43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6">
        <v>0</v>
      </c>
    </row>
    <row r="350" spans="1:18" ht="12" customHeight="1">
      <c r="A350" s="41">
        <v>345</v>
      </c>
      <c r="B350" s="42" t="s">
        <v>435</v>
      </c>
      <c r="C350" s="43">
        <v>4</v>
      </c>
      <c r="D350" s="43">
        <v>2175882</v>
      </c>
      <c r="E350" s="43">
        <v>1849500</v>
      </c>
      <c r="F350" s="43">
        <v>125</v>
      </c>
      <c r="G350" s="43">
        <v>0</v>
      </c>
      <c r="H350" s="43">
        <v>0</v>
      </c>
      <c r="I350" s="43">
        <v>0</v>
      </c>
      <c r="J350" s="43">
        <v>0</v>
      </c>
      <c r="K350" s="75">
        <v>0</v>
      </c>
      <c r="L350" s="75">
        <v>0</v>
      </c>
      <c r="M350" s="75">
        <v>0</v>
      </c>
      <c r="N350" s="75">
        <v>0</v>
      </c>
      <c r="O350" s="75">
        <v>0</v>
      </c>
      <c r="P350" s="75">
        <v>0</v>
      </c>
      <c r="Q350" s="75">
        <v>0</v>
      </c>
      <c r="R350" s="76">
        <v>0</v>
      </c>
    </row>
    <row r="351" spans="1:18" ht="12" customHeight="1">
      <c r="A351" s="41">
        <v>346</v>
      </c>
      <c r="B351" s="42" t="s">
        <v>436</v>
      </c>
      <c r="C351" s="43">
        <v>1</v>
      </c>
      <c r="D351" s="43">
        <v>855000</v>
      </c>
      <c r="E351" s="43">
        <v>739800</v>
      </c>
      <c r="F351" s="43">
        <v>50</v>
      </c>
      <c r="G351" s="43">
        <v>0</v>
      </c>
      <c r="H351" s="43">
        <v>1</v>
      </c>
      <c r="I351" s="43">
        <v>16935</v>
      </c>
      <c r="J351" s="43">
        <v>0</v>
      </c>
      <c r="K351" s="75">
        <v>0</v>
      </c>
      <c r="L351" s="75">
        <v>0</v>
      </c>
      <c r="M351" s="75">
        <v>0</v>
      </c>
      <c r="N351" s="75">
        <v>0</v>
      </c>
      <c r="O351" s="75">
        <v>0</v>
      </c>
      <c r="P351" s="75">
        <v>0</v>
      </c>
      <c r="Q351" s="75">
        <v>0</v>
      </c>
      <c r="R351" s="76">
        <v>0</v>
      </c>
    </row>
    <row r="352" spans="1:18" ht="12" customHeight="1">
      <c r="A352" s="41">
        <v>347</v>
      </c>
      <c r="B352" s="42" t="s">
        <v>437</v>
      </c>
      <c r="C352" s="43">
        <v>3</v>
      </c>
      <c r="D352" s="43">
        <v>1808400</v>
      </c>
      <c r="E352" s="43">
        <v>1627560</v>
      </c>
      <c r="F352" s="43">
        <v>110</v>
      </c>
      <c r="G352" s="43">
        <v>0</v>
      </c>
      <c r="H352" s="43">
        <v>0</v>
      </c>
      <c r="I352" s="43">
        <v>0</v>
      </c>
      <c r="J352" s="43">
        <v>0</v>
      </c>
      <c r="K352" s="75">
        <v>0</v>
      </c>
      <c r="L352" s="75">
        <v>0</v>
      </c>
      <c r="M352" s="75">
        <v>0</v>
      </c>
      <c r="N352" s="75">
        <v>0</v>
      </c>
      <c r="O352" s="75">
        <v>0</v>
      </c>
      <c r="P352" s="75">
        <v>0</v>
      </c>
      <c r="Q352" s="75">
        <v>0</v>
      </c>
      <c r="R352" s="76">
        <v>0</v>
      </c>
    </row>
    <row r="353" spans="1:18" ht="12" customHeight="1">
      <c r="A353" s="41">
        <v>348</v>
      </c>
      <c r="B353" s="42" t="s">
        <v>438</v>
      </c>
      <c r="C353" s="43">
        <v>1</v>
      </c>
      <c r="D353" s="43">
        <v>604992</v>
      </c>
      <c r="E353" s="43">
        <v>517860</v>
      </c>
      <c r="F353" s="43">
        <v>40</v>
      </c>
      <c r="G353" s="43">
        <v>0</v>
      </c>
      <c r="H353" s="43">
        <v>10</v>
      </c>
      <c r="I353" s="43">
        <v>93631</v>
      </c>
      <c r="J353" s="43">
        <v>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76">
        <v>0</v>
      </c>
    </row>
    <row r="354" spans="1:18" ht="12" customHeight="1">
      <c r="A354" s="41">
        <v>349</v>
      </c>
      <c r="B354" s="42" t="s">
        <v>439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6">
        <v>0</v>
      </c>
    </row>
    <row r="355" spans="1:18" ht="12" customHeight="1">
      <c r="A355" s="41">
        <v>350</v>
      </c>
      <c r="B355" s="42" t="s">
        <v>440</v>
      </c>
      <c r="C355" s="43">
        <v>1</v>
      </c>
      <c r="D355" s="43">
        <v>825787</v>
      </c>
      <c r="E355" s="43">
        <v>743208</v>
      </c>
      <c r="F355" s="43">
        <v>48</v>
      </c>
      <c r="G355" s="43">
        <v>0</v>
      </c>
      <c r="H355" s="43">
        <v>0</v>
      </c>
      <c r="I355" s="43">
        <v>0</v>
      </c>
      <c r="J355" s="43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6">
        <v>0</v>
      </c>
    </row>
    <row r="356" spans="1:18" ht="12" customHeight="1">
      <c r="A356" s="41">
        <v>351</v>
      </c>
      <c r="B356" s="42" t="s">
        <v>441</v>
      </c>
      <c r="C356" s="43">
        <v>1</v>
      </c>
      <c r="D356" s="43">
        <v>493199</v>
      </c>
      <c r="E356" s="43">
        <v>443879</v>
      </c>
      <c r="F356" s="43">
        <v>30</v>
      </c>
      <c r="G356" s="43">
        <v>30</v>
      </c>
      <c r="H356" s="43">
        <v>0</v>
      </c>
      <c r="I356" s="43">
        <v>0</v>
      </c>
      <c r="J356" s="43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6">
        <v>0</v>
      </c>
    </row>
    <row r="357" spans="1:18" ht="12" customHeight="1">
      <c r="A357" s="41">
        <v>352</v>
      </c>
      <c r="B357" s="42" t="s">
        <v>442</v>
      </c>
      <c r="C357" s="43">
        <v>2</v>
      </c>
      <c r="D357" s="43">
        <v>1068918</v>
      </c>
      <c r="E357" s="43">
        <v>961516</v>
      </c>
      <c r="F357" s="43">
        <v>65</v>
      </c>
      <c r="G357" s="43">
        <v>0</v>
      </c>
      <c r="H357" s="43">
        <v>0</v>
      </c>
      <c r="I357" s="43">
        <v>0</v>
      </c>
      <c r="J357" s="43">
        <v>0</v>
      </c>
      <c r="K357" s="75">
        <v>0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6">
        <v>0</v>
      </c>
    </row>
    <row r="358" spans="1:18" ht="12" customHeight="1">
      <c r="A358" s="41">
        <v>353</v>
      </c>
      <c r="B358" s="42" t="s">
        <v>443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6">
        <v>0</v>
      </c>
    </row>
    <row r="359" spans="1:18" ht="12" customHeight="1">
      <c r="A359" s="41">
        <v>354</v>
      </c>
      <c r="B359" s="42" t="s">
        <v>444</v>
      </c>
      <c r="C359" s="43">
        <v>3</v>
      </c>
      <c r="D359" s="43">
        <v>1947778</v>
      </c>
      <c r="E359" s="43">
        <v>1753000</v>
      </c>
      <c r="F359" s="43">
        <v>110</v>
      </c>
      <c r="G359" s="43">
        <v>0</v>
      </c>
      <c r="H359" s="43">
        <v>0</v>
      </c>
      <c r="I359" s="43">
        <v>0</v>
      </c>
      <c r="J359" s="43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6">
        <v>0</v>
      </c>
    </row>
    <row r="360" spans="1:18" ht="12" customHeight="1">
      <c r="A360" s="41">
        <v>355</v>
      </c>
      <c r="B360" s="42" t="s">
        <v>445</v>
      </c>
      <c r="C360" s="43">
        <v>4</v>
      </c>
      <c r="D360" s="43">
        <v>1827000</v>
      </c>
      <c r="E360" s="43">
        <v>1627560</v>
      </c>
      <c r="F360" s="43">
        <v>115</v>
      </c>
      <c r="G360" s="43">
        <v>0</v>
      </c>
      <c r="H360" s="43">
        <v>0</v>
      </c>
      <c r="I360" s="43">
        <v>0</v>
      </c>
      <c r="J360" s="43">
        <v>1</v>
      </c>
      <c r="K360" s="75">
        <v>137870</v>
      </c>
      <c r="L360" s="75">
        <v>1</v>
      </c>
      <c r="M360" s="75">
        <v>3879</v>
      </c>
      <c r="N360" s="75">
        <v>1</v>
      </c>
      <c r="O360" s="75">
        <v>96509</v>
      </c>
      <c r="P360" s="75">
        <v>1</v>
      </c>
      <c r="Q360" s="75">
        <v>3491</v>
      </c>
      <c r="R360" s="76">
        <v>25</v>
      </c>
    </row>
    <row r="361" spans="1:18" ht="12" customHeight="1">
      <c r="A361" s="41">
        <v>356</v>
      </c>
      <c r="B361" s="42" t="s">
        <v>446</v>
      </c>
      <c r="C361" s="43">
        <v>2</v>
      </c>
      <c r="D361" s="43">
        <v>1267291</v>
      </c>
      <c r="E361" s="43">
        <v>1125217</v>
      </c>
      <c r="F361" s="43">
        <v>80</v>
      </c>
      <c r="G361" s="43">
        <v>0</v>
      </c>
      <c r="H361" s="43">
        <v>20</v>
      </c>
      <c r="I361" s="43">
        <v>332202</v>
      </c>
      <c r="J361" s="43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6">
        <v>0</v>
      </c>
    </row>
    <row r="362" spans="1:18" ht="12" customHeight="1">
      <c r="A362" s="41">
        <v>357</v>
      </c>
      <c r="B362" s="42" t="s">
        <v>447</v>
      </c>
      <c r="C362" s="43">
        <v>4</v>
      </c>
      <c r="D362" s="43">
        <v>1993108</v>
      </c>
      <c r="E362" s="43">
        <v>1701540</v>
      </c>
      <c r="F362" s="43">
        <v>117</v>
      </c>
      <c r="G362" s="43">
        <v>0</v>
      </c>
      <c r="H362" s="43">
        <v>0</v>
      </c>
      <c r="I362" s="43">
        <v>0</v>
      </c>
      <c r="J362" s="43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6">
        <v>0</v>
      </c>
    </row>
    <row r="363" spans="1:18" ht="12" customHeight="1">
      <c r="A363" s="41">
        <v>358</v>
      </c>
      <c r="B363" s="42" t="s">
        <v>448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6">
        <v>0</v>
      </c>
    </row>
    <row r="364" spans="1:18" ht="12" customHeight="1">
      <c r="A364" s="41">
        <v>359</v>
      </c>
      <c r="B364" s="42" t="s">
        <v>449</v>
      </c>
      <c r="C364" s="43">
        <v>9</v>
      </c>
      <c r="D364" s="43">
        <v>4126440</v>
      </c>
      <c r="E364" s="43">
        <v>3713796</v>
      </c>
      <c r="F364" s="43">
        <v>251</v>
      </c>
      <c r="G364" s="43">
        <v>0</v>
      </c>
      <c r="H364" s="43">
        <v>0</v>
      </c>
      <c r="I364" s="43">
        <v>0</v>
      </c>
      <c r="J364" s="43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6">
        <v>0</v>
      </c>
    </row>
    <row r="365" spans="1:18" ht="12" customHeight="1">
      <c r="A365" s="41">
        <v>360</v>
      </c>
      <c r="B365" s="42" t="s">
        <v>450</v>
      </c>
      <c r="C365" s="43">
        <v>2</v>
      </c>
      <c r="D365" s="43">
        <v>822000</v>
      </c>
      <c r="E365" s="43">
        <v>739800</v>
      </c>
      <c r="F365" s="43">
        <v>50</v>
      </c>
      <c r="G365" s="43">
        <v>25</v>
      </c>
      <c r="H365" s="43">
        <v>11</v>
      </c>
      <c r="I365" s="43">
        <v>179864</v>
      </c>
      <c r="J365" s="43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6">
        <v>0</v>
      </c>
    </row>
    <row r="366" spans="1:18" ht="12" customHeight="1">
      <c r="A366" s="41">
        <v>361</v>
      </c>
      <c r="B366" s="42" t="s">
        <v>451</v>
      </c>
      <c r="C366" s="43">
        <v>1</v>
      </c>
      <c r="D366" s="43">
        <v>514895</v>
      </c>
      <c r="E366" s="43">
        <v>443880</v>
      </c>
      <c r="F366" s="43">
        <v>30</v>
      </c>
      <c r="G366" s="43">
        <v>0</v>
      </c>
      <c r="H366" s="43">
        <v>1</v>
      </c>
      <c r="I366" s="43">
        <v>8765</v>
      </c>
      <c r="J366" s="43">
        <v>0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6">
        <v>0</v>
      </c>
    </row>
    <row r="367" spans="1:18" ht="12" customHeight="1">
      <c r="A367" s="41">
        <v>362</v>
      </c>
      <c r="B367" s="42" t="s">
        <v>452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75">
        <v>0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0</v>
      </c>
      <c r="R367" s="76">
        <v>0</v>
      </c>
    </row>
    <row r="368" spans="1:18" ht="12" customHeight="1">
      <c r="A368" s="41">
        <v>363</v>
      </c>
      <c r="B368" s="42" t="s">
        <v>453</v>
      </c>
      <c r="C368" s="43">
        <v>1</v>
      </c>
      <c r="D368" s="43">
        <v>411000</v>
      </c>
      <c r="E368" s="43">
        <v>369900</v>
      </c>
      <c r="F368" s="43">
        <v>25</v>
      </c>
      <c r="G368" s="43">
        <v>0</v>
      </c>
      <c r="H368" s="43">
        <v>0</v>
      </c>
      <c r="I368" s="43">
        <v>0</v>
      </c>
      <c r="J368" s="43">
        <v>0</v>
      </c>
      <c r="K368" s="75">
        <v>0</v>
      </c>
      <c r="L368" s="75">
        <v>0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6">
        <v>0</v>
      </c>
    </row>
    <row r="369" spans="1:18" ht="12" customHeight="1">
      <c r="A369" s="41">
        <v>364</v>
      </c>
      <c r="B369" s="42" t="s">
        <v>454</v>
      </c>
      <c r="C369" s="43">
        <v>3</v>
      </c>
      <c r="D369" s="43">
        <v>1989240</v>
      </c>
      <c r="E369" s="43">
        <v>1790316</v>
      </c>
      <c r="F369" s="43">
        <v>121</v>
      </c>
      <c r="G369" s="43">
        <v>0</v>
      </c>
      <c r="H369" s="43">
        <v>1</v>
      </c>
      <c r="I369" s="43">
        <v>3699</v>
      </c>
      <c r="J369" s="43">
        <v>0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6">
        <v>0</v>
      </c>
    </row>
    <row r="370" spans="1:18" ht="12" customHeight="1">
      <c r="A370" s="41">
        <v>365</v>
      </c>
      <c r="B370" s="42" t="s">
        <v>455</v>
      </c>
      <c r="C370" s="43">
        <v>2</v>
      </c>
      <c r="D370" s="43">
        <v>876320</v>
      </c>
      <c r="E370" s="43">
        <v>784188</v>
      </c>
      <c r="F370" s="43">
        <v>53</v>
      </c>
      <c r="G370" s="43">
        <v>0</v>
      </c>
      <c r="H370" s="43">
        <v>0</v>
      </c>
      <c r="I370" s="43">
        <v>0</v>
      </c>
      <c r="J370" s="43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6">
        <v>0</v>
      </c>
    </row>
    <row r="371" spans="1:18" ht="12" customHeight="1">
      <c r="A371" s="41">
        <v>366</v>
      </c>
      <c r="B371" s="42" t="s">
        <v>456</v>
      </c>
      <c r="C371" s="43">
        <v>1</v>
      </c>
      <c r="D371" s="43">
        <v>798984</v>
      </c>
      <c r="E371" s="43">
        <v>719086</v>
      </c>
      <c r="F371" s="43">
        <v>54</v>
      </c>
      <c r="G371" s="43">
        <v>0</v>
      </c>
      <c r="H371" s="43">
        <v>26</v>
      </c>
      <c r="I371" s="43">
        <v>42811</v>
      </c>
      <c r="J371" s="43">
        <v>1</v>
      </c>
      <c r="K371" s="75">
        <v>82543</v>
      </c>
      <c r="L371" s="75">
        <v>1</v>
      </c>
      <c r="M371" s="75">
        <v>24660</v>
      </c>
      <c r="N371" s="75">
        <v>1</v>
      </c>
      <c r="O371" s="75">
        <v>57780</v>
      </c>
      <c r="P371" s="75">
        <v>1</v>
      </c>
      <c r="Q371" s="75">
        <v>22194</v>
      </c>
      <c r="R371" s="76">
        <v>20</v>
      </c>
    </row>
    <row r="372" spans="1:18" ht="12" customHeight="1">
      <c r="A372" s="41">
        <v>367</v>
      </c>
      <c r="B372" s="42" t="s">
        <v>457</v>
      </c>
      <c r="C372" s="43">
        <v>1</v>
      </c>
      <c r="D372" s="43">
        <v>1035720</v>
      </c>
      <c r="E372" s="43">
        <v>932148</v>
      </c>
      <c r="F372" s="43">
        <v>67</v>
      </c>
      <c r="G372" s="43">
        <v>0</v>
      </c>
      <c r="H372" s="43">
        <v>0</v>
      </c>
      <c r="I372" s="43">
        <v>0</v>
      </c>
      <c r="J372" s="43">
        <v>0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6">
        <v>0</v>
      </c>
    </row>
    <row r="373" spans="1:18" ht="12" customHeight="1">
      <c r="A373" s="41">
        <v>368</v>
      </c>
      <c r="B373" s="42" t="s">
        <v>458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6">
        <v>0</v>
      </c>
    </row>
    <row r="374" spans="1:18" ht="12" customHeight="1">
      <c r="A374" s="41">
        <v>369</v>
      </c>
      <c r="B374" s="42" t="s">
        <v>459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6">
        <v>0</v>
      </c>
    </row>
    <row r="375" spans="1:18" ht="12" customHeight="1">
      <c r="A375" s="41">
        <v>370</v>
      </c>
      <c r="B375" s="42" t="s">
        <v>460</v>
      </c>
      <c r="C375" s="43">
        <v>1</v>
      </c>
      <c r="D375" s="43">
        <v>493200</v>
      </c>
      <c r="E375" s="43">
        <v>443880</v>
      </c>
      <c r="F375" s="43">
        <v>30</v>
      </c>
      <c r="G375" s="43">
        <v>0</v>
      </c>
      <c r="H375" s="43">
        <v>6</v>
      </c>
      <c r="I375" s="43">
        <v>88776</v>
      </c>
      <c r="J375" s="43">
        <v>0</v>
      </c>
      <c r="K375" s="75">
        <v>0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6">
        <v>0</v>
      </c>
    </row>
    <row r="376" spans="1:18" ht="12" customHeight="1">
      <c r="A376" s="41">
        <v>371</v>
      </c>
      <c r="B376" s="42" t="s">
        <v>461</v>
      </c>
      <c r="C376" s="43">
        <v>1</v>
      </c>
      <c r="D376" s="43">
        <v>493200</v>
      </c>
      <c r="E376" s="43">
        <v>443880</v>
      </c>
      <c r="F376" s="43">
        <v>30</v>
      </c>
      <c r="G376" s="43">
        <v>0</v>
      </c>
      <c r="H376" s="43">
        <v>0</v>
      </c>
      <c r="I376" s="43">
        <v>0</v>
      </c>
      <c r="J376" s="43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6">
        <v>0</v>
      </c>
    </row>
    <row r="377" spans="1:18" ht="12" customHeight="1">
      <c r="A377" s="41">
        <v>372</v>
      </c>
      <c r="B377" s="42" t="s">
        <v>462</v>
      </c>
      <c r="C377" s="43">
        <v>1</v>
      </c>
      <c r="D377" s="43">
        <v>575400</v>
      </c>
      <c r="E377" s="43">
        <v>517860</v>
      </c>
      <c r="F377" s="43">
        <v>35</v>
      </c>
      <c r="G377" s="43">
        <v>0</v>
      </c>
      <c r="H377" s="43">
        <v>5</v>
      </c>
      <c r="I377" s="43">
        <v>82200</v>
      </c>
      <c r="J377" s="43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6">
        <v>0</v>
      </c>
    </row>
    <row r="378" spans="1:18" ht="12" customHeight="1">
      <c r="A378" s="41">
        <v>373</v>
      </c>
      <c r="B378" s="42" t="s">
        <v>463</v>
      </c>
      <c r="C378" s="43">
        <v>1</v>
      </c>
      <c r="D378" s="43">
        <v>575400</v>
      </c>
      <c r="E378" s="43">
        <v>517860</v>
      </c>
      <c r="F378" s="43">
        <v>35</v>
      </c>
      <c r="G378" s="43">
        <v>0</v>
      </c>
      <c r="H378" s="43">
        <v>0</v>
      </c>
      <c r="I378" s="43">
        <v>0</v>
      </c>
      <c r="J378" s="43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6">
        <v>0</v>
      </c>
    </row>
    <row r="379" spans="1:18" ht="12" customHeight="1">
      <c r="A379" s="41">
        <v>374</v>
      </c>
      <c r="B379" s="42" t="s">
        <v>464</v>
      </c>
      <c r="C379" s="43">
        <v>2</v>
      </c>
      <c r="D379" s="43">
        <v>1233000</v>
      </c>
      <c r="E379" s="43">
        <v>1109700</v>
      </c>
      <c r="F379" s="43">
        <v>75</v>
      </c>
      <c r="G379" s="43">
        <v>0</v>
      </c>
      <c r="H379" s="43">
        <v>14</v>
      </c>
      <c r="I379" s="43">
        <v>209204</v>
      </c>
      <c r="J379" s="43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6">
        <v>0</v>
      </c>
    </row>
    <row r="380" spans="1:18" ht="12" customHeight="1">
      <c r="A380" s="41">
        <v>375</v>
      </c>
      <c r="B380" s="42" t="s">
        <v>465</v>
      </c>
      <c r="C380" s="43">
        <v>2</v>
      </c>
      <c r="D380" s="43">
        <v>1150800</v>
      </c>
      <c r="E380" s="43">
        <v>1035720</v>
      </c>
      <c r="F380" s="43">
        <v>70</v>
      </c>
      <c r="G380" s="43">
        <v>0</v>
      </c>
      <c r="H380" s="43">
        <v>0</v>
      </c>
      <c r="I380" s="43">
        <v>0</v>
      </c>
      <c r="J380" s="43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6">
        <v>0</v>
      </c>
    </row>
    <row r="381" spans="1:18" ht="12" customHeight="1">
      <c r="A381" s="41">
        <v>376</v>
      </c>
      <c r="B381" s="42" t="s">
        <v>466</v>
      </c>
      <c r="C381" s="43">
        <v>1</v>
      </c>
      <c r="D381" s="43">
        <v>411000</v>
      </c>
      <c r="E381" s="43">
        <v>369900</v>
      </c>
      <c r="F381" s="43">
        <v>25</v>
      </c>
      <c r="G381" s="43">
        <v>0</v>
      </c>
      <c r="H381" s="43">
        <v>0</v>
      </c>
      <c r="I381" s="43">
        <v>0</v>
      </c>
      <c r="J381" s="43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6">
        <v>0</v>
      </c>
    </row>
    <row r="382" spans="1:18" ht="12" customHeight="1">
      <c r="A382" s="41">
        <v>377</v>
      </c>
      <c r="B382" s="42" t="s">
        <v>467</v>
      </c>
      <c r="C382" s="43">
        <v>1</v>
      </c>
      <c r="D382" s="43">
        <v>503921</v>
      </c>
      <c r="E382" s="43">
        <v>443880</v>
      </c>
      <c r="F382" s="43">
        <v>30</v>
      </c>
      <c r="G382" s="43">
        <v>0</v>
      </c>
      <c r="H382" s="43">
        <v>0</v>
      </c>
      <c r="I382" s="43">
        <v>0</v>
      </c>
      <c r="J382" s="43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6">
        <v>0</v>
      </c>
    </row>
    <row r="383" spans="1:18" ht="12" customHeight="1">
      <c r="A383" s="41">
        <v>378</v>
      </c>
      <c r="B383" s="42" t="s">
        <v>468</v>
      </c>
      <c r="C383" s="43">
        <v>2</v>
      </c>
      <c r="D383" s="43">
        <v>1644000</v>
      </c>
      <c r="E383" s="43">
        <v>1479600</v>
      </c>
      <c r="F383" s="43">
        <v>100</v>
      </c>
      <c r="G383" s="43">
        <v>0</v>
      </c>
      <c r="H383" s="43">
        <v>0</v>
      </c>
      <c r="I383" s="43">
        <v>0</v>
      </c>
      <c r="J383" s="43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6">
        <v>0</v>
      </c>
    </row>
    <row r="384" spans="1:18" ht="12" customHeight="1">
      <c r="A384" s="41">
        <v>379</v>
      </c>
      <c r="B384" s="42" t="s">
        <v>469</v>
      </c>
      <c r="C384" s="43">
        <v>2</v>
      </c>
      <c r="D384" s="43">
        <v>2215708</v>
      </c>
      <c r="E384" s="43">
        <v>1993768</v>
      </c>
      <c r="F384" s="43">
        <v>135</v>
      </c>
      <c r="G384" s="43">
        <v>0</v>
      </c>
      <c r="H384" s="43">
        <v>0</v>
      </c>
      <c r="I384" s="43">
        <v>0</v>
      </c>
      <c r="J384" s="43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6">
        <v>0</v>
      </c>
    </row>
    <row r="385" spans="1:18" ht="12" customHeight="1">
      <c r="A385" s="41">
        <v>380</v>
      </c>
      <c r="B385" s="42" t="s">
        <v>470</v>
      </c>
      <c r="C385" s="43">
        <v>1</v>
      </c>
      <c r="D385" s="43">
        <v>411080</v>
      </c>
      <c r="E385" s="43">
        <v>369900</v>
      </c>
      <c r="F385" s="43">
        <v>25</v>
      </c>
      <c r="G385" s="43">
        <v>0</v>
      </c>
      <c r="H385" s="43">
        <v>0</v>
      </c>
      <c r="I385" s="43">
        <v>0</v>
      </c>
      <c r="J385" s="43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6">
        <v>0</v>
      </c>
    </row>
    <row r="386" spans="1:18" s="29" customFormat="1" ht="12" customHeight="1">
      <c r="A386" s="187" t="s">
        <v>4</v>
      </c>
      <c r="B386" s="188" t="s">
        <v>3</v>
      </c>
      <c r="C386" s="189">
        <f aca="true" t="shared" si="0" ref="C386:N386">SUM(C7:C385)</f>
        <v>652</v>
      </c>
      <c r="D386" s="189">
        <f t="shared" si="0"/>
        <v>371974793</v>
      </c>
      <c r="E386" s="189">
        <f t="shared" si="0"/>
        <v>332649222</v>
      </c>
      <c r="F386" s="189">
        <f t="shared" si="0"/>
        <v>22819</v>
      </c>
      <c r="G386" s="189">
        <f t="shared" si="0"/>
        <v>853</v>
      </c>
      <c r="H386" s="189">
        <f t="shared" si="0"/>
        <v>1043</v>
      </c>
      <c r="I386" s="189">
        <f t="shared" si="0"/>
        <v>16205565</v>
      </c>
      <c r="J386" s="189">
        <f t="shared" si="0"/>
        <v>9</v>
      </c>
      <c r="K386" s="189">
        <f t="shared" si="0"/>
        <v>2927479</v>
      </c>
      <c r="L386" s="189">
        <f t="shared" si="0"/>
        <v>8</v>
      </c>
      <c r="M386" s="189">
        <f t="shared" si="0"/>
        <v>93901</v>
      </c>
      <c r="N386" s="189">
        <f t="shared" si="0"/>
        <v>7</v>
      </c>
      <c r="O386" s="189">
        <f>SUM(O7:O385)</f>
        <v>786967</v>
      </c>
      <c r="P386" s="189">
        <f>SUM(P7:P385)</f>
        <v>8</v>
      </c>
      <c r="Q386" s="189">
        <f>SUM(Q7:Q385)</f>
        <v>79727</v>
      </c>
      <c r="R386" s="190">
        <f>SUM(R7:R385)</f>
        <v>209</v>
      </c>
    </row>
    <row r="387" ht="12.75" customHeight="1">
      <c r="C387" s="30"/>
    </row>
  </sheetData>
  <sheetProtection/>
  <mergeCells count="12">
    <mergeCell ref="B3:B5"/>
    <mergeCell ref="C4:E4"/>
    <mergeCell ref="J4:M4"/>
    <mergeCell ref="N4:Q4"/>
    <mergeCell ref="J3:R3"/>
    <mergeCell ref="R4:R5"/>
    <mergeCell ref="A1:R1"/>
    <mergeCell ref="A3:A5"/>
    <mergeCell ref="C3:I3"/>
    <mergeCell ref="H4:I4"/>
    <mergeCell ref="G4:G5"/>
    <mergeCell ref="F4:F5"/>
  </mergeCells>
  <printOptions/>
  <pageMargins left="0.5905511811023623" right="0.3937007874015748" top="0.5905511811023623" bottom="0.4724409448818898" header="0.3937007874015748" footer="0.2755905511811024"/>
  <pageSetup firstPageNumber="117" useFirstPageNumber="1"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8.375" style="33" customWidth="1"/>
    <col min="5" max="5" width="18.375" style="23" customWidth="1"/>
    <col min="6" max="6" width="18.375" style="32" customWidth="1"/>
    <col min="7" max="16384" width="9.125" style="23" customWidth="1"/>
  </cols>
  <sheetData>
    <row r="1" spans="1:6" ht="13.5" customHeight="1">
      <c r="A1" s="206" t="s">
        <v>47</v>
      </c>
      <c r="B1" s="206"/>
      <c r="C1" s="206"/>
      <c r="D1" s="206"/>
      <c r="E1" s="206"/>
      <c r="F1" s="206"/>
    </row>
    <row r="2" ht="13.5" customHeight="1"/>
    <row r="3" spans="1:6" ht="56.25" customHeight="1">
      <c r="A3" s="207" t="s">
        <v>14</v>
      </c>
      <c r="B3" s="209" t="s">
        <v>1</v>
      </c>
      <c r="C3" s="209" t="s">
        <v>0</v>
      </c>
      <c r="D3" s="212" t="s">
        <v>481</v>
      </c>
      <c r="E3" s="212"/>
      <c r="F3" s="213"/>
    </row>
    <row r="4" spans="1:6" s="22" customFormat="1" ht="36.75" customHeight="1">
      <c r="A4" s="208"/>
      <c r="B4" s="210"/>
      <c r="C4" s="211"/>
      <c r="D4" s="142" t="s">
        <v>7</v>
      </c>
      <c r="E4" s="143" t="s">
        <v>6</v>
      </c>
      <c r="F4" s="144" t="s">
        <v>480</v>
      </c>
    </row>
    <row r="5" spans="1:6" s="28" customFormat="1" ht="12" customHeight="1">
      <c r="A5" s="145">
        <v>1</v>
      </c>
      <c r="B5" s="146">
        <v>2</v>
      </c>
      <c r="C5" s="147">
        <v>3</v>
      </c>
      <c r="D5" s="148">
        <v>4</v>
      </c>
      <c r="E5" s="149">
        <v>5</v>
      </c>
      <c r="F5" s="150">
        <v>6</v>
      </c>
    </row>
    <row r="6" spans="1:6" ht="12" customHeight="1">
      <c r="A6" s="5">
        <v>1</v>
      </c>
      <c r="B6" s="8">
        <v>62</v>
      </c>
      <c r="C6" s="6" t="s">
        <v>152</v>
      </c>
      <c r="D6" s="7">
        <v>217000</v>
      </c>
      <c r="E6" s="8">
        <v>4</v>
      </c>
      <c r="F6" s="11">
        <v>54250</v>
      </c>
    </row>
    <row r="7" spans="1:6" ht="12" customHeight="1">
      <c r="A7" s="5">
        <f>A6+1</f>
        <v>2</v>
      </c>
      <c r="B7" s="8">
        <v>168</v>
      </c>
      <c r="C7" s="6" t="s">
        <v>258</v>
      </c>
      <c r="D7" s="7">
        <v>200000</v>
      </c>
      <c r="E7" s="8">
        <v>5</v>
      </c>
      <c r="F7" s="11">
        <v>40000</v>
      </c>
    </row>
    <row r="8" spans="1:6" ht="12" customHeight="1">
      <c r="A8" s="5">
        <f>A7+1</f>
        <v>3</v>
      </c>
      <c r="B8" s="8">
        <v>55</v>
      </c>
      <c r="C8" s="6" t="s">
        <v>146</v>
      </c>
      <c r="D8" s="7">
        <v>100000</v>
      </c>
      <c r="E8" s="8">
        <v>3</v>
      </c>
      <c r="F8" s="11">
        <v>33333.33333</v>
      </c>
    </row>
    <row r="9" spans="1:6" ht="12" customHeight="1">
      <c r="A9" s="5">
        <f>A8+1</f>
        <v>4</v>
      </c>
      <c r="B9" s="8">
        <v>343</v>
      </c>
      <c r="C9" s="6" t="s">
        <v>433</v>
      </c>
      <c r="D9" s="7">
        <v>31000</v>
      </c>
      <c r="E9" s="8">
        <v>1</v>
      </c>
      <c r="F9" s="11">
        <v>31000</v>
      </c>
    </row>
    <row r="10" spans="1:6" s="29" customFormat="1" ht="12" customHeight="1">
      <c r="A10" s="151" t="s">
        <v>4</v>
      </c>
      <c r="B10" s="135" t="s">
        <v>4</v>
      </c>
      <c r="C10" s="136" t="s">
        <v>3</v>
      </c>
      <c r="D10" s="152">
        <f>SUM(D6:D9)</f>
        <v>548000</v>
      </c>
      <c r="E10" s="137">
        <f>SUM(E6:E9)</f>
        <v>13</v>
      </c>
      <c r="F10" s="153" t="s">
        <v>4</v>
      </c>
    </row>
    <row r="11" ht="39.75" customHeight="1">
      <c r="D11" s="31"/>
    </row>
    <row r="12" spans="1:6" s="74" customFormat="1" ht="13.5" customHeight="1">
      <c r="A12" s="206" t="s">
        <v>471</v>
      </c>
      <c r="B12" s="206"/>
      <c r="C12" s="206"/>
      <c r="D12" s="206"/>
      <c r="E12" s="206"/>
      <c r="F12" s="206"/>
    </row>
    <row r="13" ht="13.5" customHeight="1">
      <c r="D13" s="31"/>
    </row>
    <row r="14" spans="1:6" ht="22.5" customHeight="1">
      <c r="A14" s="207" t="s">
        <v>14</v>
      </c>
      <c r="B14" s="209" t="s">
        <v>1</v>
      </c>
      <c r="C14" s="209" t="s">
        <v>0</v>
      </c>
      <c r="D14" s="214" t="s">
        <v>518</v>
      </c>
      <c r="E14" s="215"/>
      <c r="F14" s="98"/>
    </row>
    <row r="15" spans="1:6" ht="33.75" customHeight="1">
      <c r="A15" s="208"/>
      <c r="B15" s="210"/>
      <c r="C15" s="211"/>
      <c r="D15" s="142" t="s">
        <v>7</v>
      </c>
      <c r="E15" s="154" t="s">
        <v>6</v>
      </c>
      <c r="F15" s="99"/>
    </row>
    <row r="16" spans="1:6" ht="12" customHeight="1">
      <c r="A16" s="145">
        <v>1</v>
      </c>
      <c r="B16" s="146">
        <v>2</v>
      </c>
      <c r="C16" s="147">
        <v>3</v>
      </c>
      <c r="D16" s="148">
        <v>4</v>
      </c>
      <c r="E16" s="155">
        <v>5</v>
      </c>
      <c r="F16" s="100"/>
    </row>
    <row r="17" spans="1:6" ht="12" customHeight="1">
      <c r="A17" s="5">
        <v>1</v>
      </c>
      <c r="B17" s="8">
        <v>113</v>
      </c>
      <c r="C17" s="6" t="s">
        <v>203</v>
      </c>
      <c r="D17" s="7">
        <v>586932</v>
      </c>
      <c r="E17" s="103">
        <v>345</v>
      </c>
      <c r="F17" s="101"/>
    </row>
    <row r="18" spans="1:6" ht="12" customHeight="1">
      <c r="A18" s="5">
        <f>A17+1</f>
        <v>2</v>
      </c>
      <c r="B18" s="8">
        <v>30</v>
      </c>
      <c r="C18" s="6" t="s">
        <v>121</v>
      </c>
      <c r="D18" s="7">
        <v>397118</v>
      </c>
      <c r="E18" s="103">
        <v>302</v>
      </c>
      <c r="F18" s="101"/>
    </row>
    <row r="19" spans="1:6" ht="12" customHeight="1">
      <c r="A19" s="5">
        <f aca="true" t="shared" si="0" ref="A19:A82">A18+1</f>
        <v>3</v>
      </c>
      <c r="B19" s="8">
        <v>168</v>
      </c>
      <c r="C19" s="6" t="s">
        <v>258</v>
      </c>
      <c r="D19" s="7">
        <v>371981</v>
      </c>
      <c r="E19" s="103">
        <v>22</v>
      </c>
      <c r="F19" s="101"/>
    </row>
    <row r="20" spans="1:6" ht="12" customHeight="1">
      <c r="A20" s="5">
        <f t="shared" si="0"/>
        <v>4</v>
      </c>
      <c r="B20" s="8">
        <v>379</v>
      </c>
      <c r="C20" s="6" t="s">
        <v>469</v>
      </c>
      <c r="D20" s="7">
        <v>167834</v>
      </c>
      <c r="E20" s="103">
        <v>22</v>
      </c>
      <c r="F20" s="101"/>
    </row>
    <row r="21" spans="1:6" ht="12" customHeight="1">
      <c r="A21" s="5">
        <f t="shared" si="0"/>
        <v>5</v>
      </c>
      <c r="B21" s="8">
        <v>71</v>
      </c>
      <c r="C21" s="6" t="s">
        <v>161</v>
      </c>
      <c r="D21" s="7">
        <v>166726</v>
      </c>
      <c r="E21" s="103">
        <v>158</v>
      </c>
      <c r="F21" s="101"/>
    </row>
    <row r="22" spans="1:6" ht="12" customHeight="1">
      <c r="A22" s="5">
        <f t="shared" si="0"/>
        <v>6</v>
      </c>
      <c r="B22" s="8">
        <v>178</v>
      </c>
      <c r="C22" s="6" t="s">
        <v>268</v>
      </c>
      <c r="D22" s="7">
        <v>162212</v>
      </c>
      <c r="E22" s="103">
        <v>34</v>
      </c>
      <c r="F22" s="101"/>
    </row>
    <row r="23" spans="1:6" ht="12" customHeight="1">
      <c r="A23" s="5">
        <f t="shared" si="0"/>
        <v>7</v>
      </c>
      <c r="B23" s="8">
        <v>53</v>
      </c>
      <c r="C23" s="6" t="s">
        <v>144</v>
      </c>
      <c r="D23" s="7">
        <v>119874</v>
      </c>
      <c r="E23" s="103">
        <v>15</v>
      </c>
      <c r="F23" s="101"/>
    </row>
    <row r="24" spans="1:6" ht="12" customHeight="1">
      <c r="A24" s="5">
        <f t="shared" si="0"/>
        <v>8</v>
      </c>
      <c r="B24" s="8">
        <v>270</v>
      </c>
      <c r="C24" s="6" t="s">
        <v>360</v>
      </c>
      <c r="D24" s="7">
        <v>118354</v>
      </c>
      <c r="E24" s="103">
        <v>16</v>
      </c>
      <c r="F24" s="101"/>
    </row>
    <row r="25" spans="1:6" ht="12" customHeight="1">
      <c r="A25" s="5">
        <f t="shared" si="0"/>
        <v>9</v>
      </c>
      <c r="B25" s="8">
        <v>375</v>
      </c>
      <c r="C25" s="6" t="s">
        <v>465</v>
      </c>
      <c r="D25" s="7">
        <v>108927</v>
      </c>
      <c r="E25" s="103">
        <v>13</v>
      </c>
      <c r="F25" s="101"/>
    </row>
    <row r="26" spans="1:6" ht="12" customHeight="1">
      <c r="A26" s="5">
        <f t="shared" si="0"/>
        <v>10</v>
      </c>
      <c r="B26" s="8">
        <v>321</v>
      </c>
      <c r="C26" s="6" t="s">
        <v>411</v>
      </c>
      <c r="D26" s="7">
        <v>89895</v>
      </c>
      <c r="E26" s="103">
        <v>11</v>
      </c>
      <c r="F26" s="101"/>
    </row>
    <row r="27" spans="1:6" ht="12" customHeight="1">
      <c r="A27" s="5">
        <f t="shared" si="0"/>
        <v>11</v>
      </c>
      <c r="B27" s="8">
        <v>50</v>
      </c>
      <c r="C27" s="6" t="s">
        <v>141</v>
      </c>
      <c r="D27" s="7">
        <v>87268</v>
      </c>
      <c r="E27" s="103">
        <v>110</v>
      </c>
      <c r="F27" s="101"/>
    </row>
    <row r="28" spans="1:6" ht="12" customHeight="1">
      <c r="A28" s="5">
        <f t="shared" si="0"/>
        <v>12</v>
      </c>
      <c r="B28" s="8">
        <v>135</v>
      </c>
      <c r="C28" s="6" t="s">
        <v>225</v>
      </c>
      <c r="D28" s="7">
        <v>86244</v>
      </c>
      <c r="E28" s="103">
        <v>10</v>
      </c>
      <c r="F28" s="101"/>
    </row>
    <row r="29" spans="1:6" ht="12" customHeight="1">
      <c r="A29" s="5">
        <f t="shared" si="0"/>
        <v>13</v>
      </c>
      <c r="B29" s="8">
        <v>367</v>
      </c>
      <c r="C29" s="6" t="s">
        <v>457</v>
      </c>
      <c r="D29" s="7">
        <v>85151</v>
      </c>
      <c r="E29" s="103">
        <v>16</v>
      </c>
      <c r="F29" s="101"/>
    </row>
    <row r="30" spans="1:6" ht="12" customHeight="1">
      <c r="A30" s="5">
        <f t="shared" si="0"/>
        <v>14</v>
      </c>
      <c r="B30" s="8">
        <v>1</v>
      </c>
      <c r="C30" s="6" t="s">
        <v>93</v>
      </c>
      <c r="D30" s="7">
        <v>85051</v>
      </c>
      <c r="E30" s="103">
        <v>9</v>
      </c>
      <c r="F30" s="101"/>
    </row>
    <row r="31" spans="1:6" ht="12" customHeight="1">
      <c r="A31" s="5">
        <f t="shared" si="0"/>
        <v>15</v>
      </c>
      <c r="B31" s="8">
        <v>373</v>
      </c>
      <c r="C31" s="6" t="s">
        <v>463</v>
      </c>
      <c r="D31" s="7">
        <v>84157</v>
      </c>
      <c r="E31" s="103">
        <v>6</v>
      </c>
      <c r="F31" s="101"/>
    </row>
    <row r="32" spans="1:6" ht="12" customHeight="1">
      <c r="A32" s="5">
        <f t="shared" si="0"/>
        <v>16</v>
      </c>
      <c r="B32" s="8">
        <v>153</v>
      </c>
      <c r="C32" s="6" t="s">
        <v>243</v>
      </c>
      <c r="D32" s="7">
        <v>77296</v>
      </c>
      <c r="E32" s="103">
        <v>11</v>
      </c>
      <c r="F32" s="101"/>
    </row>
    <row r="33" spans="1:6" ht="12" customHeight="1">
      <c r="A33" s="5">
        <f t="shared" si="0"/>
        <v>17</v>
      </c>
      <c r="B33" s="8">
        <v>317</v>
      </c>
      <c r="C33" s="6" t="s">
        <v>407</v>
      </c>
      <c r="D33" s="7">
        <v>77266</v>
      </c>
      <c r="E33" s="103">
        <v>10</v>
      </c>
      <c r="F33" s="101"/>
    </row>
    <row r="34" spans="1:6" ht="12" customHeight="1">
      <c r="A34" s="5">
        <f t="shared" si="0"/>
        <v>18</v>
      </c>
      <c r="B34" s="8">
        <v>232</v>
      </c>
      <c r="C34" s="6" t="s">
        <v>322</v>
      </c>
      <c r="D34" s="7">
        <v>71622</v>
      </c>
      <c r="E34" s="103">
        <v>9</v>
      </c>
      <c r="F34" s="101"/>
    </row>
    <row r="35" spans="1:6" ht="12" customHeight="1">
      <c r="A35" s="5">
        <f t="shared" si="0"/>
        <v>19</v>
      </c>
      <c r="B35" s="8">
        <v>33</v>
      </c>
      <c r="C35" s="6" t="s">
        <v>124</v>
      </c>
      <c r="D35" s="7">
        <v>71150</v>
      </c>
      <c r="E35" s="103">
        <v>5</v>
      </c>
      <c r="F35" s="101"/>
    </row>
    <row r="36" spans="1:6" ht="12" customHeight="1">
      <c r="A36" s="5">
        <f t="shared" si="0"/>
        <v>20</v>
      </c>
      <c r="B36" s="8">
        <v>342</v>
      </c>
      <c r="C36" s="6" t="s">
        <v>432</v>
      </c>
      <c r="D36" s="7">
        <v>69941</v>
      </c>
      <c r="E36" s="103">
        <v>9</v>
      </c>
      <c r="F36" s="101"/>
    </row>
    <row r="37" spans="1:6" ht="12" customHeight="1">
      <c r="A37" s="5">
        <f t="shared" si="0"/>
        <v>21</v>
      </c>
      <c r="B37" s="8">
        <v>160</v>
      </c>
      <c r="C37" s="6" t="s">
        <v>250</v>
      </c>
      <c r="D37" s="7">
        <v>66547</v>
      </c>
      <c r="E37" s="103">
        <v>14</v>
      </c>
      <c r="F37" s="101"/>
    </row>
    <row r="38" spans="1:6" ht="12" customHeight="1">
      <c r="A38" s="5">
        <f t="shared" si="0"/>
        <v>22</v>
      </c>
      <c r="B38" s="8">
        <v>11</v>
      </c>
      <c r="C38" s="6" t="s">
        <v>103</v>
      </c>
      <c r="D38" s="7">
        <v>65851</v>
      </c>
      <c r="E38" s="103">
        <v>54</v>
      </c>
      <c r="F38" s="101"/>
    </row>
    <row r="39" spans="1:6" ht="12" customHeight="1">
      <c r="A39" s="5">
        <f t="shared" si="0"/>
        <v>23</v>
      </c>
      <c r="B39" s="8">
        <v>127</v>
      </c>
      <c r="C39" s="6" t="s">
        <v>217</v>
      </c>
      <c r="D39" s="7">
        <v>64560</v>
      </c>
      <c r="E39" s="103">
        <v>86</v>
      </c>
      <c r="F39" s="101"/>
    </row>
    <row r="40" spans="1:6" ht="12" customHeight="1">
      <c r="A40" s="5">
        <f t="shared" si="0"/>
        <v>24</v>
      </c>
      <c r="B40" s="8">
        <v>359</v>
      </c>
      <c r="C40" s="6" t="s">
        <v>449</v>
      </c>
      <c r="D40" s="7">
        <v>63808</v>
      </c>
      <c r="E40" s="103">
        <v>46</v>
      </c>
      <c r="F40" s="101"/>
    </row>
    <row r="41" spans="1:6" ht="12" customHeight="1">
      <c r="A41" s="5">
        <f t="shared" si="0"/>
        <v>25</v>
      </c>
      <c r="B41" s="8">
        <v>55</v>
      </c>
      <c r="C41" s="6" t="s">
        <v>146</v>
      </c>
      <c r="D41" s="7">
        <v>61991</v>
      </c>
      <c r="E41" s="103">
        <v>59</v>
      </c>
      <c r="F41" s="101"/>
    </row>
    <row r="42" spans="1:6" ht="12" customHeight="1">
      <c r="A42" s="5">
        <f t="shared" si="0"/>
        <v>26</v>
      </c>
      <c r="B42" s="8">
        <v>27</v>
      </c>
      <c r="C42" s="6" t="s">
        <v>119</v>
      </c>
      <c r="D42" s="7">
        <v>61577</v>
      </c>
      <c r="E42" s="103">
        <v>7</v>
      </c>
      <c r="F42" s="101"/>
    </row>
    <row r="43" spans="1:6" ht="12" customHeight="1">
      <c r="A43" s="5">
        <f t="shared" si="0"/>
        <v>27</v>
      </c>
      <c r="B43" s="8">
        <v>213</v>
      </c>
      <c r="C43" s="6" t="s">
        <v>303</v>
      </c>
      <c r="D43" s="7">
        <v>57032</v>
      </c>
      <c r="E43" s="103">
        <v>7</v>
      </c>
      <c r="F43" s="101"/>
    </row>
    <row r="44" spans="1:6" ht="12" customHeight="1">
      <c r="A44" s="5">
        <f t="shared" si="0"/>
        <v>28</v>
      </c>
      <c r="B44" s="8">
        <v>300</v>
      </c>
      <c r="C44" s="6" t="s">
        <v>390</v>
      </c>
      <c r="D44" s="7">
        <v>56917</v>
      </c>
      <c r="E44" s="103">
        <v>5</v>
      </c>
      <c r="F44" s="101"/>
    </row>
    <row r="45" spans="1:6" ht="12" customHeight="1">
      <c r="A45" s="5">
        <f t="shared" si="0"/>
        <v>29</v>
      </c>
      <c r="B45" s="8">
        <v>319</v>
      </c>
      <c r="C45" s="6" t="s">
        <v>409</v>
      </c>
      <c r="D45" s="7">
        <v>55395</v>
      </c>
      <c r="E45" s="103">
        <v>29</v>
      </c>
      <c r="F45" s="101"/>
    </row>
    <row r="46" spans="1:6" ht="12" customHeight="1">
      <c r="A46" s="5">
        <f t="shared" si="0"/>
        <v>30</v>
      </c>
      <c r="B46" s="8">
        <v>76</v>
      </c>
      <c r="C46" s="6" t="s">
        <v>166</v>
      </c>
      <c r="D46" s="7">
        <v>54689</v>
      </c>
      <c r="E46" s="103">
        <v>20</v>
      </c>
      <c r="F46" s="101"/>
    </row>
    <row r="47" spans="1:6" ht="12" customHeight="1">
      <c r="A47" s="5">
        <f t="shared" si="0"/>
        <v>31</v>
      </c>
      <c r="B47" s="8">
        <v>288</v>
      </c>
      <c r="C47" s="6" t="s">
        <v>378</v>
      </c>
      <c r="D47" s="7">
        <v>54169</v>
      </c>
      <c r="E47" s="103">
        <v>13</v>
      </c>
      <c r="F47" s="101"/>
    </row>
    <row r="48" spans="1:6" ht="12" customHeight="1">
      <c r="A48" s="5">
        <f t="shared" si="0"/>
        <v>32</v>
      </c>
      <c r="B48" s="8">
        <v>8</v>
      </c>
      <c r="C48" s="6" t="s">
        <v>100</v>
      </c>
      <c r="D48" s="7">
        <v>53766</v>
      </c>
      <c r="E48" s="103">
        <v>42</v>
      </c>
      <c r="F48" s="101"/>
    </row>
    <row r="49" spans="1:6" ht="12" customHeight="1">
      <c r="A49" s="5">
        <f t="shared" si="0"/>
        <v>33</v>
      </c>
      <c r="B49" s="8">
        <v>47</v>
      </c>
      <c r="C49" s="6" t="s">
        <v>138</v>
      </c>
      <c r="D49" s="7">
        <v>50955</v>
      </c>
      <c r="E49" s="103">
        <v>48</v>
      </c>
      <c r="F49" s="101"/>
    </row>
    <row r="50" spans="1:6" ht="12" customHeight="1">
      <c r="A50" s="5">
        <f t="shared" si="0"/>
        <v>34</v>
      </c>
      <c r="B50" s="8">
        <v>216</v>
      </c>
      <c r="C50" s="6" t="s">
        <v>306</v>
      </c>
      <c r="D50" s="7">
        <v>50817</v>
      </c>
      <c r="E50" s="103">
        <v>5</v>
      </c>
      <c r="F50" s="101"/>
    </row>
    <row r="51" spans="1:6" ht="12" customHeight="1">
      <c r="A51" s="5">
        <f t="shared" si="0"/>
        <v>35</v>
      </c>
      <c r="B51" s="8">
        <v>293</v>
      </c>
      <c r="C51" s="6" t="s">
        <v>383</v>
      </c>
      <c r="D51" s="7">
        <v>49859</v>
      </c>
      <c r="E51" s="103">
        <v>8</v>
      </c>
      <c r="F51" s="101"/>
    </row>
    <row r="52" spans="1:6" ht="12" customHeight="1">
      <c r="A52" s="5">
        <f t="shared" si="0"/>
        <v>36</v>
      </c>
      <c r="B52" s="8">
        <v>37</v>
      </c>
      <c r="C52" s="6" t="s">
        <v>128</v>
      </c>
      <c r="D52" s="7">
        <v>48210</v>
      </c>
      <c r="E52" s="103">
        <v>8</v>
      </c>
      <c r="F52" s="101"/>
    </row>
    <row r="53" spans="1:6" ht="12" customHeight="1">
      <c r="A53" s="5">
        <f t="shared" si="0"/>
        <v>37</v>
      </c>
      <c r="B53" s="8">
        <v>195</v>
      </c>
      <c r="C53" s="6" t="s">
        <v>285</v>
      </c>
      <c r="D53" s="7">
        <v>48156</v>
      </c>
      <c r="E53" s="103">
        <v>9</v>
      </c>
      <c r="F53" s="101"/>
    </row>
    <row r="54" spans="1:6" ht="12" customHeight="1">
      <c r="A54" s="5">
        <f t="shared" si="0"/>
        <v>38</v>
      </c>
      <c r="B54" s="8">
        <v>263</v>
      </c>
      <c r="C54" s="6" t="s">
        <v>353</v>
      </c>
      <c r="D54" s="7">
        <v>44551</v>
      </c>
      <c r="E54" s="103">
        <v>5</v>
      </c>
      <c r="F54" s="101"/>
    </row>
    <row r="55" spans="1:6" ht="12" customHeight="1">
      <c r="A55" s="5">
        <f t="shared" si="0"/>
        <v>39</v>
      </c>
      <c r="B55" s="8">
        <v>137</v>
      </c>
      <c r="C55" s="6" t="s">
        <v>227</v>
      </c>
      <c r="D55" s="7">
        <v>42280</v>
      </c>
      <c r="E55" s="103">
        <v>42</v>
      </c>
      <c r="F55" s="101"/>
    </row>
    <row r="56" spans="1:6" ht="12" customHeight="1">
      <c r="A56" s="5">
        <f t="shared" si="0"/>
        <v>40</v>
      </c>
      <c r="B56" s="8">
        <v>356</v>
      </c>
      <c r="C56" s="6" t="s">
        <v>446</v>
      </c>
      <c r="D56" s="7">
        <v>41069</v>
      </c>
      <c r="E56" s="103">
        <v>6</v>
      </c>
      <c r="F56" s="101"/>
    </row>
    <row r="57" spans="1:6" ht="12" customHeight="1">
      <c r="A57" s="5">
        <f t="shared" si="0"/>
        <v>41</v>
      </c>
      <c r="B57" s="8">
        <v>21</v>
      </c>
      <c r="C57" s="6" t="s">
        <v>113</v>
      </c>
      <c r="D57" s="7">
        <v>39745</v>
      </c>
      <c r="E57" s="103">
        <v>5</v>
      </c>
      <c r="F57" s="101"/>
    </row>
    <row r="58" spans="1:6" ht="12" customHeight="1">
      <c r="A58" s="5">
        <f t="shared" si="0"/>
        <v>42</v>
      </c>
      <c r="B58" s="8">
        <v>345</v>
      </c>
      <c r="C58" s="6" t="s">
        <v>435</v>
      </c>
      <c r="D58" s="7">
        <v>38175</v>
      </c>
      <c r="E58" s="103">
        <v>3</v>
      </c>
      <c r="F58" s="101"/>
    </row>
    <row r="59" spans="1:6" ht="12" customHeight="1">
      <c r="A59" s="5">
        <f t="shared" si="0"/>
        <v>43</v>
      </c>
      <c r="B59" s="8">
        <v>309</v>
      </c>
      <c r="C59" s="6" t="s">
        <v>399</v>
      </c>
      <c r="D59" s="7">
        <v>37717</v>
      </c>
      <c r="E59" s="103">
        <v>6</v>
      </c>
      <c r="F59" s="101"/>
    </row>
    <row r="60" spans="1:6" ht="12" customHeight="1">
      <c r="A60" s="5">
        <f t="shared" si="0"/>
        <v>44</v>
      </c>
      <c r="B60" s="8">
        <v>329</v>
      </c>
      <c r="C60" s="6" t="s">
        <v>419</v>
      </c>
      <c r="D60" s="7">
        <v>37425</v>
      </c>
      <c r="E60" s="103">
        <v>18</v>
      </c>
      <c r="F60" s="101"/>
    </row>
    <row r="61" spans="1:6" ht="12" customHeight="1">
      <c r="A61" s="5">
        <f t="shared" si="0"/>
        <v>45</v>
      </c>
      <c r="B61" s="8">
        <v>355</v>
      </c>
      <c r="C61" s="6" t="s">
        <v>445</v>
      </c>
      <c r="D61" s="7">
        <v>36894</v>
      </c>
      <c r="E61" s="103">
        <v>6</v>
      </c>
      <c r="F61" s="101"/>
    </row>
    <row r="62" spans="1:6" ht="12" customHeight="1">
      <c r="A62" s="5">
        <f t="shared" si="0"/>
        <v>46</v>
      </c>
      <c r="B62" s="8">
        <v>269</v>
      </c>
      <c r="C62" s="6" t="s">
        <v>359</v>
      </c>
      <c r="D62" s="7">
        <v>36861</v>
      </c>
      <c r="E62" s="103">
        <v>4</v>
      </c>
      <c r="F62" s="101"/>
    </row>
    <row r="63" spans="1:6" ht="12" customHeight="1">
      <c r="A63" s="5">
        <f t="shared" si="0"/>
        <v>47</v>
      </c>
      <c r="B63" s="8">
        <v>125</v>
      </c>
      <c r="C63" s="6" t="s">
        <v>215</v>
      </c>
      <c r="D63" s="7">
        <v>34735</v>
      </c>
      <c r="E63" s="103">
        <v>4</v>
      </c>
      <c r="F63" s="101"/>
    </row>
    <row r="64" spans="1:6" ht="12" customHeight="1">
      <c r="A64" s="5">
        <f t="shared" si="0"/>
        <v>48</v>
      </c>
      <c r="B64" s="8">
        <v>108</v>
      </c>
      <c r="C64" s="6" t="s">
        <v>198</v>
      </c>
      <c r="D64" s="7">
        <v>34563</v>
      </c>
      <c r="E64" s="103">
        <v>5</v>
      </c>
      <c r="F64" s="101"/>
    </row>
    <row r="65" spans="1:6" ht="12" customHeight="1">
      <c r="A65" s="5">
        <f t="shared" si="0"/>
        <v>49</v>
      </c>
      <c r="B65" s="8">
        <v>204</v>
      </c>
      <c r="C65" s="6" t="s">
        <v>294</v>
      </c>
      <c r="D65" s="7">
        <v>33233</v>
      </c>
      <c r="E65" s="103">
        <v>36</v>
      </c>
      <c r="F65" s="101"/>
    </row>
    <row r="66" spans="1:6" ht="12" customHeight="1">
      <c r="A66" s="5">
        <f t="shared" si="0"/>
        <v>50</v>
      </c>
      <c r="B66" s="8">
        <v>175</v>
      </c>
      <c r="C66" s="6" t="s">
        <v>265</v>
      </c>
      <c r="D66" s="7">
        <v>32611</v>
      </c>
      <c r="E66" s="103">
        <v>5</v>
      </c>
      <c r="F66" s="101"/>
    </row>
    <row r="67" spans="1:6" ht="12" customHeight="1">
      <c r="A67" s="5">
        <f t="shared" si="0"/>
        <v>51</v>
      </c>
      <c r="B67" s="8">
        <v>227</v>
      </c>
      <c r="C67" s="6" t="s">
        <v>317</v>
      </c>
      <c r="D67" s="7">
        <v>31603</v>
      </c>
      <c r="E67" s="103">
        <v>3</v>
      </c>
      <c r="F67" s="101"/>
    </row>
    <row r="68" spans="1:6" ht="12" customHeight="1">
      <c r="A68" s="5">
        <f t="shared" si="0"/>
        <v>52</v>
      </c>
      <c r="B68" s="8">
        <v>304</v>
      </c>
      <c r="C68" s="6" t="s">
        <v>394</v>
      </c>
      <c r="D68" s="7">
        <v>31516</v>
      </c>
      <c r="E68" s="103">
        <v>35</v>
      </c>
      <c r="F68" s="101"/>
    </row>
    <row r="69" spans="1:6" ht="12" customHeight="1">
      <c r="A69" s="5">
        <f t="shared" si="0"/>
        <v>53</v>
      </c>
      <c r="B69" s="8">
        <v>142</v>
      </c>
      <c r="C69" s="6" t="s">
        <v>232</v>
      </c>
      <c r="D69" s="7">
        <v>30618</v>
      </c>
      <c r="E69" s="103">
        <v>1</v>
      </c>
      <c r="F69" s="101"/>
    </row>
    <row r="70" spans="1:6" ht="12" customHeight="1">
      <c r="A70" s="5">
        <f t="shared" si="0"/>
        <v>54</v>
      </c>
      <c r="B70" s="8">
        <v>6</v>
      </c>
      <c r="C70" s="6" t="s">
        <v>98</v>
      </c>
      <c r="D70" s="7">
        <v>30314</v>
      </c>
      <c r="E70" s="103">
        <v>31</v>
      </c>
      <c r="F70" s="101"/>
    </row>
    <row r="71" spans="1:6" ht="12" customHeight="1">
      <c r="A71" s="5">
        <f t="shared" si="0"/>
        <v>55</v>
      </c>
      <c r="B71" s="8">
        <v>209</v>
      </c>
      <c r="C71" s="6" t="s">
        <v>299</v>
      </c>
      <c r="D71" s="7">
        <v>28860</v>
      </c>
      <c r="E71" s="103">
        <v>4</v>
      </c>
      <c r="F71" s="101"/>
    </row>
    <row r="72" spans="1:6" ht="12" customHeight="1">
      <c r="A72" s="5">
        <f t="shared" si="0"/>
        <v>56</v>
      </c>
      <c r="B72" s="8">
        <v>346</v>
      </c>
      <c r="C72" s="6" t="s">
        <v>436</v>
      </c>
      <c r="D72" s="7">
        <v>28469</v>
      </c>
      <c r="E72" s="103">
        <v>42</v>
      </c>
      <c r="F72" s="101"/>
    </row>
    <row r="73" spans="1:6" ht="12" customHeight="1">
      <c r="A73" s="5">
        <f t="shared" si="0"/>
        <v>57</v>
      </c>
      <c r="B73" s="8">
        <v>128</v>
      </c>
      <c r="C73" s="6" t="s">
        <v>218</v>
      </c>
      <c r="D73" s="7">
        <v>27684</v>
      </c>
      <c r="E73" s="103">
        <v>59</v>
      </c>
      <c r="F73" s="101"/>
    </row>
    <row r="74" spans="1:6" ht="12" customHeight="1">
      <c r="A74" s="5">
        <f t="shared" si="0"/>
        <v>58</v>
      </c>
      <c r="B74" s="8">
        <v>81</v>
      </c>
      <c r="C74" s="6" t="s">
        <v>171</v>
      </c>
      <c r="D74" s="7">
        <v>27594</v>
      </c>
      <c r="E74" s="103">
        <v>17</v>
      </c>
      <c r="F74" s="101"/>
    </row>
    <row r="75" spans="1:6" ht="12" customHeight="1">
      <c r="A75" s="5">
        <f t="shared" si="0"/>
        <v>59</v>
      </c>
      <c r="B75" s="8">
        <v>368</v>
      </c>
      <c r="C75" s="6" t="s">
        <v>458</v>
      </c>
      <c r="D75" s="7">
        <v>27534</v>
      </c>
      <c r="E75" s="103">
        <v>25</v>
      </c>
      <c r="F75" s="101"/>
    </row>
    <row r="76" spans="1:6" ht="12" customHeight="1">
      <c r="A76" s="5">
        <f t="shared" si="0"/>
        <v>60</v>
      </c>
      <c r="B76" s="8">
        <v>250</v>
      </c>
      <c r="C76" s="6" t="s">
        <v>340</v>
      </c>
      <c r="D76" s="7">
        <v>24673</v>
      </c>
      <c r="E76" s="103">
        <v>2</v>
      </c>
      <c r="F76" s="101"/>
    </row>
    <row r="77" spans="1:6" ht="12" customHeight="1">
      <c r="A77" s="5">
        <f t="shared" si="0"/>
        <v>61</v>
      </c>
      <c r="B77" s="8">
        <v>296</v>
      </c>
      <c r="C77" s="6" t="s">
        <v>386</v>
      </c>
      <c r="D77" s="7">
        <v>24039</v>
      </c>
      <c r="E77" s="103">
        <v>4</v>
      </c>
      <c r="F77" s="101"/>
    </row>
    <row r="78" spans="1:6" ht="12" customHeight="1">
      <c r="A78" s="5">
        <f t="shared" si="0"/>
        <v>62</v>
      </c>
      <c r="B78" s="8">
        <v>248</v>
      </c>
      <c r="C78" s="6" t="s">
        <v>338</v>
      </c>
      <c r="D78" s="7">
        <v>23475</v>
      </c>
      <c r="E78" s="103">
        <v>3</v>
      </c>
      <c r="F78" s="101"/>
    </row>
    <row r="79" spans="1:6" ht="12" customHeight="1">
      <c r="A79" s="5">
        <f t="shared" si="0"/>
        <v>63</v>
      </c>
      <c r="B79" s="8">
        <v>276</v>
      </c>
      <c r="C79" s="6" t="s">
        <v>366</v>
      </c>
      <c r="D79" s="7">
        <v>23410</v>
      </c>
      <c r="E79" s="103">
        <v>4</v>
      </c>
      <c r="F79" s="101"/>
    </row>
    <row r="80" spans="1:6" ht="12" customHeight="1">
      <c r="A80" s="5">
        <f t="shared" si="0"/>
        <v>64</v>
      </c>
      <c r="B80" s="8">
        <v>246</v>
      </c>
      <c r="C80" s="6" t="s">
        <v>336</v>
      </c>
      <c r="D80" s="7">
        <v>22719</v>
      </c>
      <c r="E80" s="103">
        <v>7</v>
      </c>
      <c r="F80" s="101"/>
    </row>
    <row r="81" spans="1:6" ht="12" customHeight="1">
      <c r="A81" s="5">
        <f t="shared" si="0"/>
        <v>65</v>
      </c>
      <c r="B81" s="8">
        <v>131</v>
      </c>
      <c r="C81" s="6" t="s">
        <v>221</v>
      </c>
      <c r="D81" s="7">
        <v>22662</v>
      </c>
      <c r="E81" s="103">
        <v>18</v>
      </c>
      <c r="F81" s="101"/>
    </row>
    <row r="82" spans="1:6" ht="12" customHeight="1">
      <c r="A82" s="5">
        <f t="shared" si="0"/>
        <v>66</v>
      </c>
      <c r="B82" s="8">
        <v>24</v>
      </c>
      <c r="C82" s="6" t="s">
        <v>116</v>
      </c>
      <c r="D82" s="7">
        <v>22163</v>
      </c>
      <c r="E82" s="103">
        <v>2</v>
      </c>
      <c r="F82" s="101"/>
    </row>
    <row r="83" spans="1:6" ht="12" customHeight="1">
      <c r="A83" s="5">
        <f aca="true" t="shared" si="1" ref="A83:A146">A82+1</f>
        <v>67</v>
      </c>
      <c r="B83" s="8">
        <v>214</v>
      </c>
      <c r="C83" s="6" t="s">
        <v>304</v>
      </c>
      <c r="D83" s="7">
        <v>21925</v>
      </c>
      <c r="E83" s="103">
        <v>2</v>
      </c>
      <c r="F83" s="101"/>
    </row>
    <row r="84" spans="1:6" ht="12" customHeight="1">
      <c r="A84" s="5">
        <f t="shared" si="1"/>
        <v>68</v>
      </c>
      <c r="B84" s="8">
        <v>335</v>
      </c>
      <c r="C84" s="6" t="s">
        <v>425</v>
      </c>
      <c r="D84" s="7">
        <v>21271</v>
      </c>
      <c r="E84" s="103">
        <v>2</v>
      </c>
      <c r="F84" s="101"/>
    </row>
    <row r="85" spans="1:6" ht="12" customHeight="1">
      <c r="A85" s="5">
        <f t="shared" si="1"/>
        <v>69</v>
      </c>
      <c r="B85" s="8">
        <v>363</v>
      </c>
      <c r="C85" s="6" t="s">
        <v>453</v>
      </c>
      <c r="D85" s="7">
        <v>21218</v>
      </c>
      <c r="E85" s="103">
        <v>6</v>
      </c>
      <c r="F85" s="101"/>
    </row>
    <row r="86" spans="1:6" ht="12" customHeight="1">
      <c r="A86" s="5">
        <f t="shared" si="1"/>
        <v>70</v>
      </c>
      <c r="B86" s="8">
        <v>75</v>
      </c>
      <c r="C86" s="6" t="s">
        <v>165</v>
      </c>
      <c r="D86" s="7">
        <v>20263</v>
      </c>
      <c r="E86" s="103">
        <v>20</v>
      </c>
      <c r="F86" s="101"/>
    </row>
    <row r="87" spans="1:6" ht="12" customHeight="1">
      <c r="A87" s="5">
        <f t="shared" si="1"/>
        <v>71</v>
      </c>
      <c r="B87" s="8">
        <v>243</v>
      </c>
      <c r="C87" s="6" t="s">
        <v>333</v>
      </c>
      <c r="D87" s="7">
        <v>20125</v>
      </c>
      <c r="E87" s="103">
        <v>17</v>
      </c>
      <c r="F87" s="101"/>
    </row>
    <row r="88" spans="1:6" ht="12" customHeight="1">
      <c r="A88" s="5">
        <f t="shared" si="1"/>
        <v>72</v>
      </c>
      <c r="B88" s="8">
        <v>241</v>
      </c>
      <c r="C88" s="6" t="s">
        <v>331</v>
      </c>
      <c r="D88" s="7">
        <v>19620</v>
      </c>
      <c r="E88" s="103">
        <v>10</v>
      </c>
      <c r="F88" s="101"/>
    </row>
    <row r="89" spans="1:6" ht="12" customHeight="1">
      <c r="A89" s="5">
        <f t="shared" si="1"/>
        <v>73</v>
      </c>
      <c r="B89" s="8">
        <v>92</v>
      </c>
      <c r="C89" s="6" t="s">
        <v>182</v>
      </c>
      <c r="D89" s="7">
        <v>19192</v>
      </c>
      <c r="E89" s="103">
        <v>3</v>
      </c>
      <c r="F89" s="101"/>
    </row>
    <row r="90" spans="1:6" ht="12" customHeight="1">
      <c r="A90" s="5">
        <f t="shared" si="1"/>
        <v>74</v>
      </c>
      <c r="B90" s="8">
        <v>323</v>
      </c>
      <c r="C90" s="6" t="s">
        <v>413</v>
      </c>
      <c r="D90" s="7">
        <v>19150</v>
      </c>
      <c r="E90" s="103">
        <v>27</v>
      </c>
      <c r="F90" s="101"/>
    </row>
    <row r="91" spans="1:6" ht="12" customHeight="1">
      <c r="A91" s="5">
        <f t="shared" si="1"/>
        <v>75</v>
      </c>
      <c r="B91" s="8">
        <v>258</v>
      </c>
      <c r="C91" s="6" t="s">
        <v>348</v>
      </c>
      <c r="D91" s="7">
        <v>19097</v>
      </c>
      <c r="E91" s="103">
        <v>6</v>
      </c>
      <c r="F91" s="101"/>
    </row>
    <row r="92" spans="1:6" ht="12" customHeight="1">
      <c r="A92" s="5">
        <f t="shared" si="1"/>
        <v>76</v>
      </c>
      <c r="B92" s="8">
        <v>64</v>
      </c>
      <c r="C92" s="6" t="s">
        <v>154</v>
      </c>
      <c r="D92" s="7">
        <v>17985</v>
      </c>
      <c r="E92" s="103">
        <v>22</v>
      </c>
      <c r="F92" s="101"/>
    </row>
    <row r="93" spans="1:6" ht="12" customHeight="1">
      <c r="A93" s="5">
        <f t="shared" si="1"/>
        <v>77</v>
      </c>
      <c r="B93" s="8">
        <v>49</v>
      </c>
      <c r="C93" s="6" t="s">
        <v>140</v>
      </c>
      <c r="D93" s="7">
        <v>17904</v>
      </c>
      <c r="E93" s="103">
        <v>8</v>
      </c>
      <c r="F93" s="101"/>
    </row>
    <row r="94" spans="1:6" ht="12" customHeight="1">
      <c r="A94" s="5">
        <f t="shared" si="1"/>
        <v>78</v>
      </c>
      <c r="B94" s="8">
        <v>106</v>
      </c>
      <c r="C94" s="6" t="s">
        <v>196</v>
      </c>
      <c r="D94" s="7">
        <v>17013</v>
      </c>
      <c r="E94" s="103">
        <v>2</v>
      </c>
      <c r="F94" s="101"/>
    </row>
    <row r="95" spans="1:6" ht="12" customHeight="1">
      <c r="A95" s="5">
        <f t="shared" si="1"/>
        <v>79</v>
      </c>
      <c r="B95" s="8">
        <v>119</v>
      </c>
      <c r="C95" s="6" t="s">
        <v>209</v>
      </c>
      <c r="D95" s="7">
        <v>16833</v>
      </c>
      <c r="E95" s="103">
        <v>22</v>
      </c>
      <c r="F95" s="101"/>
    </row>
    <row r="96" spans="1:6" ht="12" customHeight="1">
      <c r="A96" s="5">
        <f t="shared" si="1"/>
        <v>80</v>
      </c>
      <c r="B96" s="8">
        <v>145</v>
      </c>
      <c r="C96" s="6" t="s">
        <v>235</v>
      </c>
      <c r="D96" s="7">
        <v>16702</v>
      </c>
      <c r="E96" s="103">
        <v>2</v>
      </c>
      <c r="F96" s="101"/>
    </row>
    <row r="97" spans="1:6" ht="12" customHeight="1">
      <c r="A97" s="5">
        <f t="shared" si="1"/>
        <v>81</v>
      </c>
      <c r="B97" s="8">
        <v>205</v>
      </c>
      <c r="C97" s="6" t="s">
        <v>295</v>
      </c>
      <c r="D97" s="7">
        <v>16501</v>
      </c>
      <c r="E97" s="103">
        <v>2</v>
      </c>
      <c r="F97" s="101"/>
    </row>
    <row r="98" spans="1:6" ht="12" customHeight="1">
      <c r="A98" s="5">
        <f t="shared" si="1"/>
        <v>82</v>
      </c>
      <c r="B98" s="8">
        <v>328</v>
      </c>
      <c r="C98" s="6" t="s">
        <v>418</v>
      </c>
      <c r="D98" s="7">
        <v>15812</v>
      </c>
      <c r="E98" s="103">
        <v>3</v>
      </c>
      <c r="F98" s="101"/>
    </row>
    <row r="99" spans="1:6" ht="12" customHeight="1">
      <c r="A99" s="5">
        <f t="shared" si="1"/>
        <v>83</v>
      </c>
      <c r="B99" s="8">
        <v>239</v>
      </c>
      <c r="C99" s="6" t="s">
        <v>329</v>
      </c>
      <c r="D99" s="7">
        <v>15809</v>
      </c>
      <c r="E99" s="103">
        <v>4</v>
      </c>
      <c r="F99" s="101"/>
    </row>
    <row r="100" spans="1:6" ht="12" customHeight="1">
      <c r="A100" s="5">
        <f t="shared" si="1"/>
        <v>84</v>
      </c>
      <c r="B100" s="8">
        <v>41</v>
      </c>
      <c r="C100" s="6" t="s">
        <v>132</v>
      </c>
      <c r="D100" s="7">
        <v>15788</v>
      </c>
      <c r="E100" s="103">
        <v>13</v>
      </c>
      <c r="F100" s="101"/>
    </row>
    <row r="101" spans="1:6" ht="12" customHeight="1">
      <c r="A101" s="5">
        <f t="shared" si="1"/>
        <v>85</v>
      </c>
      <c r="B101" s="8">
        <v>89</v>
      </c>
      <c r="C101" s="6" t="s">
        <v>179</v>
      </c>
      <c r="D101" s="7">
        <v>15356</v>
      </c>
      <c r="E101" s="103">
        <v>2</v>
      </c>
      <c r="F101" s="101"/>
    </row>
    <row r="102" spans="1:6" ht="12" customHeight="1">
      <c r="A102" s="5">
        <f t="shared" si="1"/>
        <v>86</v>
      </c>
      <c r="B102" s="8">
        <v>62</v>
      </c>
      <c r="C102" s="6" t="s">
        <v>152</v>
      </c>
      <c r="D102" s="7">
        <v>15330</v>
      </c>
      <c r="E102" s="103">
        <v>11</v>
      </c>
      <c r="F102" s="101"/>
    </row>
    <row r="103" spans="1:6" ht="12" customHeight="1">
      <c r="A103" s="5">
        <f t="shared" si="1"/>
        <v>87</v>
      </c>
      <c r="B103" s="8">
        <v>91</v>
      </c>
      <c r="C103" s="6" t="s">
        <v>181</v>
      </c>
      <c r="D103" s="7">
        <v>15312</v>
      </c>
      <c r="E103" s="103">
        <v>2</v>
      </c>
      <c r="F103" s="101"/>
    </row>
    <row r="104" spans="1:6" ht="12" customHeight="1">
      <c r="A104" s="5">
        <f t="shared" si="1"/>
        <v>88</v>
      </c>
      <c r="B104" s="8">
        <v>59</v>
      </c>
      <c r="C104" s="6" t="s">
        <v>477</v>
      </c>
      <c r="D104" s="7">
        <v>14765</v>
      </c>
      <c r="E104" s="103">
        <v>8</v>
      </c>
      <c r="F104" s="101"/>
    </row>
    <row r="105" spans="1:6" ht="12" customHeight="1">
      <c r="A105" s="5">
        <f t="shared" si="1"/>
        <v>89</v>
      </c>
      <c r="B105" s="8">
        <v>278</v>
      </c>
      <c r="C105" s="6" t="s">
        <v>368</v>
      </c>
      <c r="D105" s="7">
        <v>14406</v>
      </c>
      <c r="E105" s="103">
        <v>4</v>
      </c>
      <c r="F105" s="101"/>
    </row>
    <row r="106" spans="1:6" ht="12" customHeight="1">
      <c r="A106" s="5">
        <f t="shared" si="1"/>
        <v>90</v>
      </c>
      <c r="B106" s="8">
        <v>105</v>
      </c>
      <c r="C106" s="6" t="s">
        <v>195</v>
      </c>
      <c r="D106" s="7">
        <v>14404</v>
      </c>
      <c r="E106" s="103">
        <v>1</v>
      </c>
      <c r="F106" s="101"/>
    </row>
    <row r="107" spans="1:6" ht="12" customHeight="1">
      <c r="A107" s="5">
        <f t="shared" si="1"/>
        <v>91</v>
      </c>
      <c r="B107" s="8">
        <v>287</v>
      </c>
      <c r="C107" s="6" t="s">
        <v>377</v>
      </c>
      <c r="D107" s="7">
        <v>14004</v>
      </c>
      <c r="E107" s="103">
        <v>1</v>
      </c>
      <c r="F107" s="101"/>
    </row>
    <row r="108" spans="1:6" ht="12" customHeight="1">
      <c r="A108" s="5">
        <f t="shared" si="1"/>
        <v>92</v>
      </c>
      <c r="B108" s="8">
        <v>25</v>
      </c>
      <c r="C108" s="6" t="s">
        <v>117</v>
      </c>
      <c r="D108" s="7">
        <v>13279</v>
      </c>
      <c r="E108" s="103">
        <v>3</v>
      </c>
      <c r="F108" s="101"/>
    </row>
    <row r="109" spans="1:6" ht="12" customHeight="1">
      <c r="A109" s="5">
        <f t="shared" si="1"/>
        <v>93</v>
      </c>
      <c r="B109" s="8">
        <v>94</v>
      </c>
      <c r="C109" s="6" t="s">
        <v>184</v>
      </c>
      <c r="D109" s="7">
        <v>12799</v>
      </c>
      <c r="E109" s="103">
        <v>2</v>
      </c>
      <c r="F109" s="101"/>
    </row>
    <row r="110" spans="1:6" ht="12" customHeight="1">
      <c r="A110" s="5">
        <f t="shared" si="1"/>
        <v>94</v>
      </c>
      <c r="B110" s="8">
        <v>334</v>
      </c>
      <c r="C110" s="6" t="s">
        <v>424</v>
      </c>
      <c r="D110" s="7">
        <v>12794</v>
      </c>
      <c r="E110" s="103">
        <v>20</v>
      </c>
      <c r="F110" s="101"/>
    </row>
    <row r="111" spans="1:6" ht="12" customHeight="1">
      <c r="A111" s="5">
        <f t="shared" si="1"/>
        <v>95</v>
      </c>
      <c r="B111" s="8">
        <v>291</v>
      </c>
      <c r="C111" s="6" t="s">
        <v>381</v>
      </c>
      <c r="D111" s="7">
        <v>12360</v>
      </c>
      <c r="E111" s="103">
        <v>2</v>
      </c>
      <c r="F111" s="101"/>
    </row>
    <row r="112" spans="1:6" ht="12" customHeight="1">
      <c r="A112" s="5">
        <f t="shared" si="1"/>
        <v>96</v>
      </c>
      <c r="B112" s="8">
        <v>136</v>
      </c>
      <c r="C112" s="6" t="s">
        <v>226</v>
      </c>
      <c r="D112" s="7">
        <v>12021</v>
      </c>
      <c r="E112" s="103">
        <v>4</v>
      </c>
      <c r="F112" s="101"/>
    </row>
    <row r="113" spans="1:6" ht="12" customHeight="1">
      <c r="A113" s="5">
        <f t="shared" si="1"/>
        <v>97</v>
      </c>
      <c r="B113" s="8">
        <v>52</v>
      </c>
      <c r="C113" s="6" t="s">
        <v>143</v>
      </c>
      <c r="D113" s="7">
        <v>11796</v>
      </c>
      <c r="E113" s="103">
        <v>2</v>
      </c>
      <c r="F113" s="101"/>
    </row>
    <row r="114" spans="1:6" ht="12" customHeight="1">
      <c r="A114" s="5">
        <f t="shared" si="1"/>
        <v>98</v>
      </c>
      <c r="B114" s="8">
        <v>18</v>
      </c>
      <c r="C114" s="6" t="s">
        <v>110</v>
      </c>
      <c r="D114" s="7">
        <v>11650</v>
      </c>
      <c r="E114" s="103">
        <v>6</v>
      </c>
      <c r="F114" s="101"/>
    </row>
    <row r="115" spans="1:6" ht="12" customHeight="1">
      <c r="A115" s="5">
        <f t="shared" si="1"/>
        <v>99</v>
      </c>
      <c r="B115" s="8">
        <v>366</v>
      </c>
      <c r="C115" s="6" t="s">
        <v>456</v>
      </c>
      <c r="D115" s="7">
        <v>11551</v>
      </c>
      <c r="E115" s="103">
        <v>1</v>
      </c>
      <c r="F115" s="101"/>
    </row>
    <row r="116" spans="1:6" ht="12" customHeight="1">
      <c r="A116" s="5">
        <f t="shared" si="1"/>
        <v>100</v>
      </c>
      <c r="B116" s="8">
        <v>181</v>
      </c>
      <c r="C116" s="6" t="s">
        <v>271</v>
      </c>
      <c r="D116" s="7">
        <v>10820</v>
      </c>
      <c r="E116" s="103">
        <v>2</v>
      </c>
      <c r="F116" s="101"/>
    </row>
    <row r="117" spans="1:6" ht="12" customHeight="1">
      <c r="A117" s="5">
        <f t="shared" si="1"/>
        <v>101</v>
      </c>
      <c r="B117" s="8">
        <v>358</v>
      </c>
      <c r="C117" s="6" t="s">
        <v>448</v>
      </c>
      <c r="D117" s="7">
        <v>10253</v>
      </c>
      <c r="E117" s="103">
        <v>2</v>
      </c>
      <c r="F117" s="101"/>
    </row>
    <row r="118" spans="1:6" ht="12" customHeight="1">
      <c r="A118" s="5">
        <f t="shared" si="1"/>
        <v>102</v>
      </c>
      <c r="B118" s="8">
        <v>310</v>
      </c>
      <c r="C118" s="6" t="s">
        <v>400</v>
      </c>
      <c r="D118" s="7">
        <v>10050</v>
      </c>
      <c r="E118" s="103">
        <v>1</v>
      </c>
      <c r="F118" s="101"/>
    </row>
    <row r="119" spans="1:6" ht="12" customHeight="1">
      <c r="A119" s="5">
        <f t="shared" si="1"/>
        <v>103</v>
      </c>
      <c r="B119" s="8">
        <v>134</v>
      </c>
      <c r="C119" s="6" t="s">
        <v>224</v>
      </c>
      <c r="D119" s="7">
        <v>10019</v>
      </c>
      <c r="E119" s="103">
        <v>2</v>
      </c>
      <c r="F119" s="101"/>
    </row>
    <row r="120" spans="1:6" ht="12" customHeight="1">
      <c r="A120" s="5">
        <f t="shared" si="1"/>
        <v>104</v>
      </c>
      <c r="B120" s="8">
        <v>3</v>
      </c>
      <c r="C120" s="6" t="s">
        <v>95</v>
      </c>
      <c r="D120" s="7">
        <v>9846</v>
      </c>
      <c r="E120" s="103">
        <v>2</v>
      </c>
      <c r="F120" s="101"/>
    </row>
    <row r="121" spans="1:6" ht="12" customHeight="1">
      <c r="A121" s="5">
        <f t="shared" si="1"/>
        <v>105</v>
      </c>
      <c r="B121" s="8">
        <v>15</v>
      </c>
      <c r="C121" s="6" t="s">
        <v>107</v>
      </c>
      <c r="D121" s="7">
        <v>9530</v>
      </c>
      <c r="E121" s="103">
        <v>8</v>
      </c>
      <c r="F121" s="101"/>
    </row>
    <row r="122" spans="1:6" ht="12" customHeight="1">
      <c r="A122" s="5">
        <f t="shared" si="1"/>
        <v>106</v>
      </c>
      <c r="B122" s="8">
        <v>72</v>
      </c>
      <c r="C122" s="6" t="s">
        <v>162</v>
      </c>
      <c r="D122" s="7">
        <v>9528</v>
      </c>
      <c r="E122" s="103">
        <v>1</v>
      </c>
      <c r="F122" s="101"/>
    </row>
    <row r="123" spans="1:6" ht="12" customHeight="1">
      <c r="A123" s="5">
        <f t="shared" si="1"/>
        <v>107</v>
      </c>
      <c r="B123" s="8">
        <v>212</v>
      </c>
      <c r="C123" s="6" t="s">
        <v>302</v>
      </c>
      <c r="D123" s="7">
        <v>9189</v>
      </c>
      <c r="E123" s="103">
        <v>1</v>
      </c>
      <c r="F123" s="101"/>
    </row>
    <row r="124" spans="1:6" ht="12" customHeight="1">
      <c r="A124" s="5">
        <f t="shared" si="1"/>
        <v>108</v>
      </c>
      <c r="B124" s="8">
        <v>376</v>
      </c>
      <c r="C124" s="6" t="s">
        <v>466</v>
      </c>
      <c r="D124" s="7">
        <v>9094</v>
      </c>
      <c r="E124" s="103">
        <v>4</v>
      </c>
      <c r="F124" s="101"/>
    </row>
    <row r="125" spans="1:6" ht="12" customHeight="1">
      <c r="A125" s="5">
        <f t="shared" si="1"/>
        <v>109</v>
      </c>
      <c r="B125" s="8">
        <v>203</v>
      </c>
      <c r="C125" s="6" t="s">
        <v>293</v>
      </c>
      <c r="D125" s="7">
        <v>8749</v>
      </c>
      <c r="E125" s="103">
        <v>1</v>
      </c>
      <c r="F125" s="101"/>
    </row>
    <row r="126" spans="1:6" ht="12" customHeight="1">
      <c r="A126" s="5">
        <f t="shared" si="1"/>
        <v>110</v>
      </c>
      <c r="B126" s="8">
        <v>240</v>
      </c>
      <c r="C126" s="6" t="s">
        <v>330</v>
      </c>
      <c r="D126" s="7">
        <v>8694</v>
      </c>
      <c r="E126" s="103">
        <v>3</v>
      </c>
      <c r="F126" s="101"/>
    </row>
    <row r="127" spans="1:6" ht="12" customHeight="1">
      <c r="A127" s="5">
        <f t="shared" si="1"/>
        <v>111</v>
      </c>
      <c r="B127" s="8">
        <v>122</v>
      </c>
      <c r="C127" s="6" t="s">
        <v>212</v>
      </c>
      <c r="D127" s="7">
        <v>8285</v>
      </c>
      <c r="E127" s="103">
        <v>7</v>
      </c>
      <c r="F127" s="101"/>
    </row>
    <row r="128" spans="1:6" ht="12" customHeight="1">
      <c r="A128" s="5">
        <f t="shared" si="1"/>
        <v>112</v>
      </c>
      <c r="B128" s="8">
        <v>187</v>
      </c>
      <c r="C128" s="6" t="s">
        <v>277</v>
      </c>
      <c r="D128" s="7">
        <v>8280</v>
      </c>
      <c r="E128" s="103">
        <v>2</v>
      </c>
      <c r="F128" s="101"/>
    </row>
    <row r="129" spans="1:6" ht="12" customHeight="1">
      <c r="A129" s="5">
        <f t="shared" si="1"/>
        <v>113</v>
      </c>
      <c r="B129" s="8">
        <v>186</v>
      </c>
      <c r="C129" s="6" t="s">
        <v>276</v>
      </c>
      <c r="D129" s="7">
        <v>8147</v>
      </c>
      <c r="E129" s="103">
        <v>1</v>
      </c>
      <c r="F129" s="101"/>
    </row>
    <row r="130" spans="1:6" ht="12" customHeight="1">
      <c r="A130" s="5">
        <f t="shared" si="1"/>
        <v>114</v>
      </c>
      <c r="B130" s="8">
        <v>364</v>
      </c>
      <c r="C130" s="6" t="s">
        <v>454</v>
      </c>
      <c r="D130" s="7">
        <v>8059</v>
      </c>
      <c r="E130" s="103">
        <v>5</v>
      </c>
      <c r="F130" s="101"/>
    </row>
    <row r="131" spans="1:6" ht="12" customHeight="1">
      <c r="A131" s="5">
        <f t="shared" si="1"/>
        <v>115</v>
      </c>
      <c r="B131" s="8">
        <v>206</v>
      </c>
      <c r="C131" s="6" t="s">
        <v>296</v>
      </c>
      <c r="D131" s="7">
        <v>7925</v>
      </c>
      <c r="E131" s="103">
        <v>1</v>
      </c>
      <c r="F131" s="101"/>
    </row>
    <row r="132" spans="1:6" ht="12" customHeight="1">
      <c r="A132" s="5">
        <f t="shared" si="1"/>
        <v>116</v>
      </c>
      <c r="B132" s="8">
        <v>208</v>
      </c>
      <c r="C132" s="6" t="s">
        <v>298</v>
      </c>
      <c r="D132" s="7">
        <v>7887</v>
      </c>
      <c r="E132" s="103">
        <v>9</v>
      </c>
      <c r="F132" s="101"/>
    </row>
    <row r="133" spans="1:6" ht="12" customHeight="1">
      <c r="A133" s="5">
        <f t="shared" si="1"/>
        <v>117</v>
      </c>
      <c r="B133" s="8">
        <v>58</v>
      </c>
      <c r="C133" s="6" t="s">
        <v>149</v>
      </c>
      <c r="D133" s="7">
        <v>7799</v>
      </c>
      <c r="E133" s="103">
        <v>4</v>
      </c>
      <c r="F133" s="101"/>
    </row>
    <row r="134" spans="1:6" ht="12" customHeight="1">
      <c r="A134" s="5">
        <f t="shared" si="1"/>
        <v>118</v>
      </c>
      <c r="B134" s="8">
        <v>120</v>
      </c>
      <c r="C134" s="6" t="s">
        <v>210</v>
      </c>
      <c r="D134" s="7">
        <v>7747</v>
      </c>
      <c r="E134" s="103">
        <v>1</v>
      </c>
      <c r="F134" s="101"/>
    </row>
    <row r="135" spans="1:6" ht="12" customHeight="1">
      <c r="A135" s="5">
        <f t="shared" si="1"/>
        <v>119</v>
      </c>
      <c r="B135" s="8">
        <v>57</v>
      </c>
      <c r="C135" s="6" t="s">
        <v>148</v>
      </c>
      <c r="D135" s="7">
        <v>7257</v>
      </c>
      <c r="E135" s="103">
        <v>7</v>
      </c>
      <c r="F135" s="101"/>
    </row>
    <row r="136" spans="1:6" ht="12" customHeight="1">
      <c r="A136" s="5">
        <f t="shared" si="1"/>
        <v>120</v>
      </c>
      <c r="B136" s="8">
        <v>191</v>
      </c>
      <c r="C136" s="6" t="s">
        <v>281</v>
      </c>
      <c r="D136" s="7">
        <v>6983</v>
      </c>
      <c r="E136" s="103">
        <v>4</v>
      </c>
      <c r="F136" s="101"/>
    </row>
    <row r="137" spans="1:6" ht="12" customHeight="1">
      <c r="A137" s="5">
        <f t="shared" si="1"/>
        <v>121</v>
      </c>
      <c r="B137" s="8">
        <v>275</v>
      </c>
      <c r="C137" s="6" t="s">
        <v>365</v>
      </c>
      <c r="D137" s="7">
        <v>6722</v>
      </c>
      <c r="E137" s="103">
        <v>1</v>
      </c>
      <c r="F137" s="101"/>
    </row>
    <row r="138" spans="1:6" ht="12" customHeight="1">
      <c r="A138" s="5">
        <f t="shared" si="1"/>
        <v>122</v>
      </c>
      <c r="B138" s="8">
        <v>28</v>
      </c>
      <c r="C138" s="6" t="s">
        <v>120</v>
      </c>
      <c r="D138" s="7">
        <v>6615</v>
      </c>
      <c r="E138" s="103">
        <v>5</v>
      </c>
      <c r="F138" s="101"/>
    </row>
    <row r="139" spans="1:6" ht="12" customHeight="1">
      <c r="A139" s="5">
        <f t="shared" si="1"/>
        <v>123</v>
      </c>
      <c r="B139" s="8">
        <v>332</v>
      </c>
      <c r="C139" s="6" t="s">
        <v>422</v>
      </c>
      <c r="D139" s="7">
        <v>6587</v>
      </c>
      <c r="E139" s="103">
        <v>1</v>
      </c>
      <c r="F139" s="101"/>
    </row>
    <row r="140" spans="1:6" ht="12" customHeight="1">
      <c r="A140" s="5">
        <f t="shared" si="1"/>
        <v>124</v>
      </c>
      <c r="B140" s="8">
        <v>9</v>
      </c>
      <c r="C140" s="6" t="s">
        <v>101</v>
      </c>
      <c r="D140" s="7">
        <v>6184</v>
      </c>
      <c r="E140" s="103">
        <v>8</v>
      </c>
      <c r="F140" s="101"/>
    </row>
    <row r="141" spans="1:6" ht="12" customHeight="1">
      <c r="A141" s="5">
        <f t="shared" si="1"/>
        <v>125</v>
      </c>
      <c r="B141" s="8">
        <v>318</v>
      </c>
      <c r="C141" s="6" t="s">
        <v>408</v>
      </c>
      <c r="D141" s="7">
        <v>6080</v>
      </c>
      <c r="E141" s="103">
        <v>2</v>
      </c>
      <c r="F141" s="101"/>
    </row>
    <row r="142" spans="1:6" ht="12" customHeight="1">
      <c r="A142" s="5">
        <f t="shared" si="1"/>
        <v>126</v>
      </c>
      <c r="B142" s="8">
        <v>254</v>
      </c>
      <c r="C142" s="6" t="s">
        <v>344</v>
      </c>
      <c r="D142" s="7">
        <v>5691</v>
      </c>
      <c r="E142" s="103">
        <v>5</v>
      </c>
      <c r="F142" s="101"/>
    </row>
    <row r="143" spans="1:6" ht="12" customHeight="1">
      <c r="A143" s="5">
        <f t="shared" si="1"/>
        <v>127</v>
      </c>
      <c r="B143" s="8">
        <v>231</v>
      </c>
      <c r="C143" s="6" t="s">
        <v>321</v>
      </c>
      <c r="D143" s="7">
        <v>5431</v>
      </c>
      <c r="E143" s="103">
        <v>5</v>
      </c>
      <c r="F143" s="101"/>
    </row>
    <row r="144" spans="1:6" ht="12" customHeight="1">
      <c r="A144" s="5">
        <f t="shared" si="1"/>
        <v>128</v>
      </c>
      <c r="B144" s="8">
        <v>306</v>
      </c>
      <c r="C144" s="6" t="s">
        <v>396</v>
      </c>
      <c r="D144" s="7">
        <v>5302</v>
      </c>
      <c r="E144" s="103">
        <v>7</v>
      </c>
      <c r="F144" s="101"/>
    </row>
    <row r="145" spans="1:6" ht="12" customHeight="1">
      <c r="A145" s="5">
        <f t="shared" si="1"/>
        <v>129</v>
      </c>
      <c r="B145" s="8">
        <v>314</v>
      </c>
      <c r="C145" s="6" t="s">
        <v>404</v>
      </c>
      <c r="D145" s="7">
        <v>5262</v>
      </c>
      <c r="E145" s="103">
        <v>6</v>
      </c>
      <c r="F145" s="101"/>
    </row>
    <row r="146" spans="1:6" ht="12" customHeight="1">
      <c r="A146" s="5">
        <f t="shared" si="1"/>
        <v>130</v>
      </c>
      <c r="B146" s="8">
        <v>261</v>
      </c>
      <c r="C146" s="6" t="s">
        <v>351</v>
      </c>
      <c r="D146" s="7">
        <v>5257</v>
      </c>
      <c r="E146" s="103">
        <v>1</v>
      </c>
      <c r="F146" s="101"/>
    </row>
    <row r="147" spans="1:6" ht="12" customHeight="1">
      <c r="A147" s="5">
        <f aca="true" t="shared" si="2" ref="A147:A155">A146+1</f>
        <v>131</v>
      </c>
      <c r="B147" s="8">
        <v>45</v>
      </c>
      <c r="C147" s="6" t="s">
        <v>136</v>
      </c>
      <c r="D147" s="7">
        <v>4596</v>
      </c>
      <c r="E147" s="103">
        <v>4</v>
      </c>
      <c r="F147" s="101"/>
    </row>
    <row r="148" spans="1:6" ht="12" customHeight="1">
      <c r="A148" s="5">
        <f t="shared" si="2"/>
        <v>132</v>
      </c>
      <c r="B148" s="8">
        <v>277</v>
      </c>
      <c r="C148" s="6" t="s">
        <v>367</v>
      </c>
      <c r="D148" s="7">
        <v>4540</v>
      </c>
      <c r="E148" s="103">
        <v>3</v>
      </c>
      <c r="F148" s="101"/>
    </row>
    <row r="149" spans="1:6" ht="12" customHeight="1">
      <c r="A149" s="5">
        <f t="shared" si="2"/>
        <v>133</v>
      </c>
      <c r="B149" s="8">
        <v>104</v>
      </c>
      <c r="C149" s="6" t="s">
        <v>194</v>
      </c>
      <c r="D149" s="7">
        <v>4524</v>
      </c>
      <c r="E149" s="103">
        <v>6</v>
      </c>
      <c r="F149" s="101"/>
    </row>
    <row r="150" spans="1:6" ht="12" customHeight="1">
      <c r="A150" s="5">
        <f t="shared" si="2"/>
        <v>134</v>
      </c>
      <c r="B150" s="8">
        <v>98</v>
      </c>
      <c r="C150" s="6" t="s">
        <v>188</v>
      </c>
      <c r="D150" s="7">
        <v>4451</v>
      </c>
      <c r="E150" s="103">
        <v>1</v>
      </c>
      <c r="F150" s="101"/>
    </row>
    <row r="151" spans="1:6" ht="12" customHeight="1">
      <c r="A151" s="5">
        <f t="shared" si="2"/>
        <v>135</v>
      </c>
      <c r="B151" s="8">
        <v>322</v>
      </c>
      <c r="C151" s="6" t="s">
        <v>412</v>
      </c>
      <c r="D151" s="7">
        <v>4176</v>
      </c>
      <c r="E151" s="103">
        <v>1</v>
      </c>
      <c r="F151" s="101"/>
    </row>
    <row r="152" spans="1:6" ht="12" customHeight="1">
      <c r="A152" s="5">
        <f t="shared" si="2"/>
        <v>136</v>
      </c>
      <c r="B152" s="8">
        <v>210</v>
      </c>
      <c r="C152" s="6" t="s">
        <v>300</v>
      </c>
      <c r="D152" s="7">
        <v>3159</v>
      </c>
      <c r="E152" s="103">
        <v>1</v>
      </c>
      <c r="F152" s="101"/>
    </row>
    <row r="153" spans="1:6" ht="12" customHeight="1">
      <c r="A153" s="5">
        <f t="shared" si="2"/>
        <v>137</v>
      </c>
      <c r="B153" s="8">
        <v>286</v>
      </c>
      <c r="C153" s="6" t="s">
        <v>376</v>
      </c>
      <c r="D153" s="7">
        <v>2666</v>
      </c>
      <c r="E153" s="103">
        <v>1</v>
      </c>
      <c r="F153" s="101"/>
    </row>
    <row r="154" spans="1:6" ht="12" customHeight="1">
      <c r="A154" s="5">
        <f t="shared" si="2"/>
        <v>138</v>
      </c>
      <c r="B154" s="8">
        <v>56</v>
      </c>
      <c r="C154" s="6" t="s">
        <v>147</v>
      </c>
      <c r="D154" s="7">
        <v>1460</v>
      </c>
      <c r="E154" s="103">
        <v>3</v>
      </c>
      <c r="F154" s="101"/>
    </row>
    <row r="155" spans="1:6" ht="12" customHeight="1">
      <c r="A155" s="5">
        <f t="shared" si="2"/>
        <v>139</v>
      </c>
      <c r="B155" s="8">
        <v>13</v>
      </c>
      <c r="C155" s="6" t="s">
        <v>105</v>
      </c>
      <c r="D155" s="7">
        <v>0</v>
      </c>
      <c r="E155" s="103">
        <v>1</v>
      </c>
      <c r="F155" s="101"/>
    </row>
    <row r="156" spans="1:6" ht="12" customHeight="1">
      <c r="A156" s="151" t="s">
        <v>4</v>
      </c>
      <c r="B156" s="135" t="s">
        <v>4</v>
      </c>
      <c r="C156" s="136" t="s">
        <v>3</v>
      </c>
      <c r="D156" s="152">
        <f>SUM(D17:D155)</f>
        <v>5773369</v>
      </c>
      <c r="E156" s="156">
        <f>SUM(E17:E155)</f>
        <v>2365</v>
      </c>
      <c r="F156" s="102"/>
    </row>
  </sheetData>
  <sheetProtection/>
  <mergeCells count="10">
    <mergeCell ref="A1:F1"/>
    <mergeCell ref="A14:A15"/>
    <mergeCell ref="B14:B15"/>
    <mergeCell ref="C14:C15"/>
    <mergeCell ref="A3:A4"/>
    <mergeCell ref="D3:F3"/>
    <mergeCell ref="B3:B4"/>
    <mergeCell ref="C3:C4"/>
    <mergeCell ref="A12:F12"/>
    <mergeCell ref="D14:E14"/>
  </mergeCells>
  <printOptions/>
  <pageMargins left="0.984251968503937" right="0.7874015748031497" top="0.6299212598425197" bottom="0.4724409448818898" header="0.3937007874015748" footer="0.2755905511811024"/>
  <pageSetup firstPageNumber="14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2.375" style="0" customWidth="1"/>
  </cols>
  <sheetData>
    <row r="1" spans="1:6" ht="13.5" customHeight="1">
      <c r="A1" s="206" t="s">
        <v>519</v>
      </c>
      <c r="B1" s="206"/>
      <c r="C1" s="206"/>
      <c r="D1" s="206"/>
      <c r="E1" s="206"/>
      <c r="F1" s="206"/>
    </row>
    <row r="2" spans="1:6" ht="13.5" customHeight="1">
      <c r="A2" s="23"/>
      <c r="B2" s="23"/>
      <c r="C2" s="22"/>
      <c r="D2" s="33"/>
      <c r="E2" s="23"/>
      <c r="F2" s="32"/>
    </row>
    <row r="3" spans="1:6" ht="20.25" customHeight="1">
      <c r="A3" s="207" t="s">
        <v>14</v>
      </c>
      <c r="B3" s="209" t="s">
        <v>1</v>
      </c>
      <c r="C3" s="209" t="s">
        <v>0</v>
      </c>
      <c r="D3" s="214" t="s">
        <v>73</v>
      </c>
      <c r="E3" s="214"/>
      <c r="F3" s="216"/>
    </row>
    <row r="4" spans="1:6" ht="29.25">
      <c r="A4" s="208"/>
      <c r="B4" s="210"/>
      <c r="C4" s="211"/>
      <c r="D4" s="142" t="s">
        <v>74</v>
      </c>
      <c r="E4" s="143" t="s">
        <v>75</v>
      </c>
      <c r="F4" s="144" t="s">
        <v>76</v>
      </c>
    </row>
    <row r="5" spans="1:6" s="4" customFormat="1" ht="12" customHeight="1">
      <c r="A5" s="145">
        <v>1</v>
      </c>
      <c r="B5" s="146">
        <v>2</v>
      </c>
      <c r="C5" s="147">
        <v>3</v>
      </c>
      <c r="D5" s="148">
        <v>4</v>
      </c>
      <c r="E5" s="149">
        <v>5</v>
      </c>
      <c r="F5" s="150">
        <v>6</v>
      </c>
    </row>
    <row r="6" spans="1:6" s="4" customFormat="1" ht="12" customHeight="1">
      <c r="A6" s="5">
        <v>1</v>
      </c>
      <c r="B6" s="8">
        <v>243</v>
      </c>
      <c r="C6" s="6" t="s">
        <v>333</v>
      </c>
      <c r="D6" s="7">
        <v>95550</v>
      </c>
      <c r="E6" s="8">
        <v>2</v>
      </c>
      <c r="F6" s="11">
        <v>47775</v>
      </c>
    </row>
    <row r="7" spans="1:6" s="4" customFormat="1" ht="12" customHeight="1">
      <c r="A7" s="5">
        <f>A6+1</f>
        <v>2</v>
      </c>
      <c r="B7" s="8">
        <v>210</v>
      </c>
      <c r="C7" s="6" t="s">
        <v>300</v>
      </c>
      <c r="D7" s="7">
        <v>279970</v>
      </c>
      <c r="E7" s="8">
        <v>6</v>
      </c>
      <c r="F7" s="11">
        <v>46661.666666666664</v>
      </c>
    </row>
    <row r="8" spans="1:6" s="4" customFormat="1" ht="12" customHeight="1">
      <c r="A8" s="5">
        <f aca="true" t="shared" si="0" ref="A8:A71">A7+1</f>
        <v>3</v>
      </c>
      <c r="B8" s="8">
        <v>374</v>
      </c>
      <c r="C8" s="6" t="s">
        <v>464</v>
      </c>
      <c r="D8" s="7">
        <v>92896</v>
      </c>
      <c r="E8" s="8">
        <v>2</v>
      </c>
      <c r="F8" s="11">
        <v>46448</v>
      </c>
    </row>
    <row r="9" spans="1:6" s="4" customFormat="1" ht="12" customHeight="1">
      <c r="A9" s="5">
        <f t="shared" si="0"/>
        <v>4</v>
      </c>
      <c r="B9" s="8">
        <v>51</v>
      </c>
      <c r="C9" s="6" t="s">
        <v>142</v>
      </c>
      <c r="D9" s="7">
        <v>92800</v>
      </c>
      <c r="E9" s="8">
        <v>2</v>
      </c>
      <c r="F9" s="11">
        <v>46400</v>
      </c>
    </row>
    <row r="10" spans="1:6" s="4" customFormat="1" ht="12" customHeight="1">
      <c r="A10" s="5">
        <f t="shared" si="0"/>
        <v>5</v>
      </c>
      <c r="B10" s="8">
        <v>191</v>
      </c>
      <c r="C10" s="6" t="s">
        <v>281</v>
      </c>
      <c r="D10" s="7">
        <v>46222</v>
      </c>
      <c r="E10" s="8">
        <v>1</v>
      </c>
      <c r="F10" s="11">
        <v>46222</v>
      </c>
    </row>
    <row r="11" spans="1:6" s="4" customFormat="1" ht="12" customHeight="1">
      <c r="A11" s="5">
        <f t="shared" si="0"/>
        <v>6</v>
      </c>
      <c r="B11" s="8">
        <v>147</v>
      </c>
      <c r="C11" s="6" t="s">
        <v>237</v>
      </c>
      <c r="D11" s="7">
        <v>46222</v>
      </c>
      <c r="E11" s="8">
        <v>1</v>
      </c>
      <c r="F11" s="11">
        <v>46222</v>
      </c>
    </row>
    <row r="12" spans="1:6" s="4" customFormat="1" ht="12" customHeight="1">
      <c r="A12" s="5">
        <f t="shared" si="0"/>
        <v>7</v>
      </c>
      <c r="B12" s="8">
        <v>218</v>
      </c>
      <c r="C12" s="6" t="s">
        <v>308</v>
      </c>
      <c r="D12" s="7">
        <v>138622</v>
      </c>
      <c r="E12" s="8">
        <v>3</v>
      </c>
      <c r="F12" s="11">
        <v>46207.333333333336</v>
      </c>
    </row>
    <row r="13" spans="1:6" s="4" customFormat="1" ht="12" customHeight="1">
      <c r="A13" s="5">
        <f t="shared" si="0"/>
        <v>8</v>
      </c>
      <c r="B13" s="8">
        <v>226</v>
      </c>
      <c r="C13" s="6" t="s">
        <v>316</v>
      </c>
      <c r="D13" s="7">
        <v>46200</v>
      </c>
      <c r="E13" s="8">
        <v>1</v>
      </c>
      <c r="F13" s="11">
        <v>46200</v>
      </c>
    </row>
    <row r="14" spans="1:6" s="4" customFormat="1" ht="12" customHeight="1">
      <c r="A14" s="5">
        <f t="shared" si="0"/>
        <v>9</v>
      </c>
      <c r="B14" s="8">
        <v>248</v>
      </c>
      <c r="C14" s="6" t="s">
        <v>338</v>
      </c>
      <c r="D14" s="7">
        <v>92122</v>
      </c>
      <c r="E14" s="8">
        <v>2</v>
      </c>
      <c r="F14" s="11">
        <v>46061</v>
      </c>
    </row>
    <row r="15" spans="1:6" s="4" customFormat="1" ht="12" customHeight="1">
      <c r="A15" s="5">
        <f t="shared" si="0"/>
        <v>10</v>
      </c>
      <c r="B15" s="8">
        <v>153</v>
      </c>
      <c r="C15" s="6" t="s">
        <v>243</v>
      </c>
      <c r="D15" s="7">
        <v>92000</v>
      </c>
      <c r="E15" s="8">
        <v>2</v>
      </c>
      <c r="F15" s="11">
        <v>46000</v>
      </c>
    </row>
    <row r="16" spans="1:6" s="4" customFormat="1" ht="12" customHeight="1">
      <c r="A16" s="5">
        <f t="shared" si="0"/>
        <v>11</v>
      </c>
      <c r="B16" s="8">
        <v>304</v>
      </c>
      <c r="C16" s="6" t="s">
        <v>394</v>
      </c>
      <c r="D16" s="7">
        <v>46000</v>
      </c>
      <c r="E16" s="8">
        <v>1</v>
      </c>
      <c r="F16" s="11">
        <v>46000</v>
      </c>
    </row>
    <row r="17" spans="1:6" s="4" customFormat="1" ht="12" customHeight="1">
      <c r="A17" s="5">
        <f t="shared" si="0"/>
        <v>12</v>
      </c>
      <c r="B17" s="8">
        <v>60</v>
      </c>
      <c r="C17" s="6" t="s">
        <v>150</v>
      </c>
      <c r="D17" s="7">
        <v>413104</v>
      </c>
      <c r="E17" s="8">
        <v>9</v>
      </c>
      <c r="F17" s="11">
        <v>45900.444444444445</v>
      </c>
    </row>
    <row r="18" spans="1:6" s="4" customFormat="1" ht="12" customHeight="1">
      <c r="A18" s="5">
        <f t="shared" si="0"/>
        <v>13</v>
      </c>
      <c r="B18" s="8">
        <v>170</v>
      </c>
      <c r="C18" s="6" t="s">
        <v>260</v>
      </c>
      <c r="D18" s="7">
        <v>91667</v>
      </c>
      <c r="E18" s="8">
        <v>2</v>
      </c>
      <c r="F18" s="11">
        <v>45833.5</v>
      </c>
    </row>
    <row r="19" spans="1:6" s="4" customFormat="1" ht="12" customHeight="1">
      <c r="A19" s="5">
        <f t="shared" si="0"/>
        <v>14</v>
      </c>
      <c r="B19" s="8">
        <v>288</v>
      </c>
      <c r="C19" s="6" t="s">
        <v>378</v>
      </c>
      <c r="D19" s="7">
        <v>450971</v>
      </c>
      <c r="E19" s="8">
        <v>10</v>
      </c>
      <c r="F19" s="11">
        <v>45097.1</v>
      </c>
    </row>
    <row r="20" spans="1:6" s="4" customFormat="1" ht="12" customHeight="1">
      <c r="A20" s="5">
        <f t="shared" si="0"/>
        <v>15</v>
      </c>
      <c r="B20" s="8">
        <v>48</v>
      </c>
      <c r="C20" s="6" t="s">
        <v>139</v>
      </c>
      <c r="D20" s="7">
        <v>90000</v>
      </c>
      <c r="E20" s="8">
        <v>2</v>
      </c>
      <c r="F20" s="11">
        <v>45000</v>
      </c>
    </row>
    <row r="21" spans="1:6" s="4" customFormat="1" ht="12" customHeight="1">
      <c r="A21" s="5">
        <f t="shared" si="0"/>
        <v>16</v>
      </c>
      <c r="B21" s="8">
        <v>376</v>
      </c>
      <c r="C21" s="6" t="s">
        <v>466</v>
      </c>
      <c r="D21" s="7">
        <v>45000</v>
      </c>
      <c r="E21" s="8">
        <v>1</v>
      </c>
      <c r="F21" s="11">
        <v>45000</v>
      </c>
    </row>
    <row r="22" spans="1:6" s="4" customFormat="1" ht="12" customHeight="1">
      <c r="A22" s="5">
        <f t="shared" si="0"/>
        <v>17</v>
      </c>
      <c r="B22" s="8">
        <v>255</v>
      </c>
      <c r="C22" s="6" t="s">
        <v>345</v>
      </c>
      <c r="D22" s="7">
        <v>45000</v>
      </c>
      <c r="E22" s="8">
        <v>1</v>
      </c>
      <c r="F22" s="11">
        <v>45000</v>
      </c>
    </row>
    <row r="23" spans="1:6" s="4" customFormat="1" ht="12" customHeight="1">
      <c r="A23" s="5">
        <f t="shared" si="0"/>
        <v>18</v>
      </c>
      <c r="B23" s="8">
        <v>105</v>
      </c>
      <c r="C23" s="6" t="s">
        <v>195</v>
      </c>
      <c r="D23" s="7">
        <v>45000</v>
      </c>
      <c r="E23" s="8">
        <v>1</v>
      </c>
      <c r="F23" s="11">
        <v>45000</v>
      </c>
    </row>
    <row r="24" spans="1:6" s="4" customFormat="1" ht="12" customHeight="1">
      <c r="A24" s="5">
        <f t="shared" si="0"/>
        <v>19</v>
      </c>
      <c r="B24" s="8">
        <v>219</v>
      </c>
      <c r="C24" s="6" t="s">
        <v>309</v>
      </c>
      <c r="D24" s="7">
        <v>44983</v>
      </c>
      <c r="E24" s="8">
        <v>1</v>
      </c>
      <c r="F24" s="11">
        <v>44983</v>
      </c>
    </row>
    <row r="25" spans="1:6" s="4" customFormat="1" ht="12" customHeight="1">
      <c r="A25" s="5">
        <f t="shared" si="0"/>
        <v>20</v>
      </c>
      <c r="B25" s="8">
        <v>168</v>
      </c>
      <c r="C25" s="6" t="s">
        <v>258</v>
      </c>
      <c r="D25" s="7">
        <v>1345732</v>
      </c>
      <c r="E25" s="8">
        <v>30</v>
      </c>
      <c r="F25" s="11">
        <v>44857.73333333333</v>
      </c>
    </row>
    <row r="26" spans="1:6" s="4" customFormat="1" ht="12" customHeight="1">
      <c r="A26" s="5">
        <f t="shared" si="0"/>
        <v>21</v>
      </c>
      <c r="B26" s="8">
        <v>282</v>
      </c>
      <c r="C26" s="6" t="s">
        <v>372</v>
      </c>
      <c r="D26" s="7">
        <v>44529</v>
      </c>
      <c r="E26" s="8">
        <v>1</v>
      </c>
      <c r="F26" s="11">
        <v>44529</v>
      </c>
    </row>
    <row r="27" spans="1:6" s="4" customFormat="1" ht="12" customHeight="1">
      <c r="A27" s="5">
        <f t="shared" si="0"/>
        <v>22</v>
      </c>
      <c r="B27" s="8">
        <v>132</v>
      </c>
      <c r="C27" s="6" t="s">
        <v>222</v>
      </c>
      <c r="D27" s="7">
        <v>44500</v>
      </c>
      <c r="E27" s="8">
        <v>1</v>
      </c>
      <c r="F27" s="11">
        <v>44500</v>
      </c>
    </row>
    <row r="28" spans="1:6" s="4" customFormat="1" ht="12" customHeight="1">
      <c r="A28" s="5">
        <f t="shared" si="0"/>
        <v>23</v>
      </c>
      <c r="B28" s="8">
        <v>295</v>
      </c>
      <c r="C28" s="6" t="s">
        <v>385</v>
      </c>
      <c r="D28" s="7">
        <v>89000</v>
      </c>
      <c r="E28" s="8">
        <v>2</v>
      </c>
      <c r="F28" s="11">
        <v>44500</v>
      </c>
    </row>
    <row r="29" spans="1:6" s="4" customFormat="1" ht="12" customHeight="1">
      <c r="A29" s="5">
        <f t="shared" si="0"/>
        <v>24</v>
      </c>
      <c r="B29" s="8">
        <v>307</v>
      </c>
      <c r="C29" s="6" t="s">
        <v>397</v>
      </c>
      <c r="D29" s="7">
        <v>264000</v>
      </c>
      <c r="E29" s="8">
        <v>6</v>
      </c>
      <c r="F29" s="11">
        <v>44000</v>
      </c>
    </row>
    <row r="30" spans="1:6" s="4" customFormat="1" ht="12" customHeight="1">
      <c r="A30" s="5">
        <f t="shared" si="0"/>
        <v>25</v>
      </c>
      <c r="B30" s="8">
        <v>367</v>
      </c>
      <c r="C30" s="6" t="s">
        <v>457</v>
      </c>
      <c r="D30" s="7">
        <v>88000</v>
      </c>
      <c r="E30" s="8">
        <v>2</v>
      </c>
      <c r="F30" s="11">
        <v>44000</v>
      </c>
    </row>
    <row r="31" spans="1:6" s="4" customFormat="1" ht="12" customHeight="1">
      <c r="A31" s="5">
        <f t="shared" si="0"/>
        <v>26</v>
      </c>
      <c r="B31" s="8">
        <v>227</v>
      </c>
      <c r="C31" s="6" t="s">
        <v>317</v>
      </c>
      <c r="D31" s="7">
        <v>44000</v>
      </c>
      <c r="E31" s="8">
        <v>1</v>
      </c>
      <c r="F31" s="11">
        <v>44000</v>
      </c>
    </row>
    <row r="32" spans="1:6" s="4" customFormat="1" ht="12" customHeight="1">
      <c r="A32" s="5">
        <f t="shared" si="0"/>
        <v>27</v>
      </c>
      <c r="B32" s="8">
        <v>349</v>
      </c>
      <c r="C32" s="6" t="s">
        <v>439</v>
      </c>
      <c r="D32" s="7">
        <v>88000</v>
      </c>
      <c r="E32" s="8">
        <v>2</v>
      </c>
      <c r="F32" s="11">
        <v>44000</v>
      </c>
    </row>
    <row r="33" spans="1:6" s="4" customFormat="1" ht="12" customHeight="1">
      <c r="A33" s="5">
        <f t="shared" si="0"/>
        <v>28</v>
      </c>
      <c r="B33" s="8">
        <v>6</v>
      </c>
      <c r="C33" s="6" t="s">
        <v>98</v>
      </c>
      <c r="D33" s="7">
        <v>88000</v>
      </c>
      <c r="E33" s="8">
        <v>2</v>
      </c>
      <c r="F33" s="11">
        <v>44000</v>
      </c>
    </row>
    <row r="34" spans="1:6" s="4" customFormat="1" ht="12" customHeight="1">
      <c r="A34" s="5">
        <f t="shared" si="0"/>
        <v>29</v>
      </c>
      <c r="B34" s="8">
        <v>199</v>
      </c>
      <c r="C34" s="6" t="s">
        <v>289</v>
      </c>
      <c r="D34" s="7">
        <v>44000</v>
      </c>
      <c r="E34" s="8">
        <v>1</v>
      </c>
      <c r="F34" s="11">
        <v>44000</v>
      </c>
    </row>
    <row r="35" spans="1:6" s="4" customFormat="1" ht="12" customHeight="1">
      <c r="A35" s="5">
        <f t="shared" si="0"/>
        <v>30</v>
      </c>
      <c r="B35" s="8">
        <v>21</v>
      </c>
      <c r="C35" s="6" t="s">
        <v>113</v>
      </c>
      <c r="D35" s="7">
        <v>43996</v>
      </c>
      <c r="E35" s="8">
        <v>1</v>
      </c>
      <c r="F35" s="11">
        <v>43996</v>
      </c>
    </row>
    <row r="36" spans="1:6" s="4" customFormat="1" ht="12" customHeight="1">
      <c r="A36" s="5">
        <f t="shared" si="0"/>
        <v>31</v>
      </c>
      <c r="B36" s="8">
        <v>9</v>
      </c>
      <c r="C36" s="6" t="s">
        <v>101</v>
      </c>
      <c r="D36" s="7">
        <v>87376</v>
      </c>
      <c r="E36" s="8">
        <v>2</v>
      </c>
      <c r="F36" s="11">
        <v>43688</v>
      </c>
    </row>
    <row r="37" spans="1:6" s="4" customFormat="1" ht="12" customHeight="1">
      <c r="A37" s="5">
        <f t="shared" si="0"/>
        <v>32</v>
      </c>
      <c r="B37" s="8">
        <v>79</v>
      </c>
      <c r="C37" s="6" t="s">
        <v>169</v>
      </c>
      <c r="D37" s="7">
        <v>86000</v>
      </c>
      <c r="E37" s="8">
        <v>2</v>
      </c>
      <c r="F37" s="11">
        <v>43000</v>
      </c>
    </row>
    <row r="38" spans="1:6" s="4" customFormat="1" ht="12" customHeight="1">
      <c r="A38" s="5">
        <f t="shared" si="0"/>
        <v>33</v>
      </c>
      <c r="B38" s="8">
        <v>177</v>
      </c>
      <c r="C38" s="6" t="s">
        <v>267</v>
      </c>
      <c r="D38" s="7">
        <v>85246</v>
      </c>
      <c r="E38" s="8">
        <v>2</v>
      </c>
      <c r="F38" s="11">
        <v>42623</v>
      </c>
    </row>
    <row r="39" spans="1:6" s="4" customFormat="1" ht="12" customHeight="1">
      <c r="A39" s="5">
        <f t="shared" si="0"/>
        <v>34</v>
      </c>
      <c r="B39" s="8">
        <v>266</v>
      </c>
      <c r="C39" s="6" t="s">
        <v>356</v>
      </c>
      <c r="D39" s="7">
        <v>42576</v>
      </c>
      <c r="E39" s="8">
        <v>1</v>
      </c>
      <c r="F39" s="11">
        <v>42576</v>
      </c>
    </row>
    <row r="40" spans="1:6" s="4" customFormat="1" ht="12" customHeight="1">
      <c r="A40" s="5">
        <f t="shared" si="0"/>
        <v>35</v>
      </c>
      <c r="B40" s="8">
        <v>258</v>
      </c>
      <c r="C40" s="6" t="s">
        <v>348</v>
      </c>
      <c r="D40" s="7">
        <v>85000</v>
      </c>
      <c r="E40" s="8">
        <v>2</v>
      </c>
      <c r="F40" s="11">
        <v>42500</v>
      </c>
    </row>
    <row r="41" spans="1:6" s="4" customFormat="1" ht="12" customHeight="1">
      <c r="A41" s="5">
        <f t="shared" si="0"/>
        <v>36</v>
      </c>
      <c r="B41" s="8">
        <v>331</v>
      </c>
      <c r="C41" s="6" t="s">
        <v>421</v>
      </c>
      <c r="D41" s="7">
        <v>170000</v>
      </c>
      <c r="E41" s="8">
        <v>4</v>
      </c>
      <c r="F41" s="11">
        <v>42500</v>
      </c>
    </row>
    <row r="42" spans="1:6" s="4" customFormat="1" ht="12" customHeight="1">
      <c r="A42" s="5">
        <f t="shared" si="0"/>
        <v>37</v>
      </c>
      <c r="B42" s="8">
        <v>201</v>
      </c>
      <c r="C42" s="6" t="s">
        <v>291</v>
      </c>
      <c r="D42" s="7">
        <v>84400</v>
      </c>
      <c r="E42" s="8">
        <v>2</v>
      </c>
      <c r="F42" s="11">
        <v>42200</v>
      </c>
    </row>
    <row r="43" spans="1:6" s="4" customFormat="1" ht="12" customHeight="1">
      <c r="A43" s="5">
        <f t="shared" si="0"/>
        <v>38</v>
      </c>
      <c r="B43" s="8">
        <v>42</v>
      </c>
      <c r="C43" s="6" t="s">
        <v>133</v>
      </c>
      <c r="D43" s="7">
        <v>42000</v>
      </c>
      <c r="E43" s="8">
        <v>1</v>
      </c>
      <c r="F43" s="11">
        <v>42000</v>
      </c>
    </row>
    <row r="44" spans="1:6" s="4" customFormat="1" ht="12" customHeight="1">
      <c r="A44" s="5">
        <f t="shared" si="0"/>
        <v>39</v>
      </c>
      <c r="B44" s="8">
        <v>101</v>
      </c>
      <c r="C44" s="6" t="s">
        <v>191</v>
      </c>
      <c r="D44" s="7">
        <v>41922</v>
      </c>
      <c r="E44" s="8">
        <v>1</v>
      </c>
      <c r="F44" s="11">
        <v>41922</v>
      </c>
    </row>
    <row r="45" spans="1:6" s="4" customFormat="1" ht="12" customHeight="1">
      <c r="A45" s="5">
        <f t="shared" si="0"/>
        <v>40</v>
      </c>
      <c r="B45" s="8">
        <v>128</v>
      </c>
      <c r="C45" s="6" t="s">
        <v>218</v>
      </c>
      <c r="D45" s="7">
        <v>83717</v>
      </c>
      <c r="E45" s="8">
        <v>2</v>
      </c>
      <c r="F45" s="11">
        <v>41858.5</v>
      </c>
    </row>
    <row r="46" spans="1:6" s="4" customFormat="1" ht="12" customHeight="1">
      <c r="A46" s="5">
        <f t="shared" si="0"/>
        <v>41</v>
      </c>
      <c r="B46" s="8">
        <v>156</v>
      </c>
      <c r="C46" s="6" t="s">
        <v>246</v>
      </c>
      <c r="D46" s="7">
        <v>209000</v>
      </c>
      <c r="E46" s="8">
        <v>5</v>
      </c>
      <c r="F46" s="11">
        <v>41800</v>
      </c>
    </row>
    <row r="47" spans="1:6" s="4" customFormat="1" ht="12" customHeight="1">
      <c r="A47" s="5">
        <f t="shared" si="0"/>
        <v>42</v>
      </c>
      <c r="B47" s="8">
        <v>341</v>
      </c>
      <c r="C47" s="6" t="s">
        <v>431</v>
      </c>
      <c r="D47" s="7">
        <v>374879</v>
      </c>
      <c r="E47" s="8">
        <v>9</v>
      </c>
      <c r="F47" s="11">
        <v>41653.22222222222</v>
      </c>
    </row>
    <row r="48" spans="1:6" s="4" customFormat="1" ht="12" customHeight="1">
      <c r="A48" s="5">
        <f t="shared" si="0"/>
        <v>43</v>
      </c>
      <c r="B48" s="8">
        <v>231</v>
      </c>
      <c r="C48" s="6" t="s">
        <v>321</v>
      </c>
      <c r="D48" s="7">
        <v>789391</v>
      </c>
      <c r="E48" s="8">
        <v>19</v>
      </c>
      <c r="F48" s="11">
        <v>41546.89473684211</v>
      </c>
    </row>
    <row r="49" spans="1:6" s="4" customFormat="1" ht="12" customHeight="1">
      <c r="A49" s="5">
        <f t="shared" si="0"/>
        <v>44</v>
      </c>
      <c r="B49" s="8">
        <v>73</v>
      </c>
      <c r="C49" s="6" t="s">
        <v>163</v>
      </c>
      <c r="D49" s="7">
        <v>249000</v>
      </c>
      <c r="E49" s="8">
        <v>6</v>
      </c>
      <c r="F49" s="11">
        <v>41500</v>
      </c>
    </row>
    <row r="50" spans="1:6" s="4" customFormat="1" ht="12" customHeight="1">
      <c r="A50" s="5">
        <f t="shared" si="0"/>
        <v>45</v>
      </c>
      <c r="B50" s="8">
        <v>276</v>
      </c>
      <c r="C50" s="6" t="s">
        <v>366</v>
      </c>
      <c r="D50" s="7">
        <v>83000</v>
      </c>
      <c r="E50" s="8">
        <v>2</v>
      </c>
      <c r="F50" s="11">
        <v>41500</v>
      </c>
    </row>
    <row r="51" spans="1:6" s="4" customFormat="1" ht="12" customHeight="1">
      <c r="A51" s="5">
        <f t="shared" si="0"/>
        <v>46</v>
      </c>
      <c r="B51" s="8">
        <v>189</v>
      </c>
      <c r="C51" s="6" t="s">
        <v>279</v>
      </c>
      <c r="D51" s="7">
        <v>82350</v>
      </c>
      <c r="E51" s="8">
        <v>2</v>
      </c>
      <c r="F51" s="11">
        <v>41175</v>
      </c>
    </row>
    <row r="52" spans="1:6" s="4" customFormat="1" ht="12" customHeight="1">
      <c r="A52" s="5">
        <f t="shared" si="0"/>
        <v>47</v>
      </c>
      <c r="B52" s="8">
        <v>188</v>
      </c>
      <c r="C52" s="6" t="s">
        <v>278</v>
      </c>
      <c r="D52" s="7">
        <v>41110</v>
      </c>
      <c r="E52" s="8">
        <v>1</v>
      </c>
      <c r="F52" s="11">
        <v>41110</v>
      </c>
    </row>
    <row r="53" spans="1:6" s="4" customFormat="1" ht="12" customHeight="1">
      <c r="A53" s="5">
        <f t="shared" si="0"/>
        <v>48</v>
      </c>
      <c r="B53" s="8">
        <v>186</v>
      </c>
      <c r="C53" s="6" t="s">
        <v>276</v>
      </c>
      <c r="D53" s="7">
        <v>123021</v>
      </c>
      <c r="E53" s="8">
        <v>3</v>
      </c>
      <c r="F53" s="11">
        <v>41007</v>
      </c>
    </row>
    <row r="54" spans="1:6" s="4" customFormat="1" ht="12" customHeight="1">
      <c r="A54" s="5">
        <f t="shared" si="0"/>
        <v>49</v>
      </c>
      <c r="B54" s="8">
        <v>41</v>
      </c>
      <c r="C54" s="6" t="s">
        <v>132</v>
      </c>
      <c r="D54" s="7">
        <v>81586</v>
      </c>
      <c r="E54" s="8">
        <v>2</v>
      </c>
      <c r="F54" s="11">
        <v>40793</v>
      </c>
    </row>
    <row r="55" spans="1:6" s="4" customFormat="1" ht="12" customHeight="1">
      <c r="A55" s="5">
        <f t="shared" si="0"/>
        <v>50</v>
      </c>
      <c r="B55" s="8">
        <v>11</v>
      </c>
      <c r="C55" s="6" t="s">
        <v>103</v>
      </c>
      <c r="D55" s="7">
        <v>447849</v>
      </c>
      <c r="E55" s="8">
        <v>11</v>
      </c>
      <c r="F55" s="11">
        <v>40713.545454545456</v>
      </c>
    </row>
    <row r="56" spans="1:6" s="4" customFormat="1" ht="12" customHeight="1">
      <c r="A56" s="5">
        <f t="shared" si="0"/>
        <v>51</v>
      </c>
      <c r="B56" s="8">
        <v>254</v>
      </c>
      <c r="C56" s="6" t="s">
        <v>344</v>
      </c>
      <c r="D56" s="7">
        <v>284454</v>
      </c>
      <c r="E56" s="8">
        <v>7</v>
      </c>
      <c r="F56" s="11">
        <v>40636.28571428572</v>
      </c>
    </row>
    <row r="57" spans="1:6" s="4" customFormat="1" ht="12" customHeight="1">
      <c r="A57" s="5">
        <f t="shared" si="0"/>
        <v>52</v>
      </c>
      <c r="B57" s="8">
        <v>77</v>
      </c>
      <c r="C57" s="6" t="s">
        <v>167</v>
      </c>
      <c r="D57" s="7">
        <v>243000</v>
      </c>
      <c r="E57" s="8">
        <v>6</v>
      </c>
      <c r="F57" s="11">
        <v>40500</v>
      </c>
    </row>
    <row r="58" spans="1:6" s="4" customFormat="1" ht="12" customHeight="1">
      <c r="A58" s="5">
        <f t="shared" si="0"/>
        <v>53</v>
      </c>
      <c r="B58" s="8">
        <v>149</v>
      </c>
      <c r="C58" s="6" t="s">
        <v>239</v>
      </c>
      <c r="D58" s="7">
        <v>120800</v>
      </c>
      <c r="E58" s="8">
        <v>3</v>
      </c>
      <c r="F58" s="11">
        <v>40266.666666666664</v>
      </c>
    </row>
    <row r="59" spans="1:6" s="4" customFormat="1" ht="12" customHeight="1">
      <c r="A59" s="5">
        <f t="shared" si="0"/>
        <v>54</v>
      </c>
      <c r="B59" s="8">
        <v>55</v>
      </c>
      <c r="C59" s="6" t="s">
        <v>146</v>
      </c>
      <c r="D59" s="7">
        <v>441000</v>
      </c>
      <c r="E59" s="8">
        <v>11</v>
      </c>
      <c r="F59" s="11">
        <v>40090.90909090909</v>
      </c>
    </row>
    <row r="60" spans="1:6" s="4" customFormat="1" ht="12" customHeight="1">
      <c r="A60" s="5">
        <f t="shared" si="0"/>
        <v>55</v>
      </c>
      <c r="B60" s="8">
        <v>83</v>
      </c>
      <c r="C60" s="6" t="s">
        <v>173</v>
      </c>
      <c r="D60" s="7">
        <v>40000</v>
      </c>
      <c r="E60" s="8">
        <v>1</v>
      </c>
      <c r="F60" s="11">
        <v>40000</v>
      </c>
    </row>
    <row r="61" spans="1:6" s="4" customFormat="1" ht="12" customHeight="1">
      <c r="A61" s="5">
        <f t="shared" si="0"/>
        <v>56</v>
      </c>
      <c r="B61" s="8">
        <v>298</v>
      </c>
      <c r="C61" s="6" t="s">
        <v>388</v>
      </c>
      <c r="D61" s="7">
        <v>80000</v>
      </c>
      <c r="E61" s="8">
        <v>2</v>
      </c>
      <c r="F61" s="11">
        <v>40000</v>
      </c>
    </row>
    <row r="62" spans="1:6" s="4" customFormat="1" ht="12" customHeight="1">
      <c r="A62" s="5">
        <f t="shared" si="0"/>
        <v>57</v>
      </c>
      <c r="B62" s="8">
        <v>228</v>
      </c>
      <c r="C62" s="6" t="s">
        <v>318</v>
      </c>
      <c r="D62" s="7">
        <v>40000</v>
      </c>
      <c r="E62" s="8">
        <v>1</v>
      </c>
      <c r="F62" s="11">
        <v>40000</v>
      </c>
    </row>
    <row r="63" spans="1:6" s="4" customFormat="1" ht="12" customHeight="1">
      <c r="A63" s="5">
        <f t="shared" si="0"/>
        <v>58</v>
      </c>
      <c r="B63" s="8">
        <v>351</v>
      </c>
      <c r="C63" s="6" t="s">
        <v>441</v>
      </c>
      <c r="D63" s="7">
        <v>120000</v>
      </c>
      <c r="E63" s="8">
        <v>3</v>
      </c>
      <c r="F63" s="11">
        <v>40000</v>
      </c>
    </row>
    <row r="64" spans="1:6" s="4" customFormat="1" ht="12" customHeight="1">
      <c r="A64" s="5">
        <f t="shared" si="0"/>
        <v>59</v>
      </c>
      <c r="B64" s="8">
        <v>118</v>
      </c>
      <c r="C64" s="6" t="s">
        <v>208</v>
      </c>
      <c r="D64" s="7">
        <v>40000</v>
      </c>
      <c r="E64" s="8">
        <v>1</v>
      </c>
      <c r="F64" s="11">
        <v>40000</v>
      </c>
    </row>
    <row r="65" spans="1:6" s="4" customFormat="1" ht="12" customHeight="1">
      <c r="A65" s="5">
        <f t="shared" si="0"/>
        <v>60</v>
      </c>
      <c r="B65" s="8">
        <v>129</v>
      </c>
      <c r="C65" s="6" t="s">
        <v>219</v>
      </c>
      <c r="D65" s="7">
        <v>40000</v>
      </c>
      <c r="E65" s="8">
        <v>1</v>
      </c>
      <c r="F65" s="11">
        <v>40000</v>
      </c>
    </row>
    <row r="66" spans="1:6" s="4" customFormat="1" ht="12" customHeight="1">
      <c r="A66" s="5">
        <f t="shared" si="0"/>
        <v>61</v>
      </c>
      <c r="B66" s="8">
        <v>121</v>
      </c>
      <c r="C66" s="6" t="s">
        <v>211</v>
      </c>
      <c r="D66" s="7">
        <v>120000</v>
      </c>
      <c r="E66" s="8">
        <v>3</v>
      </c>
      <c r="F66" s="11">
        <v>40000</v>
      </c>
    </row>
    <row r="67" spans="1:6" s="4" customFormat="1" ht="12" customHeight="1">
      <c r="A67" s="5">
        <f t="shared" si="0"/>
        <v>62</v>
      </c>
      <c r="B67" s="8">
        <v>157</v>
      </c>
      <c r="C67" s="6" t="s">
        <v>247</v>
      </c>
      <c r="D67" s="7">
        <v>40000</v>
      </c>
      <c r="E67" s="8">
        <v>1</v>
      </c>
      <c r="F67" s="11">
        <v>40000</v>
      </c>
    </row>
    <row r="68" spans="1:6" s="4" customFormat="1" ht="12" customHeight="1">
      <c r="A68" s="5">
        <f t="shared" si="0"/>
        <v>63</v>
      </c>
      <c r="B68" s="8">
        <v>249</v>
      </c>
      <c r="C68" s="6" t="s">
        <v>339</v>
      </c>
      <c r="D68" s="7">
        <v>80000</v>
      </c>
      <c r="E68" s="8">
        <v>2</v>
      </c>
      <c r="F68" s="11">
        <v>40000</v>
      </c>
    </row>
    <row r="69" spans="1:6" s="4" customFormat="1" ht="12" customHeight="1">
      <c r="A69" s="5">
        <f t="shared" si="0"/>
        <v>64</v>
      </c>
      <c r="B69" s="8">
        <v>277</v>
      </c>
      <c r="C69" s="6" t="s">
        <v>367</v>
      </c>
      <c r="D69" s="7">
        <v>40000</v>
      </c>
      <c r="E69" s="8">
        <v>1</v>
      </c>
      <c r="F69" s="11">
        <v>40000</v>
      </c>
    </row>
    <row r="70" spans="1:6" s="4" customFormat="1" ht="12" customHeight="1">
      <c r="A70" s="5">
        <f t="shared" si="0"/>
        <v>65</v>
      </c>
      <c r="B70" s="8">
        <v>185</v>
      </c>
      <c r="C70" s="6" t="s">
        <v>275</v>
      </c>
      <c r="D70" s="7">
        <v>40000</v>
      </c>
      <c r="E70" s="8">
        <v>1</v>
      </c>
      <c r="F70" s="11">
        <v>40000</v>
      </c>
    </row>
    <row r="71" spans="1:6" s="4" customFormat="1" ht="12" customHeight="1">
      <c r="A71" s="5">
        <f t="shared" si="0"/>
        <v>66</v>
      </c>
      <c r="B71" s="8">
        <v>112</v>
      </c>
      <c r="C71" s="6" t="s">
        <v>202</v>
      </c>
      <c r="D71" s="7">
        <v>120000</v>
      </c>
      <c r="E71" s="8">
        <v>3</v>
      </c>
      <c r="F71" s="11">
        <v>40000</v>
      </c>
    </row>
    <row r="72" spans="1:6" s="4" customFormat="1" ht="12" customHeight="1">
      <c r="A72" s="5">
        <f aca="true" t="shared" si="1" ref="A72:A135">A71+1</f>
        <v>67</v>
      </c>
      <c r="B72" s="8">
        <v>236</v>
      </c>
      <c r="C72" s="6" t="s">
        <v>326</v>
      </c>
      <c r="D72" s="7">
        <v>80000</v>
      </c>
      <c r="E72" s="8">
        <v>2</v>
      </c>
      <c r="F72" s="11">
        <v>40000</v>
      </c>
    </row>
    <row r="73" spans="1:6" s="4" customFormat="1" ht="12" customHeight="1">
      <c r="A73" s="5">
        <f t="shared" si="1"/>
        <v>68</v>
      </c>
      <c r="B73" s="8">
        <v>27</v>
      </c>
      <c r="C73" s="6" t="s">
        <v>119</v>
      </c>
      <c r="D73" s="7">
        <v>40000</v>
      </c>
      <c r="E73" s="8">
        <v>1</v>
      </c>
      <c r="F73" s="11">
        <v>40000</v>
      </c>
    </row>
    <row r="74" spans="1:6" s="4" customFormat="1" ht="12" customHeight="1">
      <c r="A74" s="5">
        <f t="shared" si="1"/>
        <v>69</v>
      </c>
      <c r="B74" s="8">
        <v>302</v>
      </c>
      <c r="C74" s="6" t="s">
        <v>392</v>
      </c>
      <c r="D74" s="7">
        <v>120000</v>
      </c>
      <c r="E74" s="8">
        <v>3</v>
      </c>
      <c r="F74" s="11">
        <v>40000</v>
      </c>
    </row>
    <row r="75" spans="1:6" s="4" customFormat="1" ht="12" customHeight="1">
      <c r="A75" s="5">
        <f t="shared" si="1"/>
        <v>70</v>
      </c>
      <c r="B75" s="8">
        <v>75</v>
      </c>
      <c r="C75" s="6" t="s">
        <v>165</v>
      </c>
      <c r="D75" s="7">
        <v>40000</v>
      </c>
      <c r="E75" s="8">
        <v>1</v>
      </c>
      <c r="F75" s="11">
        <v>40000</v>
      </c>
    </row>
    <row r="76" spans="1:6" s="4" customFormat="1" ht="12" customHeight="1">
      <c r="A76" s="5">
        <f t="shared" si="1"/>
        <v>71</v>
      </c>
      <c r="B76" s="8">
        <v>35</v>
      </c>
      <c r="C76" s="6" t="s">
        <v>126</v>
      </c>
      <c r="D76" s="7">
        <v>80000</v>
      </c>
      <c r="E76" s="8">
        <v>2</v>
      </c>
      <c r="F76" s="11">
        <v>40000</v>
      </c>
    </row>
    <row r="77" spans="1:6" s="4" customFormat="1" ht="12" customHeight="1">
      <c r="A77" s="5">
        <f t="shared" si="1"/>
        <v>72</v>
      </c>
      <c r="B77" s="8">
        <v>314</v>
      </c>
      <c r="C77" s="6" t="s">
        <v>404</v>
      </c>
      <c r="D77" s="7">
        <v>40000</v>
      </c>
      <c r="E77" s="8">
        <v>1</v>
      </c>
      <c r="F77" s="11">
        <v>40000</v>
      </c>
    </row>
    <row r="78" spans="1:6" s="4" customFormat="1" ht="12" customHeight="1">
      <c r="A78" s="5">
        <f t="shared" si="1"/>
        <v>73</v>
      </c>
      <c r="B78" s="8">
        <v>14</v>
      </c>
      <c r="C78" s="6" t="s">
        <v>106</v>
      </c>
      <c r="D78" s="7">
        <v>40000</v>
      </c>
      <c r="E78" s="8">
        <v>1</v>
      </c>
      <c r="F78" s="11">
        <v>40000</v>
      </c>
    </row>
    <row r="79" spans="1:6" s="4" customFormat="1" ht="12" customHeight="1">
      <c r="A79" s="5">
        <f t="shared" si="1"/>
        <v>74</v>
      </c>
      <c r="B79" s="8">
        <v>313</v>
      </c>
      <c r="C79" s="6" t="s">
        <v>403</v>
      </c>
      <c r="D79" s="7">
        <v>120000</v>
      </c>
      <c r="E79" s="8">
        <v>3</v>
      </c>
      <c r="F79" s="11">
        <v>40000</v>
      </c>
    </row>
    <row r="80" spans="1:6" s="4" customFormat="1" ht="12" customHeight="1">
      <c r="A80" s="5">
        <f t="shared" si="1"/>
        <v>75</v>
      </c>
      <c r="B80" s="8">
        <v>37</v>
      </c>
      <c r="C80" s="6" t="s">
        <v>128</v>
      </c>
      <c r="D80" s="7">
        <v>200000</v>
      </c>
      <c r="E80" s="8">
        <v>5</v>
      </c>
      <c r="F80" s="11">
        <v>40000</v>
      </c>
    </row>
    <row r="81" spans="1:6" s="4" customFormat="1" ht="12" customHeight="1">
      <c r="A81" s="5">
        <f t="shared" si="1"/>
        <v>76</v>
      </c>
      <c r="B81" s="8">
        <v>133</v>
      </c>
      <c r="C81" s="6" t="s">
        <v>223</v>
      </c>
      <c r="D81" s="7">
        <v>199999</v>
      </c>
      <c r="E81" s="8">
        <v>5</v>
      </c>
      <c r="F81" s="11">
        <v>39999.8</v>
      </c>
    </row>
    <row r="82" spans="1:6" s="4" customFormat="1" ht="12" customHeight="1">
      <c r="A82" s="5">
        <f t="shared" si="1"/>
        <v>77</v>
      </c>
      <c r="B82" s="8">
        <v>171</v>
      </c>
      <c r="C82" s="6" t="s">
        <v>261</v>
      </c>
      <c r="D82" s="7">
        <v>39851</v>
      </c>
      <c r="E82" s="8">
        <v>1</v>
      </c>
      <c r="F82" s="11">
        <v>39851</v>
      </c>
    </row>
    <row r="83" spans="1:6" s="4" customFormat="1" ht="12" customHeight="1">
      <c r="A83" s="5">
        <f t="shared" si="1"/>
        <v>78</v>
      </c>
      <c r="B83" s="8">
        <v>19</v>
      </c>
      <c r="C83" s="6" t="s">
        <v>111</v>
      </c>
      <c r="D83" s="7">
        <v>198978</v>
      </c>
      <c r="E83" s="8">
        <v>5</v>
      </c>
      <c r="F83" s="11">
        <v>39795.6</v>
      </c>
    </row>
    <row r="84" spans="1:6" s="4" customFormat="1" ht="12" customHeight="1">
      <c r="A84" s="5">
        <f t="shared" si="1"/>
        <v>79</v>
      </c>
      <c r="B84" s="8">
        <v>223</v>
      </c>
      <c r="C84" s="6" t="s">
        <v>313</v>
      </c>
      <c r="D84" s="7">
        <v>79340</v>
      </c>
      <c r="E84" s="8">
        <v>2</v>
      </c>
      <c r="F84" s="11">
        <v>39670</v>
      </c>
    </row>
    <row r="85" spans="1:6" s="4" customFormat="1" ht="12" customHeight="1">
      <c r="A85" s="5">
        <f t="shared" si="1"/>
        <v>80</v>
      </c>
      <c r="B85" s="8">
        <v>13</v>
      </c>
      <c r="C85" s="6" t="s">
        <v>105</v>
      </c>
      <c r="D85" s="7">
        <v>118850</v>
      </c>
      <c r="E85" s="8">
        <v>3</v>
      </c>
      <c r="F85" s="11">
        <v>39616.666666666664</v>
      </c>
    </row>
    <row r="86" spans="1:6" s="4" customFormat="1" ht="12" customHeight="1">
      <c r="A86" s="5">
        <f t="shared" si="1"/>
        <v>81</v>
      </c>
      <c r="B86" s="8">
        <v>279</v>
      </c>
      <c r="C86" s="6" t="s">
        <v>369</v>
      </c>
      <c r="D86" s="7">
        <v>78934</v>
      </c>
      <c r="E86" s="8">
        <v>2</v>
      </c>
      <c r="F86" s="11">
        <v>39467</v>
      </c>
    </row>
    <row r="87" spans="1:6" s="4" customFormat="1" ht="12" customHeight="1">
      <c r="A87" s="5">
        <f t="shared" si="1"/>
        <v>82</v>
      </c>
      <c r="B87" s="8">
        <v>275</v>
      </c>
      <c r="C87" s="6" t="s">
        <v>365</v>
      </c>
      <c r="D87" s="7">
        <v>78733</v>
      </c>
      <c r="E87" s="8">
        <v>2</v>
      </c>
      <c r="F87" s="11">
        <v>39366.5</v>
      </c>
    </row>
    <row r="88" spans="1:6" s="4" customFormat="1" ht="12" customHeight="1">
      <c r="A88" s="5">
        <f t="shared" si="1"/>
        <v>83</v>
      </c>
      <c r="B88" s="8">
        <v>268</v>
      </c>
      <c r="C88" s="6" t="s">
        <v>358</v>
      </c>
      <c r="D88" s="7">
        <v>118000</v>
      </c>
      <c r="E88" s="8">
        <v>3</v>
      </c>
      <c r="F88" s="11">
        <v>39333.333333333336</v>
      </c>
    </row>
    <row r="89" spans="1:6" s="4" customFormat="1" ht="12" customHeight="1">
      <c r="A89" s="5">
        <f t="shared" si="1"/>
        <v>84</v>
      </c>
      <c r="B89" s="8">
        <v>379</v>
      </c>
      <c r="C89" s="6" t="s">
        <v>469</v>
      </c>
      <c r="D89" s="7">
        <v>627337</v>
      </c>
      <c r="E89" s="8">
        <v>16</v>
      </c>
      <c r="F89" s="11">
        <v>39208.5625</v>
      </c>
    </row>
    <row r="90" spans="1:6" s="4" customFormat="1" ht="12" customHeight="1">
      <c r="A90" s="5">
        <f t="shared" si="1"/>
        <v>85</v>
      </c>
      <c r="B90" s="8">
        <v>368</v>
      </c>
      <c r="C90" s="6" t="s">
        <v>458</v>
      </c>
      <c r="D90" s="7">
        <v>116000</v>
      </c>
      <c r="E90" s="8">
        <v>3</v>
      </c>
      <c r="F90" s="11">
        <v>38666.666666666664</v>
      </c>
    </row>
    <row r="91" spans="1:6" s="4" customFormat="1" ht="12" customHeight="1">
      <c r="A91" s="5">
        <f t="shared" si="1"/>
        <v>86</v>
      </c>
      <c r="B91" s="8">
        <v>241</v>
      </c>
      <c r="C91" s="6" t="s">
        <v>331</v>
      </c>
      <c r="D91" s="7">
        <v>115800</v>
      </c>
      <c r="E91" s="8">
        <v>3</v>
      </c>
      <c r="F91" s="11">
        <v>38600</v>
      </c>
    </row>
    <row r="92" spans="1:6" s="4" customFormat="1" ht="12" customHeight="1">
      <c r="A92" s="5">
        <f t="shared" si="1"/>
        <v>87</v>
      </c>
      <c r="B92" s="8">
        <v>239</v>
      </c>
      <c r="C92" s="6" t="s">
        <v>329</v>
      </c>
      <c r="D92" s="7">
        <v>38000</v>
      </c>
      <c r="E92" s="8">
        <v>1</v>
      </c>
      <c r="F92" s="11">
        <v>38000</v>
      </c>
    </row>
    <row r="93" spans="1:6" s="4" customFormat="1" ht="12" customHeight="1">
      <c r="A93" s="5">
        <f t="shared" si="1"/>
        <v>88</v>
      </c>
      <c r="B93" s="8">
        <v>327</v>
      </c>
      <c r="C93" s="6" t="s">
        <v>417</v>
      </c>
      <c r="D93" s="7">
        <v>151548</v>
      </c>
      <c r="E93" s="8">
        <v>4</v>
      </c>
      <c r="F93" s="11">
        <v>37887</v>
      </c>
    </row>
    <row r="94" spans="1:6" s="4" customFormat="1" ht="12" customHeight="1">
      <c r="A94" s="5">
        <f t="shared" si="1"/>
        <v>89</v>
      </c>
      <c r="B94" s="8">
        <v>211</v>
      </c>
      <c r="C94" s="6" t="s">
        <v>301</v>
      </c>
      <c r="D94" s="7">
        <v>150000</v>
      </c>
      <c r="E94" s="8">
        <v>4</v>
      </c>
      <c r="F94" s="11">
        <v>37500</v>
      </c>
    </row>
    <row r="95" spans="1:6" s="4" customFormat="1" ht="12" customHeight="1">
      <c r="A95" s="5">
        <f t="shared" si="1"/>
        <v>90</v>
      </c>
      <c r="B95" s="8">
        <v>166</v>
      </c>
      <c r="C95" s="6" t="s">
        <v>256</v>
      </c>
      <c r="D95" s="7">
        <v>75000</v>
      </c>
      <c r="E95" s="8">
        <v>2</v>
      </c>
      <c r="F95" s="11">
        <v>37500</v>
      </c>
    </row>
    <row r="96" spans="1:6" s="4" customFormat="1" ht="12" customHeight="1">
      <c r="A96" s="5">
        <f t="shared" si="1"/>
        <v>91</v>
      </c>
      <c r="B96" s="8">
        <v>256</v>
      </c>
      <c r="C96" s="6" t="s">
        <v>346</v>
      </c>
      <c r="D96" s="7">
        <v>149080</v>
      </c>
      <c r="E96" s="8">
        <v>4</v>
      </c>
      <c r="F96" s="11">
        <v>37270</v>
      </c>
    </row>
    <row r="97" spans="1:6" s="4" customFormat="1" ht="12" customHeight="1">
      <c r="A97" s="5">
        <f t="shared" si="1"/>
        <v>92</v>
      </c>
      <c r="B97" s="8">
        <v>267</v>
      </c>
      <c r="C97" s="6" t="s">
        <v>357</v>
      </c>
      <c r="D97" s="7">
        <v>37100</v>
      </c>
      <c r="E97" s="8">
        <v>1</v>
      </c>
      <c r="F97" s="11">
        <v>37100</v>
      </c>
    </row>
    <row r="98" spans="1:6" s="4" customFormat="1" ht="12" customHeight="1">
      <c r="A98" s="5">
        <f t="shared" si="1"/>
        <v>93</v>
      </c>
      <c r="B98" s="8">
        <v>124</v>
      </c>
      <c r="C98" s="6" t="s">
        <v>214</v>
      </c>
      <c r="D98" s="7">
        <v>37000</v>
      </c>
      <c r="E98" s="8">
        <v>1</v>
      </c>
      <c r="F98" s="11">
        <v>37000</v>
      </c>
    </row>
    <row r="99" spans="1:6" s="4" customFormat="1" ht="12" customHeight="1">
      <c r="A99" s="5">
        <f t="shared" si="1"/>
        <v>94</v>
      </c>
      <c r="B99" s="8">
        <v>161</v>
      </c>
      <c r="C99" s="6" t="s">
        <v>251</v>
      </c>
      <c r="D99" s="7">
        <v>74000</v>
      </c>
      <c r="E99" s="8">
        <v>2</v>
      </c>
      <c r="F99" s="11">
        <v>37000</v>
      </c>
    </row>
    <row r="100" spans="1:6" s="4" customFormat="1" ht="12" customHeight="1">
      <c r="A100" s="5">
        <f t="shared" si="1"/>
        <v>95</v>
      </c>
      <c r="B100" s="8">
        <v>257</v>
      </c>
      <c r="C100" s="6" t="s">
        <v>347</v>
      </c>
      <c r="D100" s="7">
        <v>110400</v>
      </c>
      <c r="E100" s="8">
        <v>3</v>
      </c>
      <c r="F100" s="11">
        <v>36800</v>
      </c>
    </row>
    <row r="101" spans="1:6" s="4" customFormat="1" ht="12" customHeight="1">
      <c r="A101" s="5">
        <f t="shared" si="1"/>
        <v>96</v>
      </c>
      <c r="B101" s="8">
        <v>150</v>
      </c>
      <c r="C101" s="6" t="s">
        <v>240</v>
      </c>
      <c r="D101" s="7">
        <v>256256</v>
      </c>
      <c r="E101" s="8">
        <v>7</v>
      </c>
      <c r="F101" s="11">
        <v>36608</v>
      </c>
    </row>
    <row r="102" spans="1:6" s="4" customFormat="1" ht="12" customHeight="1">
      <c r="A102" s="5">
        <f t="shared" si="1"/>
        <v>97</v>
      </c>
      <c r="B102" s="8">
        <v>100</v>
      </c>
      <c r="C102" s="6" t="s">
        <v>190</v>
      </c>
      <c r="D102" s="7">
        <v>181946</v>
      </c>
      <c r="E102" s="8">
        <v>5</v>
      </c>
      <c r="F102" s="11">
        <v>36389.2</v>
      </c>
    </row>
    <row r="103" spans="1:6" s="4" customFormat="1" ht="12" customHeight="1">
      <c r="A103" s="5">
        <f t="shared" si="1"/>
        <v>98</v>
      </c>
      <c r="B103" s="8">
        <v>56</v>
      </c>
      <c r="C103" s="6" t="s">
        <v>147</v>
      </c>
      <c r="D103" s="7">
        <v>72753</v>
      </c>
      <c r="E103" s="8">
        <v>2</v>
      </c>
      <c r="F103" s="11">
        <v>36376.5</v>
      </c>
    </row>
    <row r="104" spans="1:6" s="4" customFormat="1" ht="12" customHeight="1">
      <c r="A104" s="5">
        <f t="shared" si="1"/>
        <v>99</v>
      </c>
      <c r="B104" s="8">
        <v>271</v>
      </c>
      <c r="C104" s="6" t="s">
        <v>361</v>
      </c>
      <c r="D104" s="7">
        <v>252000</v>
      </c>
      <c r="E104" s="8">
        <v>7</v>
      </c>
      <c r="F104" s="11">
        <v>36000</v>
      </c>
    </row>
    <row r="105" spans="1:6" s="4" customFormat="1" ht="12" customHeight="1">
      <c r="A105" s="5">
        <f t="shared" si="1"/>
        <v>100</v>
      </c>
      <c r="B105" s="8">
        <v>375</v>
      </c>
      <c r="C105" s="6" t="s">
        <v>465</v>
      </c>
      <c r="D105" s="7">
        <v>323980</v>
      </c>
      <c r="E105" s="8">
        <v>9</v>
      </c>
      <c r="F105" s="11">
        <v>35997.77777777778</v>
      </c>
    </row>
    <row r="106" spans="1:6" s="4" customFormat="1" ht="12" customHeight="1">
      <c r="A106" s="5">
        <f t="shared" si="1"/>
        <v>101</v>
      </c>
      <c r="B106" s="8">
        <v>52</v>
      </c>
      <c r="C106" s="6" t="s">
        <v>143</v>
      </c>
      <c r="D106" s="7">
        <v>682199</v>
      </c>
      <c r="E106" s="8">
        <v>19</v>
      </c>
      <c r="F106" s="11">
        <v>35905.21052631579</v>
      </c>
    </row>
    <row r="107" spans="1:6" s="4" customFormat="1" ht="12" customHeight="1">
      <c r="A107" s="5">
        <f t="shared" si="1"/>
        <v>102</v>
      </c>
      <c r="B107" s="8">
        <v>57</v>
      </c>
      <c r="C107" s="6" t="s">
        <v>148</v>
      </c>
      <c r="D107" s="7">
        <v>107160</v>
      </c>
      <c r="E107" s="8">
        <v>3</v>
      </c>
      <c r="F107" s="11">
        <v>35720</v>
      </c>
    </row>
    <row r="108" spans="1:6" s="4" customFormat="1" ht="12" customHeight="1">
      <c r="A108" s="5">
        <f t="shared" si="1"/>
        <v>103</v>
      </c>
      <c r="B108" s="8">
        <v>106</v>
      </c>
      <c r="C108" s="6" t="s">
        <v>196</v>
      </c>
      <c r="D108" s="7">
        <v>175250</v>
      </c>
      <c r="E108" s="8">
        <v>5</v>
      </c>
      <c r="F108" s="11">
        <v>35050</v>
      </c>
    </row>
    <row r="109" spans="1:6" s="4" customFormat="1" ht="12" customHeight="1">
      <c r="A109" s="5">
        <f t="shared" si="1"/>
        <v>104</v>
      </c>
      <c r="B109" s="8">
        <v>116</v>
      </c>
      <c r="C109" s="6" t="s">
        <v>206</v>
      </c>
      <c r="D109" s="7">
        <v>35000</v>
      </c>
      <c r="E109" s="8">
        <v>1</v>
      </c>
      <c r="F109" s="11">
        <v>35000</v>
      </c>
    </row>
    <row r="110" spans="1:6" s="4" customFormat="1" ht="12" customHeight="1">
      <c r="A110" s="5">
        <f t="shared" si="1"/>
        <v>105</v>
      </c>
      <c r="B110" s="8">
        <v>33</v>
      </c>
      <c r="C110" s="6" t="s">
        <v>124</v>
      </c>
      <c r="D110" s="7">
        <v>105000</v>
      </c>
      <c r="E110" s="8">
        <v>3</v>
      </c>
      <c r="F110" s="11">
        <v>35000</v>
      </c>
    </row>
    <row r="111" spans="1:6" s="4" customFormat="1" ht="12" customHeight="1">
      <c r="A111" s="5">
        <f t="shared" si="1"/>
        <v>106</v>
      </c>
      <c r="B111" s="8">
        <v>316</v>
      </c>
      <c r="C111" s="6" t="s">
        <v>406</v>
      </c>
      <c r="D111" s="7">
        <v>35000</v>
      </c>
      <c r="E111" s="8">
        <v>1</v>
      </c>
      <c r="F111" s="11">
        <v>35000</v>
      </c>
    </row>
    <row r="112" spans="1:6" s="4" customFormat="1" ht="12" customHeight="1">
      <c r="A112" s="5">
        <f t="shared" si="1"/>
        <v>107</v>
      </c>
      <c r="B112" s="8">
        <v>40</v>
      </c>
      <c r="C112" s="6" t="s">
        <v>131</v>
      </c>
      <c r="D112" s="7">
        <v>35000</v>
      </c>
      <c r="E112" s="8">
        <v>1</v>
      </c>
      <c r="F112" s="11">
        <v>35000</v>
      </c>
    </row>
    <row r="113" spans="1:6" s="4" customFormat="1" ht="12" customHeight="1">
      <c r="A113" s="5">
        <f t="shared" si="1"/>
        <v>108</v>
      </c>
      <c r="B113" s="8">
        <v>85</v>
      </c>
      <c r="C113" s="6" t="s">
        <v>175</v>
      </c>
      <c r="D113" s="7">
        <v>70000</v>
      </c>
      <c r="E113" s="8">
        <v>2</v>
      </c>
      <c r="F113" s="11">
        <v>35000</v>
      </c>
    </row>
    <row r="114" spans="1:6" s="4" customFormat="1" ht="12" customHeight="1">
      <c r="A114" s="5">
        <f t="shared" si="1"/>
        <v>109</v>
      </c>
      <c r="B114" s="8">
        <v>377</v>
      </c>
      <c r="C114" s="6" t="s">
        <v>467</v>
      </c>
      <c r="D114" s="7">
        <v>210000</v>
      </c>
      <c r="E114" s="8">
        <v>6</v>
      </c>
      <c r="F114" s="11">
        <v>35000</v>
      </c>
    </row>
    <row r="115" spans="1:6" s="4" customFormat="1" ht="12" customHeight="1">
      <c r="A115" s="5">
        <f t="shared" si="1"/>
        <v>110</v>
      </c>
      <c r="B115" s="8">
        <v>31</v>
      </c>
      <c r="C115" s="6" t="s">
        <v>122</v>
      </c>
      <c r="D115" s="7">
        <v>279400</v>
      </c>
      <c r="E115" s="8">
        <v>8</v>
      </c>
      <c r="F115" s="11">
        <v>34925</v>
      </c>
    </row>
    <row r="116" spans="1:6" s="4" customFormat="1" ht="12" customHeight="1">
      <c r="A116" s="5">
        <f t="shared" si="1"/>
        <v>111</v>
      </c>
      <c r="B116" s="8">
        <v>64</v>
      </c>
      <c r="C116" s="6" t="s">
        <v>154</v>
      </c>
      <c r="D116" s="7">
        <v>208599</v>
      </c>
      <c r="E116" s="8">
        <v>6</v>
      </c>
      <c r="F116" s="11">
        <v>34766.5</v>
      </c>
    </row>
    <row r="117" spans="1:6" s="4" customFormat="1" ht="12" customHeight="1">
      <c r="A117" s="5">
        <f t="shared" si="1"/>
        <v>112</v>
      </c>
      <c r="B117" s="8">
        <v>53</v>
      </c>
      <c r="C117" s="6" t="s">
        <v>144</v>
      </c>
      <c r="D117" s="7">
        <v>312570</v>
      </c>
      <c r="E117" s="8">
        <v>9</v>
      </c>
      <c r="F117" s="11">
        <v>34730</v>
      </c>
    </row>
    <row r="118" spans="1:6" s="4" customFormat="1" ht="12" customHeight="1">
      <c r="A118" s="5">
        <f t="shared" si="1"/>
        <v>113</v>
      </c>
      <c r="B118" s="8">
        <v>246</v>
      </c>
      <c r="C118" s="6" t="s">
        <v>336</v>
      </c>
      <c r="D118" s="7">
        <v>624540</v>
      </c>
      <c r="E118" s="8">
        <v>18</v>
      </c>
      <c r="F118" s="11">
        <v>34696.666666666664</v>
      </c>
    </row>
    <row r="119" spans="1:6" s="4" customFormat="1" ht="12" customHeight="1">
      <c r="A119" s="5">
        <f t="shared" si="1"/>
        <v>114</v>
      </c>
      <c r="B119" s="8">
        <v>362</v>
      </c>
      <c r="C119" s="6" t="s">
        <v>452</v>
      </c>
      <c r="D119" s="7">
        <v>103843</v>
      </c>
      <c r="E119" s="8">
        <v>3</v>
      </c>
      <c r="F119" s="11">
        <v>34614.333333333336</v>
      </c>
    </row>
    <row r="120" spans="1:6" s="4" customFormat="1" ht="12" customHeight="1">
      <c r="A120" s="5">
        <f t="shared" si="1"/>
        <v>115</v>
      </c>
      <c r="B120" s="8">
        <v>315</v>
      </c>
      <c r="C120" s="6" t="s">
        <v>405</v>
      </c>
      <c r="D120" s="7">
        <v>138000</v>
      </c>
      <c r="E120" s="8">
        <v>4</v>
      </c>
      <c r="F120" s="11">
        <v>34500</v>
      </c>
    </row>
    <row r="121" spans="1:6" s="4" customFormat="1" ht="12" customHeight="1">
      <c r="A121" s="5">
        <f t="shared" si="1"/>
        <v>116</v>
      </c>
      <c r="B121" s="8">
        <v>24</v>
      </c>
      <c r="C121" s="6" t="s">
        <v>116</v>
      </c>
      <c r="D121" s="7">
        <v>205563</v>
      </c>
      <c r="E121" s="8">
        <v>6</v>
      </c>
      <c r="F121" s="11">
        <v>34260.5</v>
      </c>
    </row>
    <row r="122" spans="1:6" s="4" customFormat="1" ht="12" customHeight="1">
      <c r="A122" s="5">
        <f t="shared" si="1"/>
        <v>117</v>
      </c>
      <c r="B122" s="8">
        <v>208</v>
      </c>
      <c r="C122" s="6" t="s">
        <v>298</v>
      </c>
      <c r="D122" s="7">
        <v>205000</v>
      </c>
      <c r="E122" s="8">
        <v>6</v>
      </c>
      <c r="F122" s="11">
        <v>34166.666666666664</v>
      </c>
    </row>
    <row r="123" spans="1:6" s="4" customFormat="1" ht="12" customHeight="1">
      <c r="A123" s="5">
        <f t="shared" si="1"/>
        <v>118</v>
      </c>
      <c r="B123" s="8">
        <v>303</v>
      </c>
      <c r="C123" s="6" t="s">
        <v>393</v>
      </c>
      <c r="D123" s="7">
        <v>476378</v>
      </c>
      <c r="E123" s="8">
        <v>14</v>
      </c>
      <c r="F123" s="11">
        <v>34027</v>
      </c>
    </row>
    <row r="124" spans="1:6" s="4" customFormat="1" ht="12" customHeight="1">
      <c r="A124" s="5">
        <f t="shared" si="1"/>
        <v>119</v>
      </c>
      <c r="B124" s="8">
        <v>287</v>
      </c>
      <c r="C124" s="6" t="s">
        <v>377</v>
      </c>
      <c r="D124" s="7">
        <v>68000</v>
      </c>
      <c r="E124" s="8">
        <v>2</v>
      </c>
      <c r="F124" s="11">
        <v>34000</v>
      </c>
    </row>
    <row r="125" spans="1:6" s="4" customFormat="1" ht="12" customHeight="1">
      <c r="A125" s="5">
        <f t="shared" si="1"/>
        <v>120</v>
      </c>
      <c r="B125" s="8">
        <v>309</v>
      </c>
      <c r="C125" s="6" t="s">
        <v>399</v>
      </c>
      <c r="D125" s="7">
        <v>67900</v>
      </c>
      <c r="E125" s="8">
        <v>2</v>
      </c>
      <c r="F125" s="11">
        <v>33950</v>
      </c>
    </row>
    <row r="126" spans="1:6" s="4" customFormat="1" ht="12" customHeight="1">
      <c r="A126" s="5">
        <f t="shared" si="1"/>
        <v>121</v>
      </c>
      <c r="B126" s="8">
        <v>356</v>
      </c>
      <c r="C126" s="6" t="s">
        <v>446</v>
      </c>
      <c r="D126" s="7">
        <v>236635</v>
      </c>
      <c r="E126" s="8">
        <v>7</v>
      </c>
      <c r="F126" s="11">
        <v>33805</v>
      </c>
    </row>
    <row r="127" spans="1:6" s="4" customFormat="1" ht="12" customHeight="1">
      <c r="A127" s="5">
        <f t="shared" si="1"/>
        <v>122</v>
      </c>
      <c r="B127" s="8">
        <v>274</v>
      </c>
      <c r="C127" s="6" t="s">
        <v>364</v>
      </c>
      <c r="D127" s="7">
        <v>334000</v>
      </c>
      <c r="E127" s="8">
        <v>10</v>
      </c>
      <c r="F127" s="11">
        <v>33400</v>
      </c>
    </row>
    <row r="128" spans="1:6" s="4" customFormat="1" ht="12" customHeight="1">
      <c r="A128" s="5">
        <f t="shared" si="1"/>
        <v>123</v>
      </c>
      <c r="B128" s="8">
        <v>72</v>
      </c>
      <c r="C128" s="6" t="s">
        <v>162</v>
      </c>
      <c r="D128" s="7">
        <v>33375</v>
      </c>
      <c r="E128" s="8">
        <v>1</v>
      </c>
      <c r="F128" s="11">
        <v>33375</v>
      </c>
    </row>
    <row r="129" spans="1:6" s="4" customFormat="1" ht="12" customHeight="1">
      <c r="A129" s="5">
        <f t="shared" si="1"/>
        <v>124</v>
      </c>
      <c r="B129" s="8">
        <v>343</v>
      </c>
      <c r="C129" s="6" t="s">
        <v>433</v>
      </c>
      <c r="D129" s="7">
        <v>600407</v>
      </c>
      <c r="E129" s="8">
        <v>18</v>
      </c>
      <c r="F129" s="11">
        <v>33355.944444444445</v>
      </c>
    </row>
    <row r="130" spans="1:6" s="4" customFormat="1" ht="12" customHeight="1">
      <c r="A130" s="5">
        <f t="shared" si="1"/>
        <v>125</v>
      </c>
      <c r="B130" s="8">
        <v>98</v>
      </c>
      <c r="C130" s="6" t="s">
        <v>188</v>
      </c>
      <c r="D130" s="7">
        <v>99954</v>
      </c>
      <c r="E130" s="8">
        <v>3</v>
      </c>
      <c r="F130" s="11">
        <v>33318</v>
      </c>
    </row>
    <row r="131" spans="1:6" s="4" customFormat="1" ht="12" customHeight="1">
      <c r="A131" s="5">
        <f t="shared" si="1"/>
        <v>126</v>
      </c>
      <c r="B131" s="8">
        <v>308</v>
      </c>
      <c r="C131" s="6" t="s">
        <v>398</v>
      </c>
      <c r="D131" s="7">
        <v>466148</v>
      </c>
      <c r="E131" s="8">
        <v>14</v>
      </c>
      <c r="F131" s="11">
        <v>33296.28571428572</v>
      </c>
    </row>
    <row r="132" spans="1:6" s="4" customFormat="1" ht="12" customHeight="1">
      <c r="A132" s="5">
        <f t="shared" si="1"/>
        <v>127</v>
      </c>
      <c r="B132" s="8">
        <v>120</v>
      </c>
      <c r="C132" s="6" t="s">
        <v>210</v>
      </c>
      <c r="D132" s="7">
        <v>299500</v>
      </c>
      <c r="E132" s="8">
        <v>9</v>
      </c>
      <c r="F132" s="11">
        <v>33277.77777777778</v>
      </c>
    </row>
    <row r="133" spans="1:6" s="4" customFormat="1" ht="12" customHeight="1">
      <c r="A133" s="5">
        <f t="shared" si="1"/>
        <v>128</v>
      </c>
      <c r="B133" s="8">
        <v>126</v>
      </c>
      <c r="C133" s="6" t="s">
        <v>216</v>
      </c>
      <c r="D133" s="7">
        <v>66500</v>
      </c>
      <c r="E133" s="8">
        <v>2</v>
      </c>
      <c r="F133" s="11">
        <v>33250</v>
      </c>
    </row>
    <row r="134" spans="1:6" s="4" customFormat="1" ht="12" customHeight="1">
      <c r="A134" s="5">
        <f t="shared" si="1"/>
        <v>129</v>
      </c>
      <c r="B134" s="8">
        <v>104</v>
      </c>
      <c r="C134" s="6" t="s">
        <v>194</v>
      </c>
      <c r="D134" s="7">
        <v>198594</v>
      </c>
      <c r="E134" s="8">
        <v>6</v>
      </c>
      <c r="F134" s="11">
        <v>33099</v>
      </c>
    </row>
    <row r="135" spans="1:6" s="4" customFormat="1" ht="12" customHeight="1">
      <c r="A135" s="5">
        <f t="shared" si="1"/>
        <v>130</v>
      </c>
      <c r="B135" s="8">
        <v>193</v>
      </c>
      <c r="C135" s="6" t="s">
        <v>283</v>
      </c>
      <c r="D135" s="7">
        <v>132000</v>
      </c>
      <c r="E135" s="8">
        <v>4</v>
      </c>
      <c r="F135" s="11">
        <v>33000</v>
      </c>
    </row>
    <row r="136" spans="1:6" s="4" customFormat="1" ht="12" customHeight="1">
      <c r="A136" s="5">
        <f aca="true" t="shared" si="2" ref="A136:A199">A135+1</f>
        <v>131</v>
      </c>
      <c r="B136" s="8">
        <v>89</v>
      </c>
      <c r="C136" s="6" t="s">
        <v>179</v>
      </c>
      <c r="D136" s="7">
        <v>130983</v>
      </c>
      <c r="E136" s="8">
        <v>4</v>
      </c>
      <c r="F136" s="11">
        <v>32745.75</v>
      </c>
    </row>
    <row r="137" spans="1:6" s="4" customFormat="1" ht="12" customHeight="1">
      <c r="A137" s="5">
        <f t="shared" si="2"/>
        <v>132</v>
      </c>
      <c r="B137" s="8">
        <v>214</v>
      </c>
      <c r="C137" s="6" t="s">
        <v>304</v>
      </c>
      <c r="D137" s="7">
        <v>163313</v>
      </c>
      <c r="E137" s="8">
        <v>5</v>
      </c>
      <c r="F137" s="11">
        <v>32662.6</v>
      </c>
    </row>
    <row r="138" spans="1:6" s="4" customFormat="1" ht="12" customHeight="1">
      <c r="A138" s="5">
        <f t="shared" si="2"/>
        <v>133</v>
      </c>
      <c r="B138" s="8">
        <v>359</v>
      </c>
      <c r="C138" s="6" t="s">
        <v>449</v>
      </c>
      <c r="D138" s="7">
        <v>645676</v>
      </c>
      <c r="E138" s="8">
        <v>20</v>
      </c>
      <c r="F138" s="11">
        <v>32283.8</v>
      </c>
    </row>
    <row r="139" spans="1:6" s="4" customFormat="1" ht="12" customHeight="1">
      <c r="A139" s="5">
        <f t="shared" si="2"/>
        <v>134</v>
      </c>
      <c r="B139" s="8">
        <v>324</v>
      </c>
      <c r="C139" s="6" t="s">
        <v>414</v>
      </c>
      <c r="D139" s="7">
        <v>128845</v>
      </c>
      <c r="E139" s="8">
        <v>4</v>
      </c>
      <c r="F139" s="11">
        <v>32211.25</v>
      </c>
    </row>
    <row r="140" spans="1:6" s="4" customFormat="1" ht="12" customHeight="1">
      <c r="A140" s="5">
        <f t="shared" si="2"/>
        <v>135</v>
      </c>
      <c r="B140" s="8">
        <v>300</v>
      </c>
      <c r="C140" s="6" t="s">
        <v>390</v>
      </c>
      <c r="D140" s="7">
        <v>128472</v>
      </c>
      <c r="E140" s="8">
        <v>4</v>
      </c>
      <c r="F140" s="11">
        <v>32118</v>
      </c>
    </row>
    <row r="141" spans="1:6" s="4" customFormat="1" ht="12" customHeight="1">
      <c r="A141" s="5">
        <f t="shared" si="2"/>
        <v>136</v>
      </c>
      <c r="B141" s="8">
        <v>233</v>
      </c>
      <c r="C141" s="6" t="s">
        <v>323</v>
      </c>
      <c r="D141" s="7">
        <v>128000</v>
      </c>
      <c r="E141" s="8">
        <v>4</v>
      </c>
      <c r="F141" s="11">
        <v>32000</v>
      </c>
    </row>
    <row r="142" spans="1:6" s="4" customFormat="1" ht="12" customHeight="1">
      <c r="A142" s="5">
        <f t="shared" si="2"/>
        <v>137</v>
      </c>
      <c r="B142" s="8">
        <v>45</v>
      </c>
      <c r="C142" s="6" t="s">
        <v>136</v>
      </c>
      <c r="D142" s="7">
        <v>32000</v>
      </c>
      <c r="E142" s="8">
        <v>1</v>
      </c>
      <c r="F142" s="11">
        <v>32000</v>
      </c>
    </row>
    <row r="143" spans="1:6" s="4" customFormat="1" ht="12" customHeight="1">
      <c r="A143" s="5">
        <f t="shared" si="2"/>
        <v>138</v>
      </c>
      <c r="B143" s="8">
        <v>176</v>
      </c>
      <c r="C143" s="6" t="s">
        <v>266</v>
      </c>
      <c r="D143" s="7">
        <v>95199</v>
      </c>
      <c r="E143" s="8">
        <v>3</v>
      </c>
      <c r="F143" s="11">
        <v>31733</v>
      </c>
    </row>
    <row r="144" spans="1:6" s="4" customFormat="1" ht="12" customHeight="1">
      <c r="A144" s="5">
        <f t="shared" si="2"/>
        <v>139</v>
      </c>
      <c r="B144" s="8">
        <v>180</v>
      </c>
      <c r="C144" s="6" t="s">
        <v>270</v>
      </c>
      <c r="D144" s="7">
        <v>156543</v>
      </c>
      <c r="E144" s="8">
        <v>5</v>
      </c>
      <c r="F144" s="11">
        <v>31308.6</v>
      </c>
    </row>
    <row r="145" spans="1:6" s="4" customFormat="1" ht="12" customHeight="1">
      <c r="A145" s="5">
        <f t="shared" si="2"/>
        <v>140</v>
      </c>
      <c r="B145" s="8">
        <v>82</v>
      </c>
      <c r="C145" s="6" t="s">
        <v>172</v>
      </c>
      <c r="D145" s="7">
        <v>125000</v>
      </c>
      <c r="E145" s="8">
        <v>4</v>
      </c>
      <c r="F145" s="11">
        <v>31250</v>
      </c>
    </row>
    <row r="146" spans="1:6" s="4" customFormat="1" ht="12" customHeight="1">
      <c r="A146" s="5">
        <f t="shared" si="2"/>
        <v>141</v>
      </c>
      <c r="B146" s="8">
        <v>296</v>
      </c>
      <c r="C146" s="6" t="s">
        <v>386</v>
      </c>
      <c r="D146" s="7">
        <v>250000</v>
      </c>
      <c r="E146" s="8">
        <v>8</v>
      </c>
      <c r="F146" s="11">
        <v>31250</v>
      </c>
    </row>
    <row r="147" spans="1:6" s="4" customFormat="1" ht="12" customHeight="1">
      <c r="A147" s="5">
        <f t="shared" si="2"/>
        <v>142</v>
      </c>
      <c r="B147" s="8">
        <v>337</v>
      </c>
      <c r="C147" s="6" t="s">
        <v>427</v>
      </c>
      <c r="D147" s="7">
        <v>125000</v>
      </c>
      <c r="E147" s="8">
        <v>4</v>
      </c>
      <c r="F147" s="11">
        <v>31250</v>
      </c>
    </row>
    <row r="148" spans="1:6" s="4" customFormat="1" ht="12" customHeight="1">
      <c r="A148" s="5">
        <f t="shared" si="2"/>
        <v>143</v>
      </c>
      <c r="B148" s="8">
        <v>305</v>
      </c>
      <c r="C148" s="6" t="s">
        <v>395</v>
      </c>
      <c r="D148" s="7">
        <v>187000</v>
      </c>
      <c r="E148" s="8">
        <v>6</v>
      </c>
      <c r="F148" s="11">
        <v>31166.666666666668</v>
      </c>
    </row>
    <row r="149" spans="1:6" s="4" customFormat="1" ht="12" customHeight="1">
      <c r="A149" s="5">
        <f t="shared" si="2"/>
        <v>144</v>
      </c>
      <c r="B149" s="8">
        <v>142</v>
      </c>
      <c r="C149" s="6" t="s">
        <v>232</v>
      </c>
      <c r="D149" s="7">
        <v>31000</v>
      </c>
      <c r="E149" s="8">
        <v>1</v>
      </c>
      <c r="F149" s="11">
        <v>31000</v>
      </c>
    </row>
    <row r="150" spans="1:6" s="4" customFormat="1" ht="12" customHeight="1">
      <c r="A150" s="5">
        <f t="shared" si="2"/>
        <v>145</v>
      </c>
      <c r="B150" s="8">
        <v>321</v>
      </c>
      <c r="C150" s="6" t="s">
        <v>411</v>
      </c>
      <c r="D150" s="7">
        <v>155000</v>
      </c>
      <c r="E150" s="8">
        <v>5</v>
      </c>
      <c r="F150" s="11">
        <v>31000</v>
      </c>
    </row>
    <row r="151" spans="1:6" s="4" customFormat="1" ht="12" customHeight="1">
      <c r="A151" s="5">
        <f t="shared" si="2"/>
        <v>146</v>
      </c>
      <c r="B151" s="8">
        <v>319</v>
      </c>
      <c r="C151" s="6" t="s">
        <v>409</v>
      </c>
      <c r="D151" s="7">
        <v>123950</v>
      </c>
      <c r="E151" s="8">
        <v>4</v>
      </c>
      <c r="F151" s="11">
        <v>30987.5</v>
      </c>
    </row>
    <row r="152" spans="1:6" s="4" customFormat="1" ht="12" customHeight="1">
      <c r="A152" s="5">
        <f t="shared" si="2"/>
        <v>147</v>
      </c>
      <c r="B152" s="8">
        <v>262</v>
      </c>
      <c r="C152" s="6" t="s">
        <v>352</v>
      </c>
      <c r="D152" s="7">
        <v>61655</v>
      </c>
      <c r="E152" s="8">
        <v>2</v>
      </c>
      <c r="F152" s="11">
        <v>30827.5</v>
      </c>
    </row>
    <row r="153" spans="1:6" s="4" customFormat="1" ht="12" customHeight="1">
      <c r="A153" s="5">
        <f t="shared" si="2"/>
        <v>148</v>
      </c>
      <c r="B153" s="8">
        <v>323</v>
      </c>
      <c r="C153" s="6" t="s">
        <v>413</v>
      </c>
      <c r="D153" s="7">
        <v>609466</v>
      </c>
      <c r="E153" s="8">
        <v>20</v>
      </c>
      <c r="F153" s="11">
        <v>30473.3</v>
      </c>
    </row>
    <row r="154" spans="1:6" s="4" customFormat="1" ht="12" customHeight="1">
      <c r="A154" s="5">
        <f t="shared" si="2"/>
        <v>149</v>
      </c>
      <c r="B154" s="8">
        <v>270</v>
      </c>
      <c r="C154" s="6" t="s">
        <v>360</v>
      </c>
      <c r="D154" s="7">
        <v>30380</v>
      </c>
      <c r="E154" s="8">
        <v>1</v>
      </c>
      <c r="F154" s="11">
        <v>30380</v>
      </c>
    </row>
    <row r="155" spans="1:6" s="4" customFormat="1" ht="12" customHeight="1">
      <c r="A155" s="5">
        <f t="shared" si="2"/>
        <v>150</v>
      </c>
      <c r="B155" s="8">
        <v>115</v>
      </c>
      <c r="C155" s="6" t="s">
        <v>205</v>
      </c>
      <c r="D155" s="7">
        <v>30309</v>
      </c>
      <c r="E155" s="8">
        <v>1</v>
      </c>
      <c r="F155" s="11">
        <v>30309</v>
      </c>
    </row>
    <row r="156" spans="1:6" s="4" customFormat="1" ht="12" customHeight="1">
      <c r="A156" s="5">
        <f t="shared" si="2"/>
        <v>151</v>
      </c>
      <c r="B156" s="8">
        <v>30</v>
      </c>
      <c r="C156" s="6" t="s">
        <v>121</v>
      </c>
      <c r="D156" s="7">
        <v>421445</v>
      </c>
      <c r="E156" s="8">
        <v>14</v>
      </c>
      <c r="F156" s="11">
        <v>30103.214285714286</v>
      </c>
    </row>
    <row r="157" spans="1:6" s="4" customFormat="1" ht="12" customHeight="1">
      <c r="A157" s="5">
        <f t="shared" si="2"/>
        <v>152</v>
      </c>
      <c r="B157" s="8">
        <v>117</v>
      </c>
      <c r="C157" s="6" t="s">
        <v>207</v>
      </c>
      <c r="D157" s="7">
        <v>30000</v>
      </c>
      <c r="E157" s="8">
        <v>1</v>
      </c>
      <c r="F157" s="11">
        <v>30000</v>
      </c>
    </row>
    <row r="158" spans="1:6" s="4" customFormat="1" ht="12" customHeight="1">
      <c r="A158" s="5">
        <f t="shared" si="2"/>
        <v>153</v>
      </c>
      <c r="B158" s="8">
        <v>361</v>
      </c>
      <c r="C158" s="6" t="s">
        <v>451</v>
      </c>
      <c r="D158" s="7">
        <v>30000</v>
      </c>
      <c r="E158" s="8">
        <v>1</v>
      </c>
      <c r="F158" s="11">
        <v>30000</v>
      </c>
    </row>
    <row r="159" spans="1:6" s="4" customFormat="1" ht="12" customHeight="1">
      <c r="A159" s="5">
        <f t="shared" si="2"/>
        <v>154</v>
      </c>
      <c r="B159" s="8">
        <v>278</v>
      </c>
      <c r="C159" s="6" t="s">
        <v>368</v>
      </c>
      <c r="D159" s="7">
        <v>30000</v>
      </c>
      <c r="E159" s="8">
        <v>1</v>
      </c>
      <c r="F159" s="11">
        <v>30000</v>
      </c>
    </row>
    <row r="160" spans="1:6" s="4" customFormat="1" ht="12" customHeight="1">
      <c r="A160" s="5">
        <f t="shared" si="2"/>
        <v>155</v>
      </c>
      <c r="B160" s="8">
        <v>244</v>
      </c>
      <c r="C160" s="6" t="s">
        <v>334</v>
      </c>
      <c r="D160" s="7">
        <v>60000</v>
      </c>
      <c r="E160" s="8">
        <v>2</v>
      </c>
      <c r="F160" s="11">
        <v>30000</v>
      </c>
    </row>
    <row r="161" spans="1:6" s="4" customFormat="1" ht="12" customHeight="1">
      <c r="A161" s="5">
        <f t="shared" si="2"/>
        <v>156</v>
      </c>
      <c r="B161" s="8">
        <v>74</v>
      </c>
      <c r="C161" s="6" t="s">
        <v>164</v>
      </c>
      <c r="D161" s="7">
        <v>30000</v>
      </c>
      <c r="E161" s="8">
        <v>1</v>
      </c>
      <c r="F161" s="11">
        <v>30000</v>
      </c>
    </row>
    <row r="162" spans="1:6" s="4" customFormat="1" ht="12" customHeight="1">
      <c r="A162" s="5">
        <f t="shared" si="2"/>
        <v>157</v>
      </c>
      <c r="B162" s="8">
        <v>340</v>
      </c>
      <c r="C162" s="6" t="s">
        <v>430</v>
      </c>
      <c r="D162" s="7">
        <v>30000</v>
      </c>
      <c r="E162" s="8">
        <v>1</v>
      </c>
      <c r="F162" s="11">
        <v>30000</v>
      </c>
    </row>
    <row r="163" spans="1:6" s="4" customFormat="1" ht="12" customHeight="1">
      <c r="A163" s="5">
        <f t="shared" si="2"/>
        <v>158</v>
      </c>
      <c r="B163" s="8">
        <v>108</v>
      </c>
      <c r="C163" s="6" t="s">
        <v>198</v>
      </c>
      <c r="D163" s="7">
        <v>180000</v>
      </c>
      <c r="E163" s="8">
        <v>6</v>
      </c>
      <c r="F163" s="11">
        <v>30000</v>
      </c>
    </row>
    <row r="164" spans="1:6" s="4" customFormat="1" ht="12" customHeight="1">
      <c r="A164" s="5">
        <f t="shared" si="2"/>
        <v>159</v>
      </c>
      <c r="B164" s="8">
        <v>194</v>
      </c>
      <c r="C164" s="6" t="s">
        <v>284</v>
      </c>
      <c r="D164" s="7">
        <v>90000</v>
      </c>
      <c r="E164" s="8">
        <v>3</v>
      </c>
      <c r="F164" s="11">
        <v>30000</v>
      </c>
    </row>
    <row r="165" spans="1:6" s="4" customFormat="1" ht="12" customHeight="1">
      <c r="A165" s="5">
        <f t="shared" si="2"/>
        <v>160</v>
      </c>
      <c r="B165" s="8">
        <v>203</v>
      </c>
      <c r="C165" s="6" t="s">
        <v>293</v>
      </c>
      <c r="D165" s="7">
        <v>120000</v>
      </c>
      <c r="E165" s="8">
        <v>4</v>
      </c>
      <c r="F165" s="11">
        <v>30000</v>
      </c>
    </row>
    <row r="166" spans="1:6" s="4" customFormat="1" ht="12" customHeight="1">
      <c r="A166" s="5">
        <f t="shared" si="2"/>
        <v>161</v>
      </c>
      <c r="B166" s="8">
        <v>44</v>
      </c>
      <c r="C166" s="6" t="s">
        <v>135</v>
      </c>
      <c r="D166" s="7">
        <v>60000</v>
      </c>
      <c r="E166" s="8">
        <v>2</v>
      </c>
      <c r="F166" s="11">
        <v>30000</v>
      </c>
    </row>
    <row r="167" spans="1:6" s="4" customFormat="1" ht="12" customHeight="1">
      <c r="A167" s="5">
        <f t="shared" si="2"/>
        <v>162</v>
      </c>
      <c r="B167" s="8">
        <v>234</v>
      </c>
      <c r="C167" s="6" t="s">
        <v>324</v>
      </c>
      <c r="D167" s="7">
        <v>60000</v>
      </c>
      <c r="E167" s="8">
        <v>2</v>
      </c>
      <c r="F167" s="11">
        <v>30000</v>
      </c>
    </row>
    <row r="168" spans="1:6" s="4" customFormat="1" ht="12" customHeight="1">
      <c r="A168" s="5">
        <f t="shared" si="2"/>
        <v>163</v>
      </c>
      <c r="B168" s="8">
        <v>71</v>
      </c>
      <c r="C168" s="6" t="s">
        <v>161</v>
      </c>
      <c r="D168" s="7">
        <v>120000</v>
      </c>
      <c r="E168" s="8">
        <v>4</v>
      </c>
      <c r="F168" s="11">
        <v>30000</v>
      </c>
    </row>
    <row r="169" spans="1:6" s="4" customFormat="1" ht="12" customHeight="1">
      <c r="A169" s="5">
        <f t="shared" si="2"/>
        <v>164</v>
      </c>
      <c r="B169" s="8">
        <v>217</v>
      </c>
      <c r="C169" s="6" t="s">
        <v>307</v>
      </c>
      <c r="D169" s="7">
        <v>60000</v>
      </c>
      <c r="E169" s="8">
        <v>2</v>
      </c>
      <c r="F169" s="11">
        <v>30000</v>
      </c>
    </row>
    <row r="170" spans="1:6" s="4" customFormat="1" ht="12" customHeight="1">
      <c r="A170" s="5">
        <f t="shared" si="2"/>
        <v>165</v>
      </c>
      <c r="B170" s="8">
        <v>299</v>
      </c>
      <c r="C170" s="6" t="s">
        <v>389</v>
      </c>
      <c r="D170" s="7">
        <v>89968</v>
      </c>
      <c r="E170" s="8">
        <v>3</v>
      </c>
      <c r="F170" s="11">
        <v>29989.333333333332</v>
      </c>
    </row>
    <row r="171" spans="1:6" s="4" customFormat="1" ht="12" customHeight="1">
      <c r="A171" s="5">
        <f t="shared" si="2"/>
        <v>166</v>
      </c>
      <c r="B171" s="8">
        <v>134</v>
      </c>
      <c r="C171" s="6" t="s">
        <v>224</v>
      </c>
      <c r="D171" s="7">
        <v>29785</v>
      </c>
      <c r="E171" s="8">
        <v>1</v>
      </c>
      <c r="F171" s="11">
        <v>29785</v>
      </c>
    </row>
    <row r="172" spans="1:6" s="4" customFormat="1" ht="12" customHeight="1">
      <c r="A172" s="5">
        <f t="shared" si="2"/>
        <v>167</v>
      </c>
      <c r="B172" s="8">
        <v>285</v>
      </c>
      <c r="C172" s="6" t="s">
        <v>375</v>
      </c>
      <c r="D172" s="7">
        <v>563737</v>
      </c>
      <c r="E172" s="8">
        <v>19</v>
      </c>
      <c r="F172" s="11">
        <v>29670.36842105263</v>
      </c>
    </row>
    <row r="173" spans="1:6" s="4" customFormat="1" ht="12" customHeight="1">
      <c r="A173" s="5">
        <f t="shared" si="2"/>
        <v>168</v>
      </c>
      <c r="B173" s="8">
        <v>2</v>
      </c>
      <c r="C173" s="6" t="s">
        <v>94</v>
      </c>
      <c r="D173" s="7">
        <v>147992</v>
      </c>
      <c r="E173" s="8">
        <v>5</v>
      </c>
      <c r="F173" s="11">
        <v>29598.4</v>
      </c>
    </row>
    <row r="174" spans="1:6" s="4" customFormat="1" ht="12" customHeight="1">
      <c r="A174" s="5">
        <f t="shared" si="2"/>
        <v>169</v>
      </c>
      <c r="B174" s="8">
        <v>336</v>
      </c>
      <c r="C174" s="6" t="s">
        <v>426</v>
      </c>
      <c r="D174" s="7">
        <v>232000</v>
      </c>
      <c r="E174" s="8">
        <v>8</v>
      </c>
      <c r="F174" s="11">
        <v>29000</v>
      </c>
    </row>
    <row r="175" spans="1:6" s="4" customFormat="1" ht="12" customHeight="1">
      <c r="A175" s="5">
        <f t="shared" si="2"/>
        <v>170</v>
      </c>
      <c r="B175" s="8">
        <v>28</v>
      </c>
      <c r="C175" s="6" t="s">
        <v>120</v>
      </c>
      <c r="D175" s="7">
        <v>145000</v>
      </c>
      <c r="E175" s="8">
        <v>5</v>
      </c>
      <c r="F175" s="11">
        <v>29000</v>
      </c>
    </row>
    <row r="176" spans="1:6" s="4" customFormat="1" ht="12" customHeight="1">
      <c r="A176" s="5">
        <f t="shared" si="2"/>
        <v>171</v>
      </c>
      <c r="B176" s="8">
        <v>43</v>
      </c>
      <c r="C176" s="6" t="s">
        <v>134</v>
      </c>
      <c r="D176" s="7">
        <v>29000</v>
      </c>
      <c r="E176" s="8">
        <v>1</v>
      </c>
      <c r="F176" s="11">
        <v>29000</v>
      </c>
    </row>
    <row r="177" spans="1:6" s="4" customFormat="1" ht="12" customHeight="1">
      <c r="A177" s="5">
        <f t="shared" si="2"/>
        <v>172</v>
      </c>
      <c r="B177" s="8">
        <v>301</v>
      </c>
      <c r="C177" s="6" t="s">
        <v>391</v>
      </c>
      <c r="D177" s="7">
        <v>144800</v>
      </c>
      <c r="E177" s="8">
        <v>5</v>
      </c>
      <c r="F177" s="11">
        <v>28960</v>
      </c>
    </row>
    <row r="178" spans="1:6" s="4" customFormat="1" ht="12" customHeight="1">
      <c r="A178" s="5">
        <f t="shared" si="2"/>
        <v>173</v>
      </c>
      <c r="B178" s="8">
        <v>113</v>
      </c>
      <c r="C178" s="6" t="s">
        <v>203</v>
      </c>
      <c r="D178" s="7">
        <v>607361</v>
      </c>
      <c r="E178" s="8">
        <v>21</v>
      </c>
      <c r="F178" s="11">
        <v>28921.95238095238</v>
      </c>
    </row>
    <row r="179" spans="1:6" s="4" customFormat="1" ht="12" customHeight="1">
      <c r="A179" s="5">
        <f t="shared" si="2"/>
        <v>174</v>
      </c>
      <c r="B179" s="8">
        <v>212</v>
      </c>
      <c r="C179" s="6" t="s">
        <v>302</v>
      </c>
      <c r="D179" s="7">
        <v>115000</v>
      </c>
      <c r="E179" s="8">
        <v>4</v>
      </c>
      <c r="F179" s="11">
        <v>28750</v>
      </c>
    </row>
    <row r="180" spans="1:6" s="4" customFormat="1" ht="12" customHeight="1">
      <c r="A180" s="5">
        <f t="shared" si="2"/>
        <v>175</v>
      </c>
      <c r="B180" s="8">
        <v>38</v>
      </c>
      <c r="C180" s="6" t="s">
        <v>129</v>
      </c>
      <c r="D180" s="7">
        <v>86000</v>
      </c>
      <c r="E180" s="8">
        <v>3</v>
      </c>
      <c r="F180" s="11">
        <v>28666.666666666668</v>
      </c>
    </row>
    <row r="181" spans="1:6" s="4" customFormat="1" ht="12" customHeight="1">
      <c r="A181" s="5">
        <f t="shared" si="2"/>
        <v>176</v>
      </c>
      <c r="B181" s="8">
        <v>125</v>
      </c>
      <c r="C181" s="6" t="s">
        <v>215</v>
      </c>
      <c r="D181" s="7">
        <v>400000</v>
      </c>
      <c r="E181" s="8">
        <v>14</v>
      </c>
      <c r="F181" s="11">
        <v>28571.428571428572</v>
      </c>
    </row>
    <row r="182" spans="1:6" s="4" customFormat="1" ht="12" customHeight="1">
      <c r="A182" s="5">
        <f t="shared" si="2"/>
        <v>177</v>
      </c>
      <c r="B182" s="8">
        <v>291</v>
      </c>
      <c r="C182" s="6" t="s">
        <v>381</v>
      </c>
      <c r="D182" s="7">
        <v>142640</v>
      </c>
      <c r="E182" s="8">
        <v>5</v>
      </c>
      <c r="F182" s="11">
        <v>28528</v>
      </c>
    </row>
    <row r="183" spans="1:6" s="4" customFormat="1" ht="12" customHeight="1">
      <c r="A183" s="5">
        <f t="shared" si="2"/>
        <v>178</v>
      </c>
      <c r="B183" s="8">
        <v>364</v>
      </c>
      <c r="C183" s="6" t="s">
        <v>454</v>
      </c>
      <c r="D183" s="7">
        <v>84363</v>
      </c>
      <c r="E183" s="8">
        <v>3</v>
      </c>
      <c r="F183" s="11">
        <v>28121</v>
      </c>
    </row>
    <row r="184" spans="1:6" s="4" customFormat="1" ht="12" customHeight="1">
      <c r="A184" s="5">
        <f t="shared" si="2"/>
        <v>179</v>
      </c>
      <c r="B184" s="8">
        <v>378</v>
      </c>
      <c r="C184" s="6" t="s">
        <v>468</v>
      </c>
      <c r="D184" s="7">
        <v>533712</v>
      </c>
      <c r="E184" s="8">
        <v>19</v>
      </c>
      <c r="F184" s="11">
        <v>28090.105263157893</v>
      </c>
    </row>
    <row r="185" spans="1:6" s="4" customFormat="1" ht="12" customHeight="1">
      <c r="A185" s="5">
        <f t="shared" si="2"/>
        <v>180</v>
      </c>
      <c r="B185" s="8">
        <v>195</v>
      </c>
      <c r="C185" s="6" t="s">
        <v>285</v>
      </c>
      <c r="D185" s="7">
        <v>112287</v>
      </c>
      <c r="E185" s="8">
        <v>4</v>
      </c>
      <c r="F185" s="11">
        <v>28071.75</v>
      </c>
    </row>
    <row r="186" spans="1:6" s="4" customFormat="1" ht="12" customHeight="1">
      <c r="A186" s="5">
        <f t="shared" si="2"/>
        <v>181</v>
      </c>
      <c r="B186" s="8">
        <v>10</v>
      </c>
      <c r="C186" s="6" t="s">
        <v>102</v>
      </c>
      <c r="D186" s="7">
        <v>56000</v>
      </c>
      <c r="E186" s="8">
        <v>2</v>
      </c>
      <c r="F186" s="11">
        <v>28000</v>
      </c>
    </row>
    <row r="187" spans="1:6" s="4" customFormat="1" ht="12" customHeight="1">
      <c r="A187" s="5">
        <f t="shared" si="2"/>
        <v>182</v>
      </c>
      <c r="B187" s="8">
        <v>54</v>
      </c>
      <c r="C187" s="6" t="s">
        <v>145</v>
      </c>
      <c r="D187" s="7">
        <v>140000</v>
      </c>
      <c r="E187" s="8">
        <v>5</v>
      </c>
      <c r="F187" s="11">
        <v>28000</v>
      </c>
    </row>
    <row r="188" spans="1:6" s="4" customFormat="1" ht="12" customHeight="1">
      <c r="A188" s="5">
        <f t="shared" si="2"/>
        <v>183</v>
      </c>
      <c r="B188" s="8">
        <v>272</v>
      </c>
      <c r="C188" s="6" t="s">
        <v>362</v>
      </c>
      <c r="D188" s="7">
        <v>27993</v>
      </c>
      <c r="E188" s="8">
        <v>1</v>
      </c>
      <c r="F188" s="11">
        <v>27993</v>
      </c>
    </row>
    <row r="189" spans="1:6" s="4" customFormat="1" ht="12" customHeight="1">
      <c r="A189" s="5">
        <f t="shared" si="2"/>
        <v>184</v>
      </c>
      <c r="B189" s="8">
        <v>76</v>
      </c>
      <c r="C189" s="6" t="s">
        <v>166</v>
      </c>
      <c r="D189" s="7">
        <v>249006</v>
      </c>
      <c r="E189" s="8">
        <v>9</v>
      </c>
      <c r="F189" s="11">
        <v>27667.333333333332</v>
      </c>
    </row>
    <row r="190" spans="1:6" s="4" customFormat="1" ht="12" customHeight="1">
      <c r="A190" s="5">
        <f t="shared" si="2"/>
        <v>185</v>
      </c>
      <c r="B190" s="8">
        <v>250</v>
      </c>
      <c r="C190" s="6" t="s">
        <v>340</v>
      </c>
      <c r="D190" s="7">
        <v>470000</v>
      </c>
      <c r="E190" s="8">
        <v>17</v>
      </c>
      <c r="F190" s="11">
        <v>27647.058823529413</v>
      </c>
    </row>
    <row r="191" spans="1:6" s="4" customFormat="1" ht="12" customHeight="1">
      <c r="A191" s="5">
        <f t="shared" si="2"/>
        <v>186</v>
      </c>
      <c r="B191" s="8">
        <v>87</v>
      </c>
      <c r="C191" s="6" t="s">
        <v>177</v>
      </c>
      <c r="D191" s="7">
        <v>165590</v>
      </c>
      <c r="E191" s="8">
        <v>6</v>
      </c>
      <c r="F191" s="11">
        <v>27598.333333333332</v>
      </c>
    </row>
    <row r="192" spans="1:6" s="4" customFormat="1" ht="12" customHeight="1">
      <c r="A192" s="5">
        <f t="shared" si="2"/>
        <v>187</v>
      </c>
      <c r="B192" s="8">
        <v>46</v>
      </c>
      <c r="C192" s="6" t="s">
        <v>137</v>
      </c>
      <c r="D192" s="7">
        <v>110000</v>
      </c>
      <c r="E192" s="8">
        <v>4</v>
      </c>
      <c r="F192" s="11">
        <v>27500</v>
      </c>
    </row>
    <row r="193" spans="1:6" s="4" customFormat="1" ht="12" customHeight="1">
      <c r="A193" s="5">
        <f t="shared" si="2"/>
        <v>188</v>
      </c>
      <c r="B193" s="8">
        <v>91</v>
      </c>
      <c r="C193" s="6" t="s">
        <v>181</v>
      </c>
      <c r="D193" s="7">
        <v>219725</v>
      </c>
      <c r="E193" s="8">
        <v>8</v>
      </c>
      <c r="F193" s="11">
        <v>27465.625</v>
      </c>
    </row>
    <row r="194" spans="1:6" s="4" customFormat="1" ht="12" customHeight="1">
      <c r="A194" s="5">
        <f t="shared" si="2"/>
        <v>189</v>
      </c>
      <c r="B194" s="8">
        <v>127</v>
      </c>
      <c r="C194" s="6" t="s">
        <v>217</v>
      </c>
      <c r="D194" s="7">
        <v>297541</v>
      </c>
      <c r="E194" s="8">
        <v>11</v>
      </c>
      <c r="F194" s="11">
        <v>27049.18181818182</v>
      </c>
    </row>
    <row r="195" spans="1:6" s="4" customFormat="1" ht="12" customHeight="1">
      <c r="A195" s="5">
        <f t="shared" si="2"/>
        <v>190</v>
      </c>
      <c r="B195" s="8">
        <v>140</v>
      </c>
      <c r="C195" s="6" t="s">
        <v>230</v>
      </c>
      <c r="D195" s="7">
        <v>54000</v>
      </c>
      <c r="E195" s="8">
        <v>2</v>
      </c>
      <c r="F195" s="11">
        <v>27000</v>
      </c>
    </row>
    <row r="196" spans="1:6" s="4" customFormat="1" ht="12" customHeight="1">
      <c r="A196" s="5">
        <f t="shared" si="2"/>
        <v>191</v>
      </c>
      <c r="B196" s="8">
        <v>347</v>
      </c>
      <c r="C196" s="6" t="s">
        <v>437</v>
      </c>
      <c r="D196" s="7">
        <v>107500</v>
      </c>
      <c r="E196" s="8">
        <v>4</v>
      </c>
      <c r="F196" s="11">
        <v>26875</v>
      </c>
    </row>
    <row r="197" spans="1:6" s="4" customFormat="1" ht="12" customHeight="1">
      <c r="A197" s="5">
        <f t="shared" si="2"/>
        <v>192</v>
      </c>
      <c r="B197" s="8">
        <v>333</v>
      </c>
      <c r="C197" s="6" t="s">
        <v>423</v>
      </c>
      <c r="D197" s="7">
        <v>241653</v>
      </c>
      <c r="E197" s="8">
        <v>9</v>
      </c>
      <c r="F197" s="11">
        <v>26850.333333333332</v>
      </c>
    </row>
    <row r="198" spans="1:6" s="4" customFormat="1" ht="12" customHeight="1">
      <c r="A198" s="5">
        <f t="shared" si="2"/>
        <v>193</v>
      </c>
      <c r="B198" s="8">
        <v>26</v>
      </c>
      <c r="C198" s="6" t="s">
        <v>118</v>
      </c>
      <c r="D198" s="7">
        <v>106927</v>
      </c>
      <c r="E198" s="8">
        <v>4</v>
      </c>
      <c r="F198" s="11">
        <v>26731.75</v>
      </c>
    </row>
    <row r="199" spans="1:6" s="4" customFormat="1" ht="12" customHeight="1">
      <c r="A199" s="5">
        <f t="shared" si="2"/>
        <v>194</v>
      </c>
      <c r="B199" s="8">
        <v>290</v>
      </c>
      <c r="C199" s="6" t="s">
        <v>380</v>
      </c>
      <c r="D199" s="7">
        <v>133497</v>
      </c>
      <c r="E199" s="8">
        <v>5</v>
      </c>
      <c r="F199" s="11">
        <v>26699.4</v>
      </c>
    </row>
    <row r="200" spans="1:6" s="4" customFormat="1" ht="12" customHeight="1">
      <c r="A200" s="5">
        <f aca="true" t="shared" si="3" ref="A200:A263">A199+1</f>
        <v>195</v>
      </c>
      <c r="B200" s="8">
        <v>178</v>
      </c>
      <c r="C200" s="6" t="s">
        <v>268</v>
      </c>
      <c r="D200" s="7">
        <v>505863</v>
      </c>
      <c r="E200" s="8">
        <v>19</v>
      </c>
      <c r="F200" s="11">
        <v>26624.36842105263</v>
      </c>
    </row>
    <row r="201" spans="1:6" s="4" customFormat="1" ht="12" customHeight="1">
      <c r="A201" s="5">
        <f t="shared" si="3"/>
        <v>196</v>
      </c>
      <c r="B201" s="8">
        <v>252</v>
      </c>
      <c r="C201" s="6" t="s">
        <v>342</v>
      </c>
      <c r="D201" s="7">
        <v>474131</v>
      </c>
      <c r="E201" s="8">
        <v>18</v>
      </c>
      <c r="F201" s="11">
        <v>26340.61111111111</v>
      </c>
    </row>
    <row r="202" spans="1:6" s="4" customFormat="1" ht="12" customHeight="1">
      <c r="A202" s="5">
        <f t="shared" si="3"/>
        <v>197</v>
      </c>
      <c r="B202" s="8">
        <v>198</v>
      </c>
      <c r="C202" s="6" t="s">
        <v>288</v>
      </c>
      <c r="D202" s="7">
        <v>364226</v>
      </c>
      <c r="E202" s="8">
        <v>14</v>
      </c>
      <c r="F202" s="11">
        <v>26016.14285714286</v>
      </c>
    </row>
    <row r="203" spans="1:6" s="4" customFormat="1" ht="12" customHeight="1">
      <c r="A203" s="5">
        <f t="shared" si="3"/>
        <v>198</v>
      </c>
      <c r="B203" s="8">
        <v>366</v>
      </c>
      <c r="C203" s="6" t="s">
        <v>456</v>
      </c>
      <c r="D203" s="7">
        <v>26000</v>
      </c>
      <c r="E203" s="8">
        <v>1</v>
      </c>
      <c r="F203" s="11">
        <v>26000</v>
      </c>
    </row>
    <row r="204" spans="1:6" s="4" customFormat="1" ht="12" customHeight="1">
      <c r="A204" s="5">
        <f t="shared" si="3"/>
        <v>199</v>
      </c>
      <c r="B204" s="8">
        <v>32</v>
      </c>
      <c r="C204" s="6" t="s">
        <v>123</v>
      </c>
      <c r="D204" s="7">
        <v>78000</v>
      </c>
      <c r="E204" s="8">
        <v>3</v>
      </c>
      <c r="F204" s="11">
        <v>26000</v>
      </c>
    </row>
    <row r="205" spans="1:6" s="4" customFormat="1" ht="12" customHeight="1">
      <c r="A205" s="5">
        <f t="shared" si="3"/>
        <v>200</v>
      </c>
      <c r="B205" s="8">
        <v>81</v>
      </c>
      <c r="C205" s="6" t="s">
        <v>171</v>
      </c>
      <c r="D205" s="7">
        <v>125948</v>
      </c>
      <c r="E205" s="8">
        <v>5</v>
      </c>
      <c r="F205" s="11">
        <v>25189.6</v>
      </c>
    </row>
    <row r="206" spans="1:6" s="4" customFormat="1" ht="12" customHeight="1">
      <c r="A206" s="5">
        <f t="shared" si="3"/>
        <v>201</v>
      </c>
      <c r="B206" s="8">
        <v>86</v>
      </c>
      <c r="C206" s="6" t="s">
        <v>176</v>
      </c>
      <c r="D206" s="7">
        <v>25000</v>
      </c>
      <c r="E206" s="8">
        <v>1</v>
      </c>
      <c r="F206" s="11">
        <v>25000</v>
      </c>
    </row>
    <row r="207" spans="1:6" s="4" customFormat="1" ht="12" customHeight="1">
      <c r="A207" s="5">
        <f t="shared" si="3"/>
        <v>202</v>
      </c>
      <c r="B207" s="8">
        <v>102</v>
      </c>
      <c r="C207" s="6" t="s">
        <v>192</v>
      </c>
      <c r="D207" s="7">
        <v>50000</v>
      </c>
      <c r="E207" s="8">
        <v>2</v>
      </c>
      <c r="F207" s="11">
        <v>25000</v>
      </c>
    </row>
    <row r="208" spans="1:6" s="4" customFormat="1" ht="12" customHeight="1">
      <c r="A208" s="5">
        <f t="shared" si="3"/>
        <v>203</v>
      </c>
      <c r="B208" s="8">
        <v>187</v>
      </c>
      <c r="C208" s="6" t="s">
        <v>277</v>
      </c>
      <c r="D208" s="7">
        <v>50000</v>
      </c>
      <c r="E208" s="8">
        <v>2</v>
      </c>
      <c r="F208" s="11">
        <v>25000</v>
      </c>
    </row>
    <row r="209" spans="1:6" s="4" customFormat="1" ht="12" customHeight="1">
      <c r="A209" s="5">
        <f t="shared" si="3"/>
        <v>204</v>
      </c>
      <c r="B209" s="8">
        <v>216</v>
      </c>
      <c r="C209" s="6" t="s">
        <v>306</v>
      </c>
      <c r="D209" s="7">
        <v>25000</v>
      </c>
      <c r="E209" s="8">
        <v>1</v>
      </c>
      <c r="F209" s="11">
        <v>25000</v>
      </c>
    </row>
    <row r="210" spans="1:6" s="4" customFormat="1" ht="12" customHeight="1">
      <c r="A210" s="5">
        <f t="shared" si="3"/>
        <v>205</v>
      </c>
      <c r="B210" s="8">
        <v>328</v>
      </c>
      <c r="C210" s="6" t="s">
        <v>418</v>
      </c>
      <c r="D210" s="7">
        <v>75000</v>
      </c>
      <c r="E210" s="8">
        <v>3</v>
      </c>
      <c r="F210" s="11">
        <v>25000</v>
      </c>
    </row>
    <row r="211" spans="1:6" s="4" customFormat="1" ht="12" customHeight="1">
      <c r="A211" s="5">
        <f t="shared" si="3"/>
        <v>206</v>
      </c>
      <c r="B211" s="8">
        <v>17</v>
      </c>
      <c r="C211" s="6" t="s">
        <v>109</v>
      </c>
      <c r="D211" s="7">
        <v>25000</v>
      </c>
      <c r="E211" s="8">
        <v>1</v>
      </c>
      <c r="F211" s="11">
        <v>25000</v>
      </c>
    </row>
    <row r="212" spans="1:6" s="4" customFormat="1" ht="12" customHeight="1">
      <c r="A212" s="5">
        <f t="shared" si="3"/>
        <v>207</v>
      </c>
      <c r="B212" s="8">
        <v>7</v>
      </c>
      <c r="C212" s="6" t="s">
        <v>99</v>
      </c>
      <c r="D212" s="7">
        <v>50000</v>
      </c>
      <c r="E212" s="8">
        <v>2</v>
      </c>
      <c r="F212" s="11">
        <v>25000</v>
      </c>
    </row>
    <row r="213" spans="1:6" s="4" customFormat="1" ht="12" customHeight="1">
      <c r="A213" s="5">
        <f t="shared" si="3"/>
        <v>208</v>
      </c>
      <c r="B213" s="8">
        <v>3</v>
      </c>
      <c r="C213" s="6" t="s">
        <v>95</v>
      </c>
      <c r="D213" s="7">
        <v>25000</v>
      </c>
      <c r="E213" s="8">
        <v>1</v>
      </c>
      <c r="F213" s="11">
        <v>25000</v>
      </c>
    </row>
    <row r="214" spans="1:6" s="4" customFormat="1" ht="12" customHeight="1">
      <c r="A214" s="5">
        <f t="shared" si="3"/>
        <v>209</v>
      </c>
      <c r="B214" s="8">
        <v>215</v>
      </c>
      <c r="C214" s="6" t="s">
        <v>305</v>
      </c>
      <c r="D214" s="7">
        <v>350000</v>
      </c>
      <c r="E214" s="8">
        <v>14</v>
      </c>
      <c r="F214" s="11">
        <v>25000</v>
      </c>
    </row>
    <row r="215" spans="1:6" s="4" customFormat="1" ht="12" customHeight="1">
      <c r="A215" s="5">
        <f t="shared" si="3"/>
        <v>210</v>
      </c>
      <c r="B215" s="8">
        <v>68</v>
      </c>
      <c r="C215" s="6" t="s">
        <v>158</v>
      </c>
      <c r="D215" s="7">
        <v>49862</v>
      </c>
      <c r="E215" s="8">
        <v>2</v>
      </c>
      <c r="F215" s="11">
        <v>24931</v>
      </c>
    </row>
    <row r="216" spans="1:6" s="4" customFormat="1" ht="12" customHeight="1">
      <c r="A216" s="5">
        <f t="shared" si="3"/>
        <v>211</v>
      </c>
      <c r="B216" s="8">
        <v>312</v>
      </c>
      <c r="C216" s="6" t="s">
        <v>402</v>
      </c>
      <c r="D216" s="7">
        <v>49816</v>
      </c>
      <c r="E216" s="8">
        <v>2</v>
      </c>
      <c r="F216" s="11">
        <v>24908</v>
      </c>
    </row>
    <row r="217" spans="1:6" s="4" customFormat="1" ht="12" customHeight="1">
      <c r="A217" s="5">
        <f t="shared" si="3"/>
        <v>212</v>
      </c>
      <c r="B217" s="8">
        <v>25</v>
      </c>
      <c r="C217" s="6" t="s">
        <v>117</v>
      </c>
      <c r="D217" s="7">
        <v>74104</v>
      </c>
      <c r="E217" s="8">
        <v>3</v>
      </c>
      <c r="F217" s="11">
        <v>24701.333333333332</v>
      </c>
    </row>
    <row r="218" spans="1:6" s="4" customFormat="1" ht="12" customHeight="1">
      <c r="A218" s="5">
        <f t="shared" si="3"/>
        <v>213</v>
      </c>
      <c r="B218" s="8">
        <v>92</v>
      </c>
      <c r="C218" s="6" t="s">
        <v>182</v>
      </c>
      <c r="D218" s="7">
        <v>98273</v>
      </c>
      <c r="E218" s="8">
        <v>4</v>
      </c>
      <c r="F218" s="11">
        <v>24568.25</v>
      </c>
    </row>
    <row r="219" spans="1:6" s="4" customFormat="1" ht="12" customHeight="1">
      <c r="A219" s="5">
        <f t="shared" si="3"/>
        <v>214</v>
      </c>
      <c r="B219" s="8">
        <v>273</v>
      </c>
      <c r="C219" s="6" t="s">
        <v>363</v>
      </c>
      <c r="D219" s="7">
        <v>121253</v>
      </c>
      <c r="E219" s="8">
        <v>5</v>
      </c>
      <c r="F219" s="11">
        <v>24250.6</v>
      </c>
    </row>
    <row r="220" spans="1:6" s="4" customFormat="1" ht="12" customHeight="1">
      <c r="A220" s="5">
        <f t="shared" si="3"/>
        <v>215</v>
      </c>
      <c r="B220" s="8">
        <v>293</v>
      </c>
      <c r="C220" s="6" t="s">
        <v>383</v>
      </c>
      <c r="D220" s="7">
        <v>484000</v>
      </c>
      <c r="E220" s="8">
        <v>20</v>
      </c>
      <c r="F220" s="11">
        <v>24200</v>
      </c>
    </row>
    <row r="221" spans="1:6" s="4" customFormat="1" ht="12" customHeight="1">
      <c r="A221" s="5">
        <f t="shared" si="3"/>
        <v>216</v>
      </c>
      <c r="B221" s="8">
        <v>371</v>
      </c>
      <c r="C221" s="6" t="s">
        <v>461</v>
      </c>
      <c r="D221" s="7">
        <v>72531</v>
      </c>
      <c r="E221" s="8">
        <v>3</v>
      </c>
      <c r="F221" s="11">
        <v>24177</v>
      </c>
    </row>
    <row r="222" spans="1:6" s="4" customFormat="1" ht="12" customHeight="1">
      <c r="A222" s="5">
        <f t="shared" si="3"/>
        <v>217</v>
      </c>
      <c r="B222" s="8">
        <v>111</v>
      </c>
      <c r="C222" s="6" t="s">
        <v>201</v>
      </c>
      <c r="D222" s="7">
        <v>71935</v>
      </c>
      <c r="E222" s="8">
        <v>3</v>
      </c>
      <c r="F222" s="11">
        <v>23978.333333333332</v>
      </c>
    </row>
    <row r="223" spans="1:6" s="4" customFormat="1" ht="12" customHeight="1">
      <c r="A223" s="5">
        <f t="shared" si="3"/>
        <v>218</v>
      </c>
      <c r="B223" s="8">
        <v>135</v>
      </c>
      <c r="C223" s="6" t="s">
        <v>225</v>
      </c>
      <c r="D223" s="7">
        <v>166222</v>
      </c>
      <c r="E223" s="8">
        <v>7</v>
      </c>
      <c r="F223" s="11">
        <v>23746</v>
      </c>
    </row>
    <row r="224" spans="1:6" s="4" customFormat="1" ht="12" customHeight="1">
      <c r="A224" s="5">
        <f t="shared" si="3"/>
        <v>219</v>
      </c>
      <c r="B224" s="8">
        <v>240</v>
      </c>
      <c r="C224" s="6" t="s">
        <v>330</v>
      </c>
      <c r="D224" s="7">
        <v>118100</v>
      </c>
      <c r="E224" s="8">
        <v>5</v>
      </c>
      <c r="F224" s="11">
        <v>23620</v>
      </c>
    </row>
    <row r="225" spans="1:6" s="4" customFormat="1" ht="12" customHeight="1">
      <c r="A225" s="5">
        <f t="shared" si="3"/>
        <v>220</v>
      </c>
      <c r="B225" s="8">
        <v>122</v>
      </c>
      <c r="C225" s="6" t="s">
        <v>212</v>
      </c>
      <c r="D225" s="7">
        <v>70000</v>
      </c>
      <c r="E225" s="8">
        <v>3</v>
      </c>
      <c r="F225" s="11">
        <v>23333.333333333332</v>
      </c>
    </row>
    <row r="226" spans="1:6" s="4" customFormat="1" ht="12" customHeight="1">
      <c r="A226" s="5">
        <f t="shared" si="3"/>
        <v>221</v>
      </c>
      <c r="B226" s="8">
        <v>232</v>
      </c>
      <c r="C226" s="6" t="s">
        <v>322</v>
      </c>
      <c r="D226" s="7">
        <v>139000</v>
      </c>
      <c r="E226" s="8">
        <v>6</v>
      </c>
      <c r="F226" s="11">
        <v>23166.666666666668</v>
      </c>
    </row>
    <row r="227" spans="1:6" s="4" customFormat="1" ht="12" customHeight="1">
      <c r="A227" s="5">
        <f t="shared" si="3"/>
        <v>222</v>
      </c>
      <c r="B227" s="8">
        <v>99</v>
      </c>
      <c r="C227" s="6" t="s">
        <v>189</v>
      </c>
      <c r="D227" s="7">
        <v>276700</v>
      </c>
      <c r="E227" s="8">
        <v>12</v>
      </c>
      <c r="F227" s="11">
        <v>23058.333333333332</v>
      </c>
    </row>
    <row r="228" spans="1:6" s="4" customFormat="1" ht="12" customHeight="1">
      <c r="A228" s="5">
        <f t="shared" si="3"/>
        <v>223</v>
      </c>
      <c r="B228" s="8">
        <v>151</v>
      </c>
      <c r="C228" s="6" t="s">
        <v>241</v>
      </c>
      <c r="D228" s="7">
        <v>46000</v>
      </c>
      <c r="E228" s="8">
        <v>2</v>
      </c>
      <c r="F228" s="11">
        <v>23000</v>
      </c>
    </row>
    <row r="229" spans="1:6" s="4" customFormat="1" ht="12" customHeight="1">
      <c r="A229" s="5">
        <f t="shared" si="3"/>
        <v>224</v>
      </c>
      <c r="B229" s="8">
        <v>20</v>
      </c>
      <c r="C229" s="6" t="s">
        <v>112</v>
      </c>
      <c r="D229" s="7">
        <v>46000</v>
      </c>
      <c r="E229" s="8">
        <v>2</v>
      </c>
      <c r="F229" s="11">
        <v>23000</v>
      </c>
    </row>
    <row r="230" spans="1:6" s="4" customFormat="1" ht="12" customHeight="1">
      <c r="A230" s="5">
        <f t="shared" si="3"/>
        <v>225</v>
      </c>
      <c r="B230" s="8">
        <v>97</v>
      </c>
      <c r="C230" s="6" t="s">
        <v>187</v>
      </c>
      <c r="D230" s="7">
        <v>183392</v>
      </c>
      <c r="E230" s="8">
        <v>8</v>
      </c>
      <c r="F230" s="11">
        <v>22924</v>
      </c>
    </row>
    <row r="231" spans="1:6" s="4" customFormat="1" ht="12" customHeight="1">
      <c r="A231" s="5">
        <f t="shared" si="3"/>
        <v>226</v>
      </c>
      <c r="B231" s="8">
        <v>357</v>
      </c>
      <c r="C231" s="6" t="s">
        <v>447</v>
      </c>
      <c r="D231" s="7">
        <v>160000</v>
      </c>
      <c r="E231" s="8">
        <v>7</v>
      </c>
      <c r="F231" s="11">
        <v>22857.14285714286</v>
      </c>
    </row>
    <row r="232" spans="1:6" s="4" customFormat="1" ht="12" customHeight="1">
      <c r="A232" s="5">
        <f t="shared" si="3"/>
        <v>227</v>
      </c>
      <c r="B232" s="8">
        <v>1</v>
      </c>
      <c r="C232" s="6" t="s">
        <v>93</v>
      </c>
      <c r="D232" s="7">
        <v>135920</v>
      </c>
      <c r="E232" s="8">
        <v>6</v>
      </c>
      <c r="F232" s="11">
        <v>22653.333333333332</v>
      </c>
    </row>
    <row r="233" spans="1:6" s="4" customFormat="1" ht="12" customHeight="1">
      <c r="A233" s="5">
        <f t="shared" si="3"/>
        <v>228</v>
      </c>
      <c r="B233" s="8">
        <v>50</v>
      </c>
      <c r="C233" s="6" t="s">
        <v>141</v>
      </c>
      <c r="D233" s="7">
        <v>382978</v>
      </c>
      <c r="E233" s="8">
        <v>17</v>
      </c>
      <c r="F233" s="11">
        <v>22528.117647058825</v>
      </c>
    </row>
    <row r="234" spans="1:6" s="4" customFormat="1" ht="12" customHeight="1">
      <c r="A234" s="5">
        <f t="shared" si="3"/>
        <v>229</v>
      </c>
      <c r="B234" s="8">
        <v>114</v>
      </c>
      <c r="C234" s="6" t="s">
        <v>204</v>
      </c>
      <c r="D234" s="7">
        <v>155076</v>
      </c>
      <c r="E234" s="8">
        <v>7</v>
      </c>
      <c r="F234" s="11">
        <v>22153.714285714286</v>
      </c>
    </row>
    <row r="235" spans="1:6" s="4" customFormat="1" ht="12" customHeight="1">
      <c r="A235" s="5">
        <f t="shared" si="3"/>
        <v>230</v>
      </c>
      <c r="B235" s="8">
        <v>47</v>
      </c>
      <c r="C235" s="6" t="s">
        <v>138</v>
      </c>
      <c r="D235" s="7">
        <v>88304</v>
      </c>
      <c r="E235" s="8">
        <v>4</v>
      </c>
      <c r="F235" s="11">
        <v>22076</v>
      </c>
    </row>
    <row r="236" spans="1:6" s="4" customFormat="1" ht="12" customHeight="1">
      <c r="A236" s="5">
        <f t="shared" si="3"/>
        <v>231</v>
      </c>
      <c r="B236" s="8">
        <v>242</v>
      </c>
      <c r="C236" s="6" t="s">
        <v>332</v>
      </c>
      <c r="D236" s="7">
        <v>66188</v>
      </c>
      <c r="E236" s="8">
        <v>3</v>
      </c>
      <c r="F236" s="11">
        <v>22062.666666666668</v>
      </c>
    </row>
    <row r="237" spans="1:6" s="4" customFormat="1" ht="12" customHeight="1">
      <c r="A237" s="5">
        <f t="shared" si="3"/>
        <v>232</v>
      </c>
      <c r="B237" s="8">
        <v>260</v>
      </c>
      <c r="C237" s="6" t="s">
        <v>350</v>
      </c>
      <c r="D237" s="7">
        <v>22000</v>
      </c>
      <c r="E237" s="8">
        <v>1</v>
      </c>
      <c r="F237" s="11">
        <v>22000</v>
      </c>
    </row>
    <row r="238" spans="1:6" s="4" customFormat="1" ht="12" customHeight="1">
      <c r="A238" s="5">
        <f t="shared" si="3"/>
        <v>233</v>
      </c>
      <c r="B238" s="8">
        <v>39</v>
      </c>
      <c r="C238" s="6" t="s">
        <v>130</v>
      </c>
      <c r="D238" s="7">
        <v>44000</v>
      </c>
      <c r="E238" s="8">
        <v>2</v>
      </c>
      <c r="F238" s="11">
        <v>22000</v>
      </c>
    </row>
    <row r="239" spans="1:6" s="4" customFormat="1" ht="12" customHeight="1">
      <c r="A239" s="5">
        <f t="shared" si="3"/>
        <v>234</v>
      </c>
      <c r="B239" s="8">
        <v>96</v>
      </c>
      <c r="C239" s="6" t="s">
        <v>186</v>
      </c>
      <c r="D239" s="7">
        <v>22000</v>
      </c>
      <c r="E239" s="8">
        <v>1</v>
      </c>
      <c r="F239" s="11">
        <v>22000</v>
      </c>
    </row>
    <row r="240" spans="1:6" s="4" customFormat="1" ht="12" customHeight="1">
      <c r="A240" s="5">
        <f t="shared" si="3"/>
        <v>235</v>
      </c>
      <c r="B240" s="8">
        <v>202</v>
      </c>
      <c r="C240" s="6" t="s">
        <v>292</v>
      </c>
      <c r="D240" s="7">
        <v>86000</v>
      </c>
      <c r="E240" s="8">
        <v>4</v>
      </c>
      <c r="F240" s="11">
        <v>21500</v>
      </c>
    </row>
    <row r="241" spans="1:6" s="4" customFormat="1" ht="12" customHeight="1">
      <c r="A241" s="5">
        <f t="shared" si="3"/>
        <v>236</v>
      </c>
      <c r="B241" s="8">
        <v>207</v>
      </c>
      <c r="C241" s="6" t="s">
        <v>297</v>
      </c>
      <c r="D241" s="7">
        <v>42873</v>
      </c>
      <c r="E241" s="8">
        <v>2</v>
      </c>
      <c r="F241" s="11">
        <v>21436.5</v>
      </c>
    </row>
    <row r="242" spans="1:6" s="4" customFormat="1" ht="12" customHeight="1">
      <c r="A242" s="5">
        <f t="shared" si="3"/>
        <v>237</v>
      </c>
      <c r="B242" s="8">
        <v>131</v>
      </c>
      <c r="C242" s="6" t="s">
        <v>221</v>
      </c>
      <c r="D242" s="7">
        <v>168020</v>
      </c>
      <c r="E242" s="8">
        <v>8</v>
      </c>
      <c r="F242" s="11">
        <v>21002.5</v>
      </c>
    </row>
    <row r="243" spans="1:6" s="4" customFormat="1" ht="12" customHeight="1">
      <c r="A243" s="5">
        <f t="shared" si="3"/>
        <v>238</v>
      </c>
      <c r="B243" s="8">
        <v>137</v>
      </c>
      <c r="C243" s="6" t="s">
        <v>227</v>
      </c>
      <c r="D243" s="7">
        <v>165999</v>
      </c>
      <c r="E243" s="8">
        <v>8</v>
      </c>
      <c r="F243" s="11">
        <v>20749.875</v>
      </c>
    </row>
    <row r="244" spans="1:6" s="4" customFormat="1" ht="12" customHeight="1">
      <c r="A244" s="5">
        <f t="shared" si="3"/>
        <v>239</v>
      </c>
      <c r="B244" s="8">
        <v>355</v>
      </c>
      <c r="C244" s="6" t="s">
        <v>445</v>
      </c>
      <c r="D244" s="7">
        <v>82820</v>
      </c>
      <c r="E244" s="8">
        <v>4</v>
      </c>
      <c r="F244" s="11">
        <v>20705</v>
      </c>
    </row>
    <row r="245" spans="1:6" s="4" customFormat="1" ht="12" customHeight="1">
      <c r="A245" s="5">
        <f t="shared" si="3"/>
        <v>240</v>
      </c>
      <c r="B245" s="8">
        <v>78</v>
      </c>
      <c r="C245" s="6" t="s">
        <v>168</v>
      </c>
      <c r="D245" s="7">
        <v>62034</v>
      </c>
      <c r="E245" s="8">
        <v>3</v>
      </c>
      <c r="F245" s="11">
        <v>20678</v>
      </c>
    </row>
    <row r="246" spans="1:6" s="4" customFormat="1" ht="12" customHeight="1">
      <c r="A246" s="5">
        <f t="shared" si="3"/>
        <v>241</v>
      </c>
      <c r="B246" s="8">
        <v>155</v>
      </c>
      <c r="C246" s="6" t="s">
        <v>245</v>
      </c>
      <c r="D246" s="7">
        <v>20600</v>
      </c>
      <c r="E246" s="8">
        <v>1</v>
      </c>
      <c r="F246" s="11">
        <v>20600</v>
      </c>
    </row>
    <row r="247" spans="1:6" s="4" customFormat="1" ht="12" customHeight="1">
      <c r="A247" s="5">
        <f t="shared" si="3"/>
        <v>242</v>
      </c>
      <c r="B247" s="8">
        <v>334</v>
      </c>
      <c r="C247" s="6" t="s">
        <v>424</v>
      </c>
      <c r="D247" s="7">
        <v>60000</v>
      </c>
      <c r="E247" s="8">
        <v>3</v>
      </c>
      <c r="F247" s="11">
        <v>20000</v>
      </c>
    </row>
    <row r="248" spans="1:6" s="4" customFormat="1" ht="12" customHeight="1">
      <c r="A248" s="5">
        <f t="shared" si="3"/>
        <v>243</v>
      </c>
      <c r="B248" s="8">
        <v>346</v>
      </c>
      <c r="C248" s="6" t="s">
        <v>436</v>
      </c>
      <c r="D248" s="7">
        <v>100000</v>
      </c>
      <c r="E248" s="8">
        <v>5</v>
      </c>
      <c r="F248" s="11">
        <v>20000</v>
      </c>
    </row>
    <row r="249" spans="1:6" s="4" customFormat="1" ht="12" customHeight="1">
      <c r="A249" s="5">
        <f t="shared" si="3"/>
        <v>244</v>
      </c>
      <c r="B249" s="8">
        <v>342</v>
      </c>
      <c r="C249" s="6" t="s">
        <v>432</v>
      </c>
      <c r="D249" s="7">
        <v>20000</v>
      </c>
      <c r="E249" s="8">
        <v>1</v>
      </c>
      <c r="F249" s="11">
        <v>20000</v>
      </c>
    </row>
    <row r="250" spans="1:6" s="4" customFormat="1" ht="12" customHeight="1">
      <c r="A250" s="5">
        <f t="shared" si="3"/>
        <v>245</v>
      </c>
      <c r="B250" s="8">
        <v>103</v>
      </c>
      <c r="C250" s="6" t="s">
        <v>193</v>
      </c>
      <c r="D250" s="7">
        <v>40000</v>
      </c>
      <c r="E250" s="8">
        <v>2</v>
      </c>
      <c r="F250" s="11">
        <v>20000</v>
      </c>
    </row>
    <row r="251" spans="1:6" s="4" customFormat="1" ht="12" customHeight="1">
      <c r="A251" s="5">
        <f t="shared" si="3"/>
        <v>246</v>
      </c>
      <c r="B251" s="8">
        <v>34</v>
      </c>
      <c r="C251" s="6" t="s">
        <v>125</v>
      </c>
      <c r="D251" s="7">
        <v>20000</v>
      </c>
      <c r="E251" s="8">
        <v>1</v>
      </c>
      <c r="F251" s="11">
        <v>20000</v>
      </c>
    </row>
    <row r="252" spans="1:6" s="4" customFormat="1" ht="12" customHeight="1">
      <c r="A252" s="5">
        <f t="shared" si="3"/>
        <v>247</v>
      </c>
      <c r="B252" s="8">
        <v>373</v>
      </c>
      <c r="C252" s="6" t="s">
        <v>463</v>
      </c>
      <c r="D252" s="7">
        <v>40000</v>
      </c>
      <c r="E252" s="8">
        <v>2</v>
      </c>
      <c r="F252" s="11">
        <v>20000</v>
      </c>
    </row>
    <row r="253" spans="1:6" s="4" customFormat="1" ht="12" customHeight="1">
      <c r="A253" s="5">
        <f t="shared" si="3"/>
        <v>248</v>
      </c>
      <c r="B253" s="8">
        <v>329</v>
      </c>
      <c r="C253" s="6" t="s">
        <v>419</v>
      </c>
      <c r="D253" s="7">
        <v>60000</v>
      </c>
      <c r="E253" s="8">
        <v>3</v>
      </c>
      <c r="F253" s="11">
        <v>20000</v>
      </c>
    </row>
    <row r="254" spans="1:6" s="4" customFormat="1" ht="12" customHeight="1">
      <c r="A254" s="5">
        <f t="shared" si="3"/>
        <v>249</v>
      </c>
      <c r="B254" s="8">
        <v>370</v>
      </c>
      <c r="C254" s="6" t="s">
        <v>460</v>
      </c>
      <c r="D254" s="7">
        <v>20000</v>
      </c>
      <c r="E254" s="8">
        <v>1</v>
      </c>
      <c r="F254" s="11">
        <v>20000</v>
      </c>
    </row>
    <row r="255" spans="1:6" s="4" customFormat="1" ht="12" customHeight="1">
      <c r="A255" s="5">
        <f t="shared" si="3"/>
        <v>250</v>
      </c>
      <c r="B255" s="8">
        <v>306</v>
      </c>
      <c r="C255" s="6" t="s">
        <v>396</v>
      </c>
      <c r="D255" s="7">
        <v>100000</v>
      </c>
      <c r="E255" s="8">
        <v>5</v>
      </c>
      <c r="F255" s="11">
        <v>20000</v>
      </c>
    </row>
    <row r="256" spans="1:6" s="4" customFormat="1" ht="12" customHeight="1">
      <c r="A256" s="5">
        <f t="shared" si="3"/>
        <v>251</v>
      </c>
      <c r="B256" s="8">
        <v>139</v>
      </c>
      <c r="C256" s="6" t="s">
        <v>229</v>
      </c>
      <c r="D256" s="7">
        <v>20000</v>
      </c>
      <c r="E256" s="8">
        <v>1</v>
      </c>
      <c r="F256" s="11">
        <v>20000</v>
      </c>
    </row>
    <row r="257" spans="1:6" s="4" customFormat="1" ht="12" customHeight="1">
      <c r="A257" s="5">
        <f t="shared" si="3"/>
        <v>252</v>
      </c>
      <c r="B257" s="8">
        <v>363</v>
      </c>
      <c r="C257" s="6" t="s">
        <v>453</v>
      </c>
      <c r="D257" s="7">
        <v>19999</v>
      </c>
      <c r="E257" s="8">
        <v>1</v>
      </c>
      <c r="F257" s="11">
        <v>19999</v>
      </c>
    </row>
    <row r="258" spans="1:6" s="4" customFormat="1" ht="12" customHeight="1">
      <c r="A258" s="5">
        <f t="shared" si="3"/>
        <v>253</v>
      </c>
      <c r="B258" s="8">
        <v>318</v>
      </c>
      <c r="C258" s="6" t="s">
        <v>408</v>
      </c>
      <c r="D258" s="7">
        <v>19974</v>
      </c>
      <c r="E258" s="8">
        <v>1</v>
      </c>
      <c r="F258" s="11">
        <v>19974</v>
      </c>
    </row>
    <row r="259" spans="1:6" s="4" customFormat="1" ht="12" customHeight="1">
      <c r="A259" s="5">
        <f t="shared" si="3"/>
        <v>254</v>
      </c>
      <c r="B259" s="8">
        <v>261</v>
      </c>
      <c r="C259" s="6" t="s">
        <v>351</v>
      </c>
      <c r="D259" s="7">
        <v>39609</v>
      </c>
      <c r="E259" s="8">
        <v>2</v>
      </c>
      <c r="F259" s="11">
        <v>19804.5</v>
      </c>
    </row>
    <row r="260" spans="1:6" s="4" customFormat="1" ht="12" customHeight="1">
      <c r="A260" s="5">
        <f t="shared" si="3"/>
        <v>255</v>
      </c>
      <c r="B260" s="8">
        <v>238</v>
      </c>
      <c r="C260" s="6" t="s">
        <v>328</v>
      </c>
      <c r="D260" s="7">
        <v>39050</v>
      </c>
      <c r="E260" s="8">
        <v>2</v>
      </c>
      <c r="F260" s="11">
        <v>19525</v>
      </c>
    </row>
    <row r="261" spans="1:6" s="4" customFormat="1" ht="12" customHeight="1">
      <c r="A261" s="5">
        <f t="shared" si="3"/>
        <v>256</v>
      </c>
      <c r="B261" s="8">
        <v>179</v>
      </c>
      <c r="C261" s="6" t="s">
        <v>269</v>
      </c>
      <c r="D261" s="7">
        <v>19469</v>
      </c>
      <c r="E261" s="8">
        <v>1</v>
      </c>
      <c r="F261" s="11">
        <v>19469</v>
      </c>
    </row>
    <row r="262" spans="1:6" s="4" customFormat="1" ht="12" customHeight="1">
      <c r="A262" s="5">
        <f t="shared" si="3"/>
        <v>257</v>
      </c>
      <c r="B262" s="8">
        <v>209</v>
      </c>
      <c r="C262" s="6" t="s">
        <v>299</v>
      </c>
      <c r="D262" s="7">
        <v>95413</v>
      </c>
      <c r="E262" s="8">
        <v>5</v>
      </c>
      <c r="F262" s="11">
        <v>19082.6</v>
      </c>
    </row>
    <row r="263" spans="1:6" s="4" customFormat="1" ht="12" customHeight="1">
      <c r="A263" s="5">
        <f t="shared" si="3"/>
        <v>258</v>
      </c>
      <c r="B263" s="8">
        <v>352</v>
      </c>
      <c r="C263" s="6" t="s">
        <v>442</v>
      </c>
      <c r="D263" s="7">
        <v>113430</v>
      </c>
      <c r="E263" s="8">
        <v>6</v>
      </c>
      <c r="F263" s="11">
        <v>18905</v>
      </c>
    </row>
    <row r="264" spans="1:6" s="4" customFormat="1" ht="12" customHeight="1">
      <c r="A264" s="5">
        <f aca="true" t="shared" si="4" ref="A264:A283">A263+1</f>
        <v>259</v>
      </c>
      <c r="B264" s="8">
        <v>332</v>
      </c>
      <c r="C264" s="6" t="s">
        <v>422</v>
      </c>
      <c r="D264" s="7">
        <v>18850</v>
      </c>
      <c r="E264" s="8">
        <v>1</v>
      </c>
      <c r="F264" s="11">
        <v>18850</v>
      </c>
    </row>
    <row r="265" spans="1:6" s="4" customFormat="1" ht="12" customHeight="1">
      <c r="A265" s="5">
        <f t="shared" si="4"/>
        <v>260</v>
      </c>
      <c r="B265" s="8">
        <v>136</v>
      </c>
      <c r="C265" s="6" t="s">
        <v>226</v>
      </c>
      <c r="D265" s="7">
        <v>74098</v>
      </c>
      <c r="E265" s="8">
        <v>4</v>
      </c>
      <c r="F265" s="11">
        <v>18524.5</v>
      </c>
    </row>
    <row r="266" spans="1:6" s="4" customFormat="1" ht="12" customHeight="1">
      <c r="A266" s="5">
        <f t="shared" si="4"/>
        <v>261</v>
      </c>
      <c r="B266" s="8">
        <v>294</v>
      </c>
      <c r="C266" s="6" t="s">
        <v>384</v>
      </c>
      <c r="D266" s="7">
        <v>161500</v>
      </c>
      <c r="E266" s="8">
        <v>9</v>
      </c>
      <c r="F266" s="11">
        <v>17944.444444444445</v>
      </c>
    </row>
    <row r="267" spans="1:6" s="4" customFormat="1" ht="12" customHeight="1">
      <c r="A267" s="5">
        <f t="shared" si="4"/>
        <v>262</v>
      </c>
      <c r="B267" s="8">
        <v>317</v>
      </c>
      <c r="C267" s="6" t="s">
        <v>407</v>
      </c>
      <c r="D267" s="7">
        <v>17385</v>
      </c>
      <c r="E267" s="8">
        <v>1</v>
      </c>
      <c r="F267" s="11">
        <v>17385</v>
      </c>
    </row>
    <row r="268" spans="1:6" s="4" customFormat="1" ht="12" customHeight="1">
      <c r="A268" s="5">
        <f t="shared" si="4"/>
        <v>263</v>
      </c>
      <c r="B268" s="8">
        <v>372</v>
      </c>
      <c r="C268" s="6" t="s">
        <v>462</v>
      </c>
      <c r="D268" s="7">
        <v>17008</v>
      </c>
      <c r="E268" s="8">
        <v>1</v>
      </c>
      <c r="F268" s="11">
        <v>17008</v>
      </c>
    </row>
    <row r="269" spans="1:6" s="4" customFormat="1" ht="12" customHeight="1">
      <c r="A269" s="5">
        <f t="shared" si="4"/>
        <v>264</v>
      </c>
      <c r="B269" s="8">
        <v>213</v>
      </c>
      <c r="C269" s="6" t="s">
        <v>303</v>
      </c>
      <c r="D269" s="7">
        <v>33735</v>
      </c>
      <c r="E269" s="8">
        <v>2</v>
      </c>
      <c r="F269" s="11">
        <v>16867.5</v>
      </c>
    </row>
    <row r="270" spans="1:6" s="4" customFormat="1" ht="12" customHeight="1">
      <c r="A270" s="5">
        <f t="shared" si="4"/>
        <v>265</v>
      </c>
      <c r="B270" s="8">
        <v>8</v>
      </c>
      <c r="C270" s="6" t="s">
        <v>100</v>
      </c>
      <c r="D270" s="7">
        <v>67306</v>
      </c>
      <c r="E270" s="8">
        <v>4</v>
      </c>
      <c r="F270" s="11">
        <v>16826.5</v>
      </c>
    </row>
    <row r="271" spans="1:6" s="4" customFormat="1" ht="12" customHeight="1">
      <c r="A271" s="5">
        <f t="shared" si="4"/>
        <v>266</v>
      </c>
      <c r="B271" s="8">
        <v>354</v>
      </c>
      <c r="C271" s="6" t="s">
        <v>444</v>
      </c>
      <c r="D271" s="7">
        <v>185000</v>
      </c>
      <c r="E271" s="8">
        <v>11</v>
      </c>
      <c r="F271" s="11">
        <v>16818.18181818182</v>
      </c>
    </row>
    <row r="272" spans="1:6" s="4" customFormat="1" ht="12" customHeight="1">
      <c r="A272" s="5">
        <f t="shared" si="4"/>
        <v>267</v>
      </c>
      <c r="B272" s="8">
        <v>88</v>
      </c>
      <c r="C272" s="6" t="s">
        <v>178</v>
      </c>
      <c r="D272" s="7">
        <v>16500</v>
      </c>
      <c r="E272" s="8">
        <v>1</v>
      </c>
      <c r="F272" s="11">
        <v>16500</v>
      </c>
    </row>
    <row r="273" spans="1:6" s="4" customFormat="1" ht="12" customHeight="1">
      <c r="A273" s="5">
        <f t="shared" si="4"/>
        <v>268</v>
      </c>
      <c r="B273" s="8">
        <v>358</v>
      </c>
      <c r="C273" s="6" t="s">
        <v>448</v>
      </c>
      <c r="D273" s="7">
        <v>188805</v>
      </c>
      <c r="E273" s="8">
        <v>12</v>
      </c>
      <c r="F273" s="11">
        <v>15733.75</v>
      </c>
    </row>
    <row r="274" spans="1:6" s="4" customFormat="1" ht="12" customHeight="1">
      <c r="A274" s="5">
        <f t="shared" si="4"/>
        <v>269</v>
      </c>
      <c r="B274" s="8">
        <v>360</v>
      </c>
      <c r="C274" s="6" t="s">
        <v>450</v>
      </c>
      <c r="D274" s="7">
        <v>15551</v>
      </c>
      <c r="E274" s="8">
        <v>1</v>
      </c>
      <c r="F274" s="11">
        <v>15551</v>
      </c>
    </row>
    <row r="275" spans="1:6" s="4" customFormat="1" ht="12" customHeight="1">
      <c r="A275" s="5">
        <f t="shared" si="4"/>
        <v>270</v>
      </c>
      <c r="B275" s="8">
        <v>221</v>
      </c>
      <c r="C275" s="6" t="s">
        <v>311</v>
      </c>
      <c r="D275" s="7">
        <v>29657</v>
      </c>
      <c r="E275" s="8">
        <v>2</v>
      </c>
      <c r="F275" s="11">
        <v>14828.5</v>
      </c>
    </row>
    <row r="276" spans="1:6" s="4" customFormat="1" ht="12" customHeight="1">
      <c r="A276" s="5">
        <f t="shared" si="4"/>
        <v>271</v>
      </c>
      <c r="B276" s="8">
        <v>326</v>
      </c>
      <c r="C276" s="6" t="s">
        <v>416</v>
      </c>
      <c r="D276" s="7">
        <v>71226</v>
      </c>
      <c r="E276" s="8">
        <v>5</v>
      </c>
      <c r="F276" s="11">
        <v>14245.2</v>
      </c>
    </row>
    <row r="277" spans="1:6" s="4" customFormat="1" ht="12" customHeight="1">
      <c r="A277" s="5">
        <f t="shared" si="4"/>
        <v>272</v>
      </c>
      <c r="B277" s="8">
        <v>320</v>
      </c>
      <c r="C277" s="6" t="s">
        <v>410</v>
      </c>
      <c r="D277" s="7">
        <v>26000</v>
      </c>
      <c r="E277" s="8">
        <v>2</v>
      </c>
      <c r="F277" s="11">
        <v>13000</v>
      </c>
    </row>
    <row r="278" spans="1:6" s="4" customFormat="1" ht="12" customHeight="1">
      <c r="A278" s="5">
        <f t="shared" si="4"/>
        <v>273</v>
      </c>
      <c r="B278" s="8">
        <v>253</v>
      </c>
      <c r="C278" s="6" t="s">
        <v>343</v>
      </c>
      <c r="D278" s="7">
        <v>12385</v>
      </c>
      <c r="E278" s="8">
        <v>1</v>
      </c>
      <c r="F278" s="11">
        <v>12385</v>
      </c>
    </row>
    <row r="279" spans="1:6" s="4" customFormat="1" ht="12" customHeight="1">
      <c r="A279" s="5">
        <f t="shared" si="4"/>
        <v>274</v>
      </c>
      <c r="B279" s="8">
        <v>380</v>
      </c>
      <c r="C279" s="6" t="s">
        <v>470</v>
      </c>
      <c r="D279" s="7">
        <v>11885</v>
      </c>
      <c r="E279" s="8">
        <v>1</v>
      </c>
      <c r="F279" s="11">
        <v>11885</v>
      </c>
    </row>
    <row r="280" spans="1:6" s="4" customFormat="1" ht="12" customHeight="1">
      <c r="A280" s="5">
        <f t="shared" si="4"/>
        <v>275</v>
      </c>
      <c r="B280" s="8">
        <v>348</v>
      </c>
      <c r="C280" s="6" t="s">
        <v>438</v>
      </c>
      <c r="D280" s="7">
        <v>30950</v>
      </c>
      <c r="E280" s="8">
        <v>3</v>
      </c>
      <c r="F280" s="11">
        <v>10316.666666666666</v>
      </c>
    </row>
    <row r="281" spans="1:6" s="4" customFormat="1" ht="12" customHeight="1">
      <c r="A281" s="5">
        <f t="shared" si="4"/>
        <v>276</v>
      </c>
      <c r="B281" s="8">
        <v>12</v>
      </c>
      <c r="C281" s="6" t="s">
        <v>104</v>
      </c>
      <c r="D281" s="7">
        <v>10000</v>
      </c>
      <c r="E281" s="8">
        <v>1</v>
      </c>
      <c r="F281" s="11">
        <v>10000</v>
      </c>
    </row>
    <row r="282" spans="1:6" s="4" customFormat="1" ht="12" customHeight="1">
      <c r="A282" s="5">
        <f t="shared" si="4"/>
        <v>277</v>
      </c>
      <c r="B282" s="8">
        <v>49</v>
      </c>
      <c r="C282" s="6" t="s">
        <v>140</v>
      </c>
      <c r="D282" s="7">
        <v>10000</v>
      </c>
      <c r="E282" s="8">
        <v>1</v>
      </c>
      <c r="F282" s="11">
        <v>10000</v>
      </c>
    </row>
    <row r="283" spans="1:6" s="4" customFormat="1" ht="12" customHeight="1">
      <c r="A283" s="5">
        <f t="shared" si="4"/>
        <v>278</v>
      </c>
      <c r="B283" s="8">
        <v>251</v>
      </c>
      <c r="C283" s="6" t="s">
        <v>341</v>
      </c>
      <c r="D283" s="7">
        <v>105778</v>
      </c>
      <c r="E283" s="8">
        <v>16</v>
      </c>
      <c r="F283" s="11">
        <v>6611.125</v>
      </c>
    </row>
    <row r="284" spans="1:6" s="4" customFormat="1" ht="12" customHeight="1">
      <c r="A284" s="151" t="s">
        <v>4</v>
      </c>
      <c r="B284" s="135" t="s">
        <v>4</v>
      </c>
      <c r="C284" s="136" t="s">
        <v>3</v>
      </c>
      <c r="D284" s="152">
        <f>SUM(D6:D283)</f>
        <v>39163207</v>
      </c>
      <c r="E284" s="137">
        <f>SUM(E6:E283)</f>
        <v>1264</v>
      </c>
      <c r="F284" s="153" t="s">
        <v>4</v>
      </c>
    </row>
    <row r="288" ht="25.5" customHeight="1"/>
    <row r="289" ht="13.5" customHeight="1"/>
    <row r="290" ht="25.5" customHeight="1"/>
    <row r="291" ht="48.75" customHeight="1"/>
    <row r="292" spans="1:7" s="4" customFormat="1" ht="12" customHeight="1">
      <c r="A292"/>
      <c r="B292"/>
      <c r="C292"/>
      <c r="D292"/>
      <c r="E292"/>
      <c r="F292"/>
      <c r="G292"/>
    </row>
    <row r="293" spans="1:7" s="4" customFormat="1" ht="12" customHeight="1">
      <c r="A293"/>
      <c r="B293"/>
      <c r="C293"/>
      <c r="D293"/>
      <c r="E293"/>
      <c r="F293"/>
      <c r="G293"/>
    </row>
    <row r="294" spans="1:7" s="4" customFormat="1" ht="12" customHeight="1">
      <c r="A294"/>
      <c r="B294"/>
      <c r="C294"/>
      <c r="D294"/>
      <c r="E294"/>
      <c r="F294"/>
      <c r="G294"/>
    </row>
    <row r="295" spans="1:7" s="4" customFormat="1" ht="12" customHeight="1">
      <c r="A295"/>
      <c r="B295"/>
      <c r="C295"/>
      <c r="D295"/>
      <c r="E295"/>
      <c r="F295"/>
      <c r="G295"/>
    </row>
    <row r="296" spans="1:7" s="4" customFormat="1" ht="12" customHeight="1">
      <c r="A296"/>
      <c r="B296"/>
      <c r="C296"/>
      <c r="D296"/>
      <c r="E296"/>
      <c r="F296"/>
      <c r="G296"/>
    </row>
    <row r="297" spans="1:7" s="4" customFormat="1" ht="12" customHeight="1">
      <c r="A297"/>
      <c r="B297"/>
      <c r="C297"/>
      <c r="D297"/>
      <c r="E297"/>
      <c r="F297"/>
      <c r="G297"/>
    </row>
    <row r="298" spans="1:7" s="4" customFormat="1" ht="12" customHeight="1">
      <c r="A298"/>
      <c r="B298"/>
      <c r="C298"/>
      <c r="D298"/>
      <c r="E298"/>
      <c r="F298"/>
      <c r="G298"/>
    </row>
  </sheetData>
  <sheetProtection/>
  <mergeCells count="5">
    <mergeCell ref="A1:F1"/>
    <mergeCell ref="A3:A4"/>
    <mergeCell ref="B3:B4"/>
    <mergeCell ref="C3:C4"/>
    <mergeCell ref="D3:F3"/>
  </mergeCells>
  <printOptions/>
  <pageMargins left="0.984251968503937" right="0.7874015748031497" top="0.5905511811023623" bottom="0.5905511811023623" header="0.5118110236220472" footer="0.5118110236220472"/>
  <pageSetup firstPageNumber="17" useFirstPageNumber="1" horizontalDpi="1200" verticalDpi="12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A1" sqref="A1:G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8.75390625" style="4" bestFit="1" customWidth="1"/>
    <col min="4" max="5" width="14.75390625" style="39" customWidth="1"/>
    <col min="6" max="6" width="14.75390625" style="40" customWidth="1"/>
    <col min="7" max="7" width="15.00390625" style="4" customWidth="1"/>
    <col min="8" max="16384" width="9.125" style="4" customWidth="1"/>
  </cols>
  <sheetData>
    <row r="1" spans="1:7" ht="24.75" customHeight="1">
      <c r="A1" s="217" t="s">
        <v>491</v>
      </c>
      <c r="B1" s="217"/>
      <c r="C1" s="217"/>
      <c r="D1" s="217"/>
      <c r="E1" s="217"/>
      <c r="F1" s="217"/>
      <c r="G1" s="217"/>
    </row>
    <row r="2" spans="1:7" ht="10.5" customHeight="1">
      <c r="A2"/>
      <c r="B2"/>
      <c r="C2"/>
      <c r="D2"/>
      <c r="E2"/>
      <c r="F2"/>
      <c r="G2"/>
    </row>
    <row r="3" spans="1:7" ht="19.5" customHeight="1">
      <c r="A3" s="220" t="s">
        <v>14</v>
      </c>
      <c r="B3" s="221" t="s">
        <v>1</v>
      </c>
      <c r="C3" s="221" t="s">
        <v>0</v>
      </c>
      <c r="D3" s="214" t="s">
        <v>490</v>
      </c>
      <c r="E3" s="222"/>
      <c r="F3" s="222"/>
      <c r="G3" s="223"/>
    </row>
    <row r="4" spans="1:7" ht="30" customHeight="1">
      <c r="A4" s="208"/>
      <c r="B4" s="210"/>
      <c r="C4" s="210"/>
      <c r="D4" s="157" t="s">
        <v>7</v>
      </c>
      <c r="E4" s="158" t="s">
        <v>50</v>
      </c>
      <c r="F4" s="157" t="s">
        <v>84</v>
      </c>
      <c r="G4" s="159" t="s">
        <v>52</v>
      </c>
    </row>
    <row r="5" spans="1:7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63">
        <v>6</v>
      </c>
      <c r="G5" s="164">
        <v>7</v>
      </c>
    </row>
    <row r="6" spans="1:7" ht="12" customHeight="1">
      <c r="A6" s="71">
        <v>1</v>
      </c>
      <c r="B6" s="72">
        <v>251</v>
      </c>
      <c r="C6" s="72" t="s">
        <v>341</v>
      </c>
      <c r="D6" s="7">
        <v>14805</v>
      </c>
      <c r="E6" s="7">
        <v>5</v>
      </c>
      <c r="F6" s="7">
        <v>2961</v>
      </c>
      <c r="G6" s="73">
        <v>5</v>
      </c>
    </row>
    <row r="7" spans="1:7" ht="12" customHeight="1">
      <c r="A7" s="71">
        <f>A6+1</f>
        <v>2</v>
      </c>
      <c r="B7" s="72">
        <v>210</v>
      </c>
      <c r="C7" s="72" t="s">
        <v>300</v>
      </c>
      <c r="D7" s="7">
        <v>10320</v>
      </c>
      <c r="E7" s="7">
        <v>4</v>
      </c>
      <c r="F7" s="7">
        <v>2580</v>
      </c>
      <c r="G7" s="78">
        <v>20</v>
      </c>
    </row>
    <row r="8" spans="1:7" ht="12" customHeight="1">
      <c r="A8" s="71">
        <f>A7+1</f>
        <v>3</v>
      </c>
      <c r="B8" s="72">
        <v>246</v>
      </c>
      <c r="C8" s="72" t="s">
        <v>336</v>
      </c>
      <c r="D8" s="7">
        <v>5035</v>
      </c>
      <c r="E8" s="7">
        <v>4</v>
      </c>
      <c r="F8" s="7">
        <v>1258.75</v>
      </c>
      <c r="G8" s="73">
        <v>22</v>
      </c>
    </row>
    <row r="9" spans="1:7" ht="12" customHeight="1">
      <c r="A9" s="71">
        <f>A8+1</f>
        <v>4</v>
      </c>
      <c r="B9" s="72">
        <v>272</v>
      </c>
      <c r="C9" s="72" t="s">
        <v>362</v>
      </c>
      <c r="D9" s="7">
        <v>1024</v>
      </c>
      <c r="E9" s="7">
        <v>1</v>
      </c>
      <c r="F9" s="7">
        <v>1024</v>
      </c>
      <c r="G9" s="73">
        <v>1</v>
      </c>
    </row>
    <row r="10" spans="1:7" ht="12" customHeight="1">
      <c r="A10" s="71">
        <f>A9+1</f>
        <v>5</v>
      </c>
      <c r="B10" s="72">
        <v>52</v>
      </c>
      <c r="C10" s="72" t="s">
        <v>143</v>
      </c>
      <c r="D10" s="7">
        <v>30489</v>
      </c>
      <c r="E10" s="7">
        <v>50</v>
      </c>
      <c r="F10" s="7">
        <v>609.78</v>
      </c>
      <c r="G10" s="73">
        <v>50</v>
      </c>
    </row>
    <row r="11" spans="1:7" ht="12" customHeight="1">
      <c r="A11" s="151" t="s">
        <v>4</v>
      </c>
      <c r="B11" s="135" t="s">
        <v>4</v>
      </c>
      <c r="C11" s="165" t="s">
        <v>3</v>
      </c>
      <c r="D11" s="166">
        <f>SUM(D6:D10)</f>
        <v>61673</v>
      </c>
      <c r="E11" s="166">
        <f>SUM(E6:E10)</f>
        <v>64</v>
      </c>
      <c r="F11" s="167" t="s">
        <v>4</v>
      </c>
      <c r="G11" s="168">
        <f>SUM(G6:G10)</f>
        <v>98</v>
      </c>
    </row>
    <row r="14" spans="1:6" ht="25.5" customHeight="1">
      <c r="A14" s="217" t="s">
        <v>492</v>
      </c>
      <c r="B14" s="217"/>
      <c r="C14" s="217"/>
      <c r="D14" s="217"/>
      <c r="E14" s="217"/>
      <c r="F14" s="217"/>
    </row>
    <row r="15" ht="13.5" customHeight="1"/>
    <row r="16" spans="1:6" s="21" customFormat="1" ht="21.75" customHeight="1">
      <c r="A16" s="219" t="s">
        <v>14</v>
      </c>
      <c r="B16" s="218" t="s">
        <v>1</v>
      </c>
      <c r="C16" s="218" t="s">
        <v>0</v>
      </c>
      <c r="D16" s="214" t="s">
        <v>475</v>
      </c>
      <c r="E16" s="214"/>
      <c r="F16" s="216"/>
    </row>
    <row r="17" spans="1:6" s="22" customFormat="1" ht="14.25" customHeight="1">
      <c r="A17" s="208"/>
      <c r="B17" s="210"/>
      <c r="C17" s="210"/>
      <c r="D17" s="170" t="s">
        <v>7</v>
      </c>
      <c r="E17" s="170" t="s">
        <v>48</v>
      </c>
      <c r="F17" s="171" t="s">
        <v>49</v>
      </c>
    </row>
    <row r="18" spans="1:6" ht="12" customHeight="1">
      <c r="A18" s="160">
        <v>1</v>
      </c>
      <c r="B18" s="161">
        <v>2</v>
      </c>
      <c r="C18" s="161">
        <v>3</v>
      </c>
      <c r="D18" s="162">
        <v>4</v>
      </c>
      <c r="E18" s="162">
        <v>5</v>
      </c>
      <c r="F18" s="172">
        <v>6</v>
      </c>
    </row>
    <row r="19" spans="1:6" ht="12" customHeight="1">
      <c r="A19" s="17">
        <v>1</v>
      </c>
      <c r="B19" s="51">
        <v>52</v>
      </c>
      <c r="C19" s="18" t="s">
        <v>143</v>
      </c>
      <c r="D19" s="7">
        <v>131191</v>
      </c>
      <c r="E19" s="7">
        <v>11</v>
      </c>
      <c r="F19" s="60">
        <v>11926.454545454546</v>
      </c>
    </row>
    <row r="20" spans="1:6" ht="12" customHeight="1">
      <c r="A20" s="17">
        <f aca="true" t="shared" si="0" ref="A20:A83">A19+1</f>
        <v>2</v>
      </c>
      <c r="B20" s="51">
        <v>143</v>
      </c>
      <c r="C20" s="18" t="s">
        <v>233</v>
      </c>
      <c r="D20" s="7">
        <v>11499</v>
      </c>
      <c r="E20" s="7">
        <v>1</v>
      </c>
      <c r="F20" s="60">
        <v>11499</v>
      </c>
    </row>
    <row r="21" spans="1:6" ht="12" customHeight="1">
      <c r="A21" s="17">
        <f t="shared" si="0"/>
        <v>3</v>
      </c>
      <c r="B21" s="51">
        <v>205</v>
      </c>
      <c r="C21" s="18" t="s">
        <v>295</v>
      </c>
      <c r="D21" s="7">
        <v>45007</v>
      </c>
      <c r="E21" s="7">
        <v>5</v>
      </c>
      <c r="F21" s="60">
        <v>9001.4</v>
      </c>
    </row>
    <row r="22" spans="1:6" ht="12" customHeight="1">
      <c r="A22" s="17">
        <f t="shared" si="0"/>
        <v>4</v>
      </c>
      <c r="B22" s="51">
        <v>292</v>
      </c>
      <c r="C22" s="18" t="s">
        <v>382</v>
      </c>
      <c r="D22" s="7">
        <v>8603</v>
      </c>
      <c r="E22" s="7">
        <v>1</v>
      </c>
      <c r="F22" s="60">
        <v>8603</v>
      </c>
    </row>
    <row r="23" spans="1:6" ht="12" customHeight="1">
      <c r="A23" s="17">
        <f t="shared" si="0"/>
        <v>5</v>
      </c>
      <c r="B23" s="51">
        <v>214</v>
      </c>
      <c r="C23" s="18" t="s">
        <v>304</v>
      </c>
      <c r="D23" s="7">
        <v>50402</v>
      </c>
      <c r="E23" s="7">
        <v>6</v>
      </c>
      <c r="F23" s="60">
        <v>8400.333333333334</v>
      </c>
    </row>
    <row r="24" spans="1:6" ht="12" customHeight="1">
      <c r="A24" s="17">
        <f t="shared" si="0"/>
        <v>6</v>
      </c>
      <c r="B24" s="51">
        <v>332</v>
      </c>
      <c r="C24" s="18" t="s">
        <v>422</v>
      </c>
      <c r="D24" s="7">
        <v>7898</v>
      </c>
      <c r="E24" s="7">
        <v>1</v>
      </c>
      <c r="F24" s="60">
        <v>7898</v>
      </c>
    </row>
    <row r="25" spans="1:6" ht="12" customHeight="1">
      <c r="A25" s="17">
        <f t="shared" si="0"/>
        <v>7</v>
      </c>
      <c r="B25" s="51">
        <v>213</v>
      </c>
      <c r="C25" s="18" t="s">
        <v>303</v>
      </c>
      <c r="D25" s="7">
        <v>14779</v>
      </c>
      <c r="E25" s="7">
        <v>2</v>
      </c>
      <c r="F25" s="60">
        <v>7389.5</v>
      </c>
    </row>
    <row r="26" spans="1:6" ht="12" customHeight="1">
      <c r="A26" s="17">
        <f t="shared" si="0"/>
        <v>8</v>
      </c>
      <c r="B26" s="51">
        <v>149</v>
      </c>
      <c r="C26" s="18" t="s">
        <v>239</v>
      </c>
      <c r="D26" s="7">
        <v>7135</v>
      </c>
      <c r="E26" s="7">
        <v>1</v>
      </c>
      <c r="F26" s="60">
        <v>7135</v>
      </c>
    </row>
    <row r="27" spans="1:6" ht="12" customHeight="1">
      <c r="A27" s="17">
        <f t="shared" si="0"/>
        <v>9</v>
      </c>
      <c r="B27" s="51">
        <v>31</v>
      </c>
      <c r="C27" s="18" t="s">
        <v>122</v>
      </c>
      <c r="D27" s="7">
        <v>7036</v>
      </c>
      <c r="E27" s="7">
        <v>1</v>
      </c>
      <c r="F27" s="60">
        <v>7036</v>
      </c>
    </row>
    <row r="28" spans="1:6" ht="12" customHeight="1">
      <c r="A28" s="17">
        <f t="shared" si="0"/>
        <v>10</v>
      </c>
      <c r="B28" s="51">
        <v>358</v>
      </c>
      <c r="C28" s="18" t="s">
        <v>448</v>
      </c>
      <c r="D28" s="7">
        <v>14047</v>
      </c>
      <c r="E28" s="7">
        <v>2</v>
      </c>
      <c r="F28" s="60">
        <v>7023.5</v>
      </c>
    </row>
    <row r="29" spans="1:6" ht="12" customHeight="1">
      <c r="A29" s="17">
        <f t="shared" si="0"/>
        <v>11</v>
      </c>
      <c r="B29" s="51">
        <v>322</v>
      </c>
      <c r="C29" s="18" t="s">
        <v>412</v>
      </c>
      <c r="D29" s="7">
        <v>6863</v>
      </c>
      <c r="E29" s="7">
        <v>1</v>
      </c>
      <c r="F29" s="60">
        <v>6863</v>
      </c>
    </row>
    <row r="30" spans="1:6" ht="12" customHeight="1">
      <c r="A30" s="17">
        <f t="shared" si="0"/>
        <v>12</v>
      </c>
      <c r="B30" s="51">
        <v>268</v>
      </c>
      <c r="C30" s="18" t="s">
        <v>358</v>
      </c>
      <c r="D30" s="7">
        <v>47314</v>
      </c>
      <c r="E30" s="7">
        <v>7</v>
      </c>
      <c r="F30" s="60">
        <v>6759.142857142857</v>
      </c>
    </row>
    <row r="31" spans="1:6" ht="12" customHeight="1">
      <c r="A31" s="17">
        <f t="shared" si="0"/>
        <v>13</v>
      </c>
      <c r="B31" s="51">
        <v>56</v>
      </c>
      <c r="C31" s="18" t="s">
        <v>147</v>
      </c>
      <c r="D31" s="7">
        <v>60663</v>
      </c>
      <c r="E31" s="7">
        <v>9</v>
      </c>
      <c r="F31" s="60">
        <v>6740.333333333333</v>
      </c>
    </row>
    <row r="32" spans="1:6" ht="12" customHeight="1">
      <c r="A32" s="17">
        <f t="shared" si="0"/>
        <v>14</v>
      </c>
      <c r="B32" s="51">
        <v>32</v>
      </c>
      <c r="C32" s="18" t="s">
        <v>123</v>
      </c>
      <c r="D32" s="7">
        <v>6725</v>
      </c>
      <c r="E32" s="7">
        <v>1</v>
      </c>
      <c r="F32" s="60">
        <v>6725</v>
      </c>
    </row>
    <row r="33" spans="1:6" ht="12" customHeight="1">
      <c r="A33" s="17">
        <f t="shared" si="0"/>
        <v>15</v>
      </c>
      <c r="B33" s="51">
        <v>14</v>
      </c>
      <c r="C33" s="18" t="s">
        <v>106</v>
      </c>
      <c r="D33" s="7">
        <v>20052</v>
      </c>
      <c r="E33" s="7">
        <v>3</v>
      </c>
      <c r="F33" s="60">
        <v>6684</v>
      </c>
    </row>
    <row r="34" spans="1:6" ht="12" customHeight="1">
      <c r="A34" s="17">
        <f t="shared" si="0"/>
        <v>16</v>
      </c>
      <c r="B34" s="51">
        <v>79</v>
      </c>
      <c r="C34" s="18" t="s">
        <v>169</v>
      </c>
      <c r="D34" s="7">
        <v>39811</v>
      </c>
      <c r="E34" s="7">
        <v>6</v>
      </c>
      <c r="F34" s="60">
        <v>6635.166666666667</v>
      </c>
    </row>
    <row r="35" spans="1:6" ht="12" customHeight="1">
      <c r="A35" s="17">
        <f t="shared" si="0"/>
        <v>17</v>
      </c>
      <c r="B35" s="51">
        <v>239</v>
      </c>
      <c r="C35" s="18" t="s">
        <v>329</v>
      </c>
      <c r="D35" s="7">
        <v>19268</v>
      </c>
      <c r="E35" s="7">
        <v>3</v>
      </c>
      <c r="F35" s="60">
        <v>6422.666666666667</v>
      </c>
    </row>
    <row r="36" spans="1:6" ht="12" customHeight="1">
      <c r="A36" s="17">
        <f t="shared" si="0"/>
        <v>18</v>
      </c>
      <c r="B36" s="51">
        <v>197</v>
      </c>
      <c r="C36" s="18" t="s">
        <v>287</v>
      </c>
      <c r="D36" s="7">
        <v>32069</v>
      </c>
      <c r="E36" s="7">
        <v>5</v>
      </c>
      <c r="F36" s="60">
        <v>6413.8</v>
      </c>
    </row>
    <row r="37" spans="1:6" ht="12" customHeight="1">
      <c r="A37" s="17">
        <f t="shared" si="0"/>
        <v>19</v>
      </c>
      <c r="B37" s="51">
        <v>59</v>
      </c>
      <c r="C37" s="18" t="s">
        <v>477</v>
      </c>
      <c r="D37" s="7">
        <v>57057</v>
      </c>
      <c r="E37" s="7">
        <v>9</v>
      </c>
      <c r="F37" s="60">
        <v>6339.666666666667</v>
      </c>
    </row>
    <row r="38" spans="1:6" ht="12" customHeight="1">
      <c r="A38" s="17">
        <f t="shared" si="0"/>
        <v>20</v>
      </c>
      <c r="B38" s="51">
        <v>319</v>
      </c>
      <c r="C38" s="18" t="s">
        <v>409</v>
      </c>
      <c r="D38" s="7">
        <v>18987</v>
      </c>
      <c r="E38" s="7">
        <v>3</v>
      </c>
      <c r="F38" s="60">
        <v>6329</v>
      </c>
    </row>
    <row r="39" spans="1:6" ht="12" customHeight="1">
      <c r="A39" s="17">
        <f t="shared" si="0"/>
        <v>21</v>
      </c>
      <c r="B39" s="51">
        <v>372</v>
      </c>
      <c r="C39" s="18" t="s">
        <v>462</v>
      </c>
      <c r="D39" s="7">
        <v>24884</v>
      </c>
      <c r="E39" s="7">
        <v>4</v>
      </c>
      <c r="F39" s="60">
        <v>6221</v>
      </c>
    </row>
    <row r="40" spans="1:6" ht="12" customHeight="1">
      <c r="A40" s="17">
        <f t="shared" si="0"/>
        <v>22</v>
      </c>
      <c r="B40" s="51">
        <v>167</v>
      </c>
      <c r="C40" s="18" t="s">
        <v>257</v>
      </c>
      <c r="D40" s="7">
        <v>105678</v>
      </c>
      <c r="E40" s="7">
        <v>17</v>
      </c>
      <c r="F40" s="60">
        <v>6216.35294117647</v>
      </c>
    </row>
    <row r="41" spans="1:6" ht="12" customHeight="1">
      <c r="A41" s="17">
        <f t="shared" si="0"/>
        <v>23</v>
      </c>
      <c r="B41" s="51">
        <v>224</v>
      </c>
      <c r="C41" s="18" t="s">
        <v>314</v>
      </c>
      <c r="D41" s="7">
        <v>12356</v>
      </c>
      <c r="E41" s="7">
        <v>2</v>
      </c>
      <c r="F41" s="60">
        <v>6178</v>
      </c>
    </row>
    <row r="42" spans="1:6" ht="12" customHeight="1">
      <c r="A42" s="17">
        <f t="shared" si="0"/>
        <v>24</v>
      </c>
      <c r="B42" s="51">
        <v>151</v>
      </c>
      <c r="C42" s="18" t="s">
        <v>241</v>
      </c>
      <c r="D42" s="7">
        <v>30765</v>
      </c>
      <c r="E42" s="7">
        <v>5</v>
      </c>
      <c r="F42" s="60">
        <v>6153</v>
      </c>
    </row>
    <row r="43" spans="1:6" ht="12" customHeight="1">
      <c r="A43" s="17">
        <f t="shared" si="0"/>
        <v>25</v>
      </c>
      <c r="B43" s="51">
        <v>74</v>
      </c>
      <c r="C43" s="18" t="s">
        <v>164</v>
      </c>
      <c r="D43" s="7">
        <v>54739</v>
      </c>
      <c r="E43" s="7">
        <v>9</v>
      </c>
      <c r="F43" s="60">
        <v>6082.111111111111</v>
      </c>
    </row>
    <row r="44" spans="1:6" ht="12" customHeight="1">
      <c r="A44" s="17">
        <f t="shared" si="0"/>
        <v>26</v>
      </c>
      <c r="B44" s="51">
        <v>4</v>
      </c>
      <c r="C44" s="18" t="s">
        <v>96</v>
      </c>
      <c r="D44" s="7">
        <v>30351</v>
      </c>
      <c r="E44" s="7">
        <v>5</v>
      </c>
      <c r="F44" s="60">
        <v>6070.2</v>
      </c>
    </row>
    <row r="45" spans="1:6" ht="12" customHeight="1">
      <c r="A45" s="17">
        <f t="shared" si="0"/>
        <v>27</v>
      </c>
      <c r="B45" s="51">
        <v>348</v>
      </c>
      <c r="C45" s="18" t="s">
        <v>438</v>
      </c>
      <c r="D45" s="7">
        <v>54068</v>
      </c>
      <c r="E45" s="7">
        <v>9</v>
      </c>
      <c r="F45" s="60">
        <v>6007.555555555556</v>
      </c>
    </row>
    <row r="46" spans="1:6" ht="12" customHeight="1">
      <c r="A46" s="17">
        <f t="shared" si="0"/>
        <v>28</v>
      </c>
      <c r="B46" s="51">
        <v>295</v>
      </c>
      <c r="C46" s="18" t="s">
        <v>385</v>
      </c>
      <c r="D46" s="7">
        <v>5997</v>
      </c>
      <c r="E46" s="7">
        <v>1</v>
      </c>
      <c r="F46" s="60">
        <v>5997</v>
      </c>
    </row>
    <row r="47" spans="1:6" ht="12" customHeight="1">
      <c r="A47" s="17">
        <f t="shared" si="0"/>
        <v>29</v>
      </c>
      <c r="B47" s="51">
        <v>145</v>
      </c>
      <c r="C47" s="18" t="s">
        <v>235</v>
      </c>
      <c r="D47" s="7">
        <v>5970</v>
      </c>
      <c r="E47" s="7">
        <v>1</v>
      </c>
      <c r="F47" s="60">
        <v>5970</v>
      </c>
    </row>
    <row r="48" spans="1:6" ht="12" customHeight="1">
      <c r="A48" s="17">
        <f t="shared" si="0"/>
        <v>30</v>
      </c>
      <c r="B48" s="51">
        <v>44</v>
      </c>
      <c r="C48" s="18" t="s">
        <v>135</v>
      </c>
      <c r="D48" s="7">
        <v>5968</v>
      </c>
      <c r="E48" s="7">
        <v>1</v>
      </c>
      <c r="F48" s="60">
        <v>5968</v>
      </c>
    </row>
    <row r="49" spans="1:6" ht="12" customHeight="1">
      <c r="A49" s="17">
        <f t="shared" si="0"/>
        <v>31</v>
      </c>
      <c r="B49" s="51">
        <v>219</v>
      </c>
      <c r="C49" s="18" t="s">
        <v>309</v>
      </c>
      <c r="D49" s="7">
        <v>41755</v>
      </c>
      <c r="E49" s="7">
        <v>7</v>
      </c>
      <c r="F49" s="60">
        <v>5965</v>
      </c>
    </row>
    <row r="50" spans="1:6" ht="12" customHeight="1">
      <c r="A50" s="17">
        <f t="shared" si="0"/>
        <v>32</v>
      </c>
      <c r="B50" s="51">
        <v>136</v>
      </c>
      <c r="C50" s="18" t="s">
        <v>226</v>
      </c>
      <c r="D50" s="7">
        <v>35698</v>
      </c>
      <c r="E50" s="7">
        <v>6</v>
      </c>
      <c r="F50" s="60">
        <v>5949.666666666667</v>
      </c>
    </row>
    <row r="51" spans="1:6" ht="12" customHeight="1">
      <c r="A51" s="17">
        <f t="shared" si="0"/>
        <v>33</v>
      </c>
      <c r="B51" s="51">
        <v>299</v>
      </c>
      <c r="C51" s="18" t="s">
        <v>389</v>
      </c>
      <c r="D51" s="7">
        <v>142775</v>
      </c>
      <c r="E51" s="7">
        <v>24</v>
      </c>
      <c r="F51" s="60">
        <v>5948.958333333333</v>
      </c>
    </row>
    <row r="52" spans="1:6" ht="12" customHeight="1">
      <c r="A52" s="17">
        <f t="shared" si="0"/>
        <v>34</v>
      </c>
      <c r="B52" s="51">
        <v>258</v>
      </c>
      <c r="C52" s="18" t="s">
        <v>348</v>
      </c>
      <c r="D52" s="7">
        <v>17718</v>
      </c>
      <c r="E52" s="7">
        <v>3</v>
      </c>
      <c r="F52" s="60">
        <v>5906</v>
      </c>
    </row>
    <row r="53" spans="1:6" ht="12" customHeight="1">
      <c r="A53" s="17">
        <f t="shared" si="0"/>
        <v>35</v>
      </c>
      <c r="B53" s="51">
        <v>208</v>
      </c>
      <c r="C53" s="18" t="s">
        <v>298</v>
      </c>
      <c r="D53" s="7">
        <v>35332</v>
      </c>
      <c r="E53" s="7">
        <v>6</v>
      </c>
      <c r="F53" s="60">
        <v>5888.666666666667</v>
      </c>
    </row>
    <row r="54" spans="1:6" ht="12" customHeight="1">
      <c r="A54" s="17">
        <f t="shared" si="0"/>
        <v>36</v>
      </c>
      <c r="B54" s="51">
        <v>163</v>
      </c>
      <c r="C54" s="18" t="s">
        <v>253</v>
      </c>
      <c r="D54" s="7">
        <v>17555</v>
      </c>
      <c r="E54" s="7">
        <v>3</v>
      </c>
      <c r="F54" s="60">
        <v>5851.666666666667</v>
      </c>
    </row>
    <row r="55" spans="1:6" ht="12" customHeight="1">
      <c r="A55" s="17">
        <f t="shared" si="0"/>
        <v>37</v>
      </c>
      <c r="B55" s="51">
        <v>76</v>
      </c>
      <c r="C55" s="18" t="s">
        <v>166</v>
      </c>
      <c r="D55" s="7">
        <v>222086</v>
      </c>
      <c r="E55" s="7">
        <v>39</v>
      </c>
      <c r="F55" s="60">
        <v>5694.51282051282</v>
      </c>
    </row>
    <row r="56" spans="1:6" ht="12" customHeight="1">
      <c r="A56" s="17">
        <f t="shared" si="0"/>
        <v>38</v>
      </c>
      <c r="B56" s="51">
        <v>269</v>
      </c>
      <c r="C56" s="18" t="s">
        <v>359</v>
      </c>
      <c r="D56" s="7">
        <v>113096</v>
      </c>
      <c r="E56" s="7">
        <v>20</v>
      </c>
      <c r="F56" s="60">
        <v>5654.8</v>
      </c>
    </row>
    <row r="57" spans="1:6" ht="12" customHeight="1">
      <c r="A57" s="17">
        <f t="shared" si="0"/>
        <v>39</v>
      </c>
      <c r="B57" s="51">
        <v>118</v>
      </c>
      <c r="C57" s="18" t="s">
        <v>208</v>
      </c>
      <c r="D57" s="7">
        <v>78599</v>
      </c>
      <c r="E57" s="7">
        <v>14</v>
      </c>
      <c r="F57" s="60">
        <v>5614.214285714285</v>
      </c>
    </row>
    <row r="58" spans="1:6" ht="12" customHeight="1">
      <c r="A58" s="17">
        <f t="shared" si="0"/>
        <v>40</v>
      </c>
      <c r="B58" s="51">
        <v>2</v>
      </c>
      <c r="C58" s="18" t="s">
        <v>94</v>
      </c>
      <c r="D58" s="7">
        <v>44417</v>
      </c>
      <c r="E58" s="7">
        <v>8</v>
      </c>
      <c r="F58" s="60">
        <v>5552.125</v>
      </c>
    </row>
    <row r="59" spans="1:6" ht="12" customHeight="1">
      <c r="A59" s="17">
        <f t="shared" si="0"/>
        <v>41</v>
      </c>
      <c r="B59" s="51">
        <v>75</v>
      </c>
      <c r="C59" s="18" t="s">
        <v>165</v>
      </c>
      <c r="D59" s="7">
        <v>109642</v>
      </c>
      <c r="E59" s="7">
        <v>20</v>
      </c>
      <c r="F59" s="60">
        <v>5482.1</v>
      </c>
    </row>
    <row r="60" spans="1:6" ht="12" customHeight="1">
      <c r="A60" s="17">
        <f t="shared" si="0"/>
        <v>42</v>
      </c>
      <c r="B60" s="51">
        <v>255</v>
      </c>
      <c r="C60" s="18" t="s">
        <v>345</v>
      </c>
      <c r="D60" s="7">
        <v>16419</v>
      </c>
      <c r="E60" s="7">
        <v>3</v>
      </c>
      <c r="F60" s="60">
        <v>5473</v>
      </c>
    </row>
    <row r="61" spans="1:6" ht="12" customHeight="1">
      <c r="A61" s="17">
        <f t="shared" si="0"/>
        <v>43</v>
      </c>
      <c r="B61" s="51">
        <v>323</v>
      </c>
      <c r="C61" s="18" t="s">
        <v>413</v>
      </c>
      <c r="D61" s="7">
        <v>27163</v>
      </c>
      <c r="E61" s="7">
        <v>5</v>
      </c>
      <c r="F61" s="60">
        <v>5432.6</v>
      </c>
    </row>
    <row r="62" spans="1:6" ht="12" customHeight="1">
      <c r="A62" s="17">
        <f t="shared" si="0"/>
        <v>44</v>
      </c>
      <c r="B62" s="51">
        <v>42</v>
      </c>
      <c r="C62" s="18" t="s">
        <v>133</v>
      </c>
      <c r="D62" s="7">
        <v>43382</v>
      </c>
      <c r="E62" s="7">
        <v>8</v>
      </c>
      <c r="F62" s="60">
        <v>5422.75</v>
      </c>
    </row>
    <row r="63" spans="1:6" ht="12" customHeight="1">
      <c r="A63" s="17">
        <f t="shared" si="0"/>
        <v>45</v>
      </c>
      <c r="B63" s="51">
        <v>117</v>
      </c>
      <c r="C63" s="18" t="s">
        <v>207</v>
      </c>
      <c r="D63" s="7">
        <v>21621</v>
      </c>
      <c r="E63" s="7">
        <v>4</v>
      </c>
      <c r="F63" s="60">
        <v>5405.25</v>
      </c>
    </row>
    <row r="64" spans="1:6" ht="12" customHeight="1">
      <c r="A64" s="17">
        <f t="shared" si="0"/>
        <v>46</v>
      </c>
      <c r="B64" s="51">
        <v>232</v>
      </c>
      <c r="C64" s="18" t="s">
        <v>322</v>
      </c>
      <c r="D64" s="7">
        <v>5400</v>
      </c>
      <c r="E64" s="7">
        <v>1</v>
      </c>
      <c r="F64" s="60">
        <v>5400</v>
      </c>
    </row>
    <row r="65" spans="1:6" ht="12" customHeight="1">
      <c r="A65" s="17">
        <f t="shared" si="0"/>
        <v>47</v>
      </c>
      <c r="B65" s="51">
        <v>264</v>
      </c>
      <c r="C65" s="18" t="s">
        <v>354</v>
      </c>
      <c r="D65" s="7">
        <v>21453</v>
      </c>
      <c r="E65" s="7">
        <v>4</v>
      </c>
      <c r="F65" s="60">
        <v>5363.25</v>
      </c>
    </row>
    <row r="66" spans="1:6" ht="12" customHeight="1">
      <c r="A66" s="17">
        <f t="shared" si="0"/>
        <v>48</v>
      </c>
      <c r="B66" s="51">
        <v>169</v>
      </c>
      <c r="C66" s="18" t="s">
        <v>259</v>
      </c>
      <c r="D66" s="7">
        <v>5349</v>
      </c>
      <c r="E66" s="7">
        <v>1</v>
      </c>
      <c r="F66" s="60">
        <v>5349</v>
      </c>
    </row>
    <row r="67" spans="1:6" ht="12" customHeight="1">
      <c r="A67" s="17">
        <f t="shared" si="0"/>
        <v>49</v>
      </c>
      <c r="B67" s="51">
        <v>162</v>
      </c>
      <c r="C67" s="18" t="s">
        <v>252</v>
      </c>
      <c r="D67" s="7">
        <v>21295</v>
      </c>
      <c r="E67" s="7">
        <v>4</v>
      </c>
      <c r="F67" s="60">
        <v>5323.75</v>
      </c>
    </row>
    <row r="68" spans="1:6" ht="12" customHeight="1">
      <c r="A68" s="17">
        <f t="shared" si="0"/>
        <v>50</v>
      </c>
      <c r="B68" s="51">
        <v>11</v>
      </c>
      <c r="C68" s="18" t="s">
        <v>103</v>
      </c>
      <c r="D68" s="7">
        <v>58167</v>
      </c>
      <c r="E68" s="7">
        <v>11</v>
      </c>
      <c r="F68" s="60">
        <v>5287.909090909091</v>
      </c>
    </row>
    <row r="69" spans="1:6" ht="12" customHeight="1">
      <c r="A69" s="17">
        <f t="shared" si="0"/>
        <v>51</v>
      </c>
      <c r="B69" s="51">
        <v>317</v>
      </c>
      <c r="C69" s="18" t="s">
        <v>407</v>
      </c>
      <c r="D69" s="7">
        <v>42112</v>
      </c>
      <c r="E69" s="7">
        <v>8</v>
      </c>
      <c r="F69" s="60">
        <v>5264</v>
      </c>
    </row>
    <row r="70" spans="1:6" ht="12" customHeight="1">
      <c r="A70" s="17">
        <f t="shared" si="0"/>
        <v>52</v>
      </c>
      <c r="B70" s="51">
        <v>370</v>
      </c>
      <c r="C70" s="18" t="s">
        <v>460</v>
      </c>
      <c r="D70" s="7">
        <v>52430</v>
      </c>
      <c r="E70" s="7">
        <v>10</v>
      </c>
      <c r="F70" s="60">
        <v>5243</v>
      </c>
    </row>
    <row r="71" spans="1:6" ht="12" customHeight="1">
      <c r="A71" s="17">
        <f t="shared" si="0"/>
        <v>53</v>
      </c>
      <c r="B71" s="51">
        <v>335</v>
      </c>
      <c r="C71" s="18" t="s">
        <v>425</v>
      </c>
      <c r="D71" s="7">
        <v>141273</v>
      </c>
      <c r="E71" s="7">
        <v>27</v>
      </c>
      <c r="F71" s="60">
        <v>5232.333333333333</v>
      </c>
    </row>
    <row r="72" spans="1:6" ht="12" customHeight="1">
      <c r="A72" s="17">
        <f t="shared" si="0"/>
        <v>54</v>
      </c>
      <c r="B72" s="51">
        <v>139</v>
      </c>
      <c r="C72" s="18" t="s">
        <v>229</v>
      </c>
      <c r="D72" s="7">
        <v>20647</v>
      </c>
      <c r="E72" s="7">
        <v>4</v>
      </c>
      <c r="F72" s="60">
        <v>5161.75</v>
      </c>
    </row>
    <row r="73" spans="1:6" ht="12" customHeight="1">
      <c r="A73" s="17">
        <f t="shared" si="0"/>
        <v>55</v>
      </c>
      <c r="B73" s="51">
        <v>119</v>
      </c>
      <c r="C73" s="18" t="s">
        <v>209</v>
      </c>
      <c r="D73" s="7">
        <v>5146</v>
      </c>
      <c r="E73" s="7">
        <v>1</v>
      </c>
      <c r="F73" s="60">
        <v>5146</v>
      </c>
    </row>
    <row r="74" spans="1:6" ht="12" customHeight="1">
      <c r="A74" s="17">
        <f t="shared" si="0"/>
        <v>56</v>
      </c>
      <c r="B74" s="51">
        <v>178</v>
      </c>
      <c r="C74" s="18" t="s">
        <v>268</v>
      </c>
      <c r="D74" s="7">
        <v>15396</v>
      </c>
      <c r="E74" s="7">
        <v>3</v>
      </c>
      <c r="F74" s="60">
        <v>5132</v>
      </c>
    </row>
    <row r="75" spans="1:6" ht="12" customHeight="1">
      <c r="A75" s="17">
        <f t="shared" si="0"/>
        <v>57</v>
      </c>
      <c r="B75" s="51">
        <v>201</v>
      </c>
      <c r="C75" s="18" t="s">
        <v>291</v>
      </c>
      <c r="D75" s="7">
        <v>35880</v>
      </c>
      <c r="E75" s="7">
        <v>7</v>
      </c>
      <c r="F75" s="60">
        <v>5125.714285714285</v>
      </c>
    </row>
    <row r="76" spans="1:6" ht="12" customHeight="1">
      <c r="A76" s="17">
        <f t="shared" si="0"/>
        <v>58</v>
      </c>
      <c r="B76" s="51">
        <v>72</v>
      </c>
      <c r="C76" s="18" t="s">
        <v>162</v>
      </c>
      <c r="D76" s="7">
        <v>30688</v>
      </c>
      <c r="E76" s="7">
        <v>6</v>
      </c>
      <c r="F76" s="60">
        <v>5114.666666666667</v>
      </c>
    </row>
    <row r="77" spans="1:6" ht="12" customHeight="1">
      <c r="A77" s="17">
        <f t="shared" si="0"/>
        <v>59</v>
      </c>
      <c r="B77" s="51">
        <v>114</v>
      </c>
      <c r="C77" s="18" t="s">
        <v>204</v>
      </c>
      <c r="D77" s="7">
        <v>15132</v>
      </c>
      <c r="E77" s="7">
        <v>3</v>
      </c>
      <c r="F77" s="60">
        <v>5044</v>
      </c>
    </row>
    <row r="78" spans="1:6" ht="12" customHeight="1">
      <c r="A78" s="17">
        <f t="shared" si="0"/>
        <v>60</v>
      </c>
      <c r="B78" s="51">
        <v>144</v>
      </c>
      <c r="C78" s="18" t="s">
        <v>234</v>
      </c>
      <c r="D78" s="7">
        <v>25164</v>
      </c>
      <c r="E78" s="7">
        <v>5</v>
      </c>
      <c r="F78" s="60">
        <v>5032.8</v>
      </c>
    </row>
    <row r="79" spans="1:6" ht="12" customHeight="1">
      <c r="A79" s="17">
        <f t="shared" si="0"/>
        <v>61</v>
      </c>
      <c r="B79" s="51">
        <v>304</v>
      </c>
      <c r="C79" s="18" t="s">
        <v>394</v>
      </c>
      <c r="D79" s="7">
        <v>10056</v>
      </c>
      <c r="E79" s="7">
        <v>2</v>
      </c>
      <c r="F79" s="60">
        <v>5028</v>
      </c>
    </row>
    <row r="80" spans="1:6" ht="12" customHeight="1">
      <c r="A80" s="17">
        <f t="shared" si="0"/>
        <v>62</v>
      </c>
      <c r="B80" s="51">
        <v>71</v>
      </c>
      <c r="C80" s="18" t="s">
        <v>161</v>
      </c>
      <c r="D80" s="7">
        <v>20041</v>
      </c>
      <c r="E80" s="7">
        <v>4</v>
      </c>
      <c r="F80" s="60">
        <v>5010.25</v>
      </c>
    </row>
    <row r="81" spans="1:6" ht="12" customHeight="1">
      <c r="A81" s="17">
        <f t="shared" si="0"/>
        <v>63</v>
      </c>
      <c r="B81" s="51">
        <v>146</v>
      </c>
      <c r="C81" s="18" t="s">
        <v>236</v>
      </c>
      <c r="D81" s="7">
        <v>45040</v>
      </c>
      <c r="E81" s="7">
        <v>9</v>
      </c>
      <c r="F81" s="60">
        <v>5004.444444444444</v>
      </c>
    </row>
    <row r="82" spans="1:6" ht="12" customHeight="1">
      <c r="A82" s="17">
        <f t="shared" si="0"/>
        <v>64</v>
      </c>
      <c r="B82" s="51">
        <v>271</v>
      </c>
      <c r="C82" s="18" t="s">
        <v>361</v>
      </c>
      <c r="D82" s="7">
        <v>20000</v>
      </c>
      <c r="E82" s="7">
        <v>4</v>
      </c>
      <c r="F82" s="60">
        <v>5000</v>
      </c>
    </row>
    <row r="83" spans="1:6" ht="12" customHeight="1">
      <c r="A83" s="17">
        <f t="shared" si="0"/>
        <v>65</v>
      </c>
      <c r="B83" s="51">
        <v>60</v>
      </c>
      <c r="C83" s="18" t="s">
        <v>150</v>
      </c>
      <c r="D83" s="7">
        <v>14956</v>
      </c>
      <c r="E83" s="7">
        <v>3</v>
      </c>
      <c r="F83" s="60">
        <v>4985.333333333333</v>
      </c>
    </row>
    <row r="84" spans="1:6" ht="12" customHeight="1">
      <c r="A84" s="17">
        <f aca="true" t="shared" si="1" ref="A84:A147">A83+1</f>
        <v>66</v>
      </c>
      <c r="B84" s="51">
        <v>279</v>
      </c>
      <c r="C84" s="18" t="s">
        <v>369</v>
      </c>
      <c r="D84" s="7">
        <v>4980</v>
      </c>
      <c r="E84" s="7">
        <v>1</v>
      </c>
      <c r="F84" s="60">
        <v>4980</v>
      </c>
    </row>
    <row r="85" spans="1:6" ht="12" customHeight="1">
      <c r="A85" s="17">
        <f t="shared" si="1"/>
        <v>67</v>
      </c>
      <c r="B85" s="51">
        <v>175</v>
      </c>
      <c r="C85" s="18" t="s">
        <v>265</v>
      </c>
      <c r="D85" s="7">
        <v>89635</v>
      </c>
      <c r="E85" s="7">
        <v>18</v>
      </c>
      <c r="F85" s="60">
        <v>4979.722222222223</v>
      </c>
    </row>
    <row r="86" spans="1:6" ht="12" customHeight="1">
      <c r="A86" s="17">
        <f t="shared" si="1"/>
        <v>68</v>
      </c>
      <c r="B86" s="51">
        <v>215</v>
      </c>
      <c r="C86" s="18" t="s">
        <v>305</v>
      </c>
      <c r="D86" s="7">
        <v>19853</v>
      </c>
      <c r="E86" s="7">
        <v>4</v>
      </c>
      <c r="F86" s="60">
        <v>4963.25</v>
      </c>
    </row>
    <row r="87" spans="1:6" ht="12" customHeight="1">
      <c r="A87" s="17">
        <f t="shared" si="1"/>
        <v>69</v>
      </c>
      <c r="B87" s="51">
        <v>186</v>
      </c>
      <c r="C87" s="18" t="s">
        <v>276</v>
      </c>
      <c r="D87" s="7">
        <v>24780</v>
      </c>
      <c r="E87" s="7">
        <v>5</v>
      </c>
      <c r="F87" s="60">
        <v>4956</v>
      </c>
    </row>
    <row r="88" spans="1:6" ht="12" customHeight="1">
      <c r="A88" s="17">
        <f t="shared" si="1"/>
        <v>70</v>
      </c>
      <c r="B88" s="51">
        <v>211</v>
      </c>
      <c r="C88" s="18" t="s">
        <v>301</v>
      </c>
      <c r="D88" s="7">
        <v>19583</v>
      </c>
      <c r="E88" s="7">
        <v>4</v>
      </c>
      <c r="F88" s="60">
        <v>4895.75</v>
      </c>
    </row>
    <row r="89" spans="1:6" ht="12" customHeight="1">
      <c r="A89" s="17">
        <f t="shared" si="1"/>
        <v>71</v>
      </c>
      <c r="B89" s="51">
        <v>256</v>
      </c>
      <c r="C89" s="18" t="s">
        <v>346</v>
      </c>
      <c r="D89" s="7">
        <v>19520</v>
      </c>
      <c r="E89" s="7">
        <v>4</v>
      </c>
      <c r="F89" s="60">
        <v>4880</v>
      </c>
    </row>
    <row r="90" spans="1:6" ht="12" customHeight="1">
      <c r="A90" s="17">
        <f t="shared" si="1"/>
        <v>72</v>
      </c>
      <c r="B90" s="51">
        <v>311</v>
      </c>
      <c r="C90" s="18" t="s">
        <v>401</v>
      </c>
      <c r="D90" s="7">
        <v>73099</v>
      </c>
      <c r="E90" s="7">
        <v>15</v>
      </c>
      <c r="F90" s="60">
        <v>4873.266666666666</v>
      </c>
    </row>
    <row r="91" spans="1:6" ht="12" customHeight="1">
      <c r="A91" s="17">
        <f t="shared" si="1"/>
        <v>73</v>
      </c>
      <c r="B91" s="51">
        <v>229</v>
      </c>
      <c r="C91" s="18" t="s">
        <v>319</v>
      </c>
      <c r="D91" s="7">
        <v>24326</v>
      </c>
      <c r="E91" s="7">
        <v>5</v>
      </c>
      <c r="F91" s="60">
        <v>4865.2</v>
      </c>
    </row>
    <row r="92" spans="1:6" ht="12" customHeight="1">
      <c r="A92" s="17">
        <f t="shared" si="1"/>
        <v>74</v>
      </c>
      <c r="B92" s="51">
        <v>190</v>
      </c>
      <c r="C92" s="18" t="s">
        <v>280</v>
      </c>
      <c r="D92" s="7">
        <v>4864</v>
      </c>
      <c r="E92" s="7">
        <v>1</v>
      </c>
      <c r="F92" s="60">
        <v>4864</v>
      </c>
    </row>
    <row r="93" spans="1:6" ht="12" customHeight="1">
      <c r="A93" s="17">
        <f t="shared" si="1"/>
        <v>75</v>
      </c>
      <c r="B93" s="51">
        <v>212</v>
      </c>
      <c r="C93" s="18" t="s">
        <v>302</v>
      </c>
      <c r="D93" s="7">
        <v>14587</v>
      </c>
      <c r="E93" s="7">
        <v>3</v>
      </c>
      <c r="F93" s="60">
        <v>4862.333333333333</v>
      </c>
    </row>
    <row r="94" spans="1:6" ht="12" customHeight="1">
      <c r="A94" s="17">
        <f t="shared" si="1"/>
        <v>76</v>
      </c>
      <c r="B94" s="51">
        <v>336</v>
      </c>
      <c r="C94" s="18" t="s">
        <v>426</v>
      </c>
      <c r="D94" s="7">
        <v>96833</v>
      </c>
      <c r="E94" s="7">
        <v>20</v>
      </c>
      <c r="F94" s="60">
        <v>4841.65</v>
      </c>
    </row>
    <row r="95" spans="1:6" ht="12" customHeight="1">
      <c r="A95" s="17">
        <f t="shared" si="1"/>
        <v>77</v>
      </c>
      <c r="B95" s="51">
        <v>68</v>
      </c>
      <c r="C95" s="18" t="s">
        <v>158</v>
      </c>
      <c r="D95" s="7">
        <v>19320</v>
      </c>
      <c r="E95" s="7">
        <v>4</v>
      </c>
      <c r="F95" s="60">
        <v>4830</v>
      </c>
    </row>
    <row r="96" spans="1:6" ht="12" customHeight="1">
      <c r="A96" s="17">
        <f t="shared" si="1"/>
        <v>78</v>
      </c>
      <c r="B96" s="51">
        <v>120</v>
      </c>
      <c r="C96" s="18" t="s">
        <v>210</v>
      </c>
      <c r="D96" s="7">
        <v>38427</v>
      </c>
      <c r="E96" s="7">
        <v>8</v>
      </c>
      <c r="F96" s="60">
        <v>4803.375</v>
      </c>
    </row>
    <row r="97" spans="1:6" ht="12" customHeight="1">
      <c r="A97" s="17">
        <f t="shared" si="1"/>
        <v>79</v>
      </c>
      <c r="B97" s="51">
        <v>33</v>
      </c>
      <c r="C97" s="18" t="s">
        <v>124</v>
      </c>
      <c r="D97" s="7">
        <v>43200</v>
      </c>
      <c r="E97" s="7">
        <v>9</v>
      </c>
      <c r="F97" s="60">
        <v>4800</v>
      </c>
    </row>
    <row r="98" spans="1:6" ht="12" customHeight="1">
      <c r="A98" s="17">
        <f t="shared" si="1"/>
        <v>80</v>
      </c>
      <c r="B98" s="51">
        <v>153</v>
      </c>
      <c r="C98" s="18" t="s">
        <v>243</v>
      </c>
      <c r="D98" s="7">
        <v>61270</v>
      </c>
      <c r="E98" s="7">
        <v>13</v>
      </c>
      <c r="F98" s="60">
        <v>4713.076923076923</v>
      </c>
    </row>
    <row r="99" spans="1:6" ht="12" customHeight="1">
      <c r="A99" s="17">
        <f t="shared" si="1"/>
        <v>81</v>
      </c>
      <c r="B99" s="51">
        <v>230</v>
      </c>
      <c r="C99" s="18" t="s">
        <v>320</v>
      </c>
      <c r="D99" s="7">
        <v>4631</v>
      </c>
      <c r="E99" s="7">
        <v>1</v>
      </c>
      <c r="F99" s="60">
        <v>4631</v>
      </c>
    </row>
    <row r="100" spans="1:6" ht="12" customHeight="1">
      <c r="A100" s="17">
        <f t="shared" si="1"/>
        <v>82</v>
      </c>
      <c r="B100" s="51">
        <v>260</v>
      </c>
      <c r="C100" s="18" t="s">
        <v>350</v>
      </c>
      <c r="D100" s="7">
        <v>13842</v>
      </c>
      <c r="E100" s="7">
        <v>3</v>
      </c>
      <c r="F100" s="60">
        <v>4614</v>
      </c>
    </row>
    <row r="101" spans="1:6" ht="12" customHeight="1">
      <c r="A101" s="17">
        <f t="shared" si="1"/>
        <v>83</v>
      </c>
      <c r="B101" s="51">
        <v>259</v>
      </c>
      <c r="C101" s="18" t="s">
        <v>349</v>
      </c>
      <c r="D101" s="7">
        <v>36825</v>
      </c>
      <c r="E101" s="7">
        <v>8</v>
      </c>
      <c r="F101" s="60">
        <v>4603.125</v>
      </c>
    </row>
    <row r="102" spans="1:6" ht="12" customHeight="1">
      <c r="A102" s="17">
        <f t="shared" si="1"/>
        <v>84</v>
      </c>
      <c r="B102" s="51">
        <v>254</v>
      </c>
      <c r="C102" s="18" t="s">
        <v>344</v>
      </c>
      <c r="D102" s="7">
        <v>23007</v>
      </c>
      <c r="E102" s="7">
        <v>5</v>
      </c>
      <c r="F102" s="60">
        <v>4601.4</v>
      </c>
    </row>
    <row r="103" spans="1:6" ht="12" customHeight="1">
      <c r="A103" s="17">
        <f t="shared" si="1"/>
        <v>85</v>
      </c>
      <c r="B103" s="51">
        <v>128</v>
      </c>
      <c r="C103" s="18" t="s">
        <v>218</v>
      </c>
      <c r="D103" s="7">
        <v>96569</v>
      </c>
      <c r="E103" s="7">
        <v>21</v>
      </c>
      <c r="F103" s="60">
        <v>4598.523809523809</v>
      </c>
    </row>
    <row r="104" spans="1:6" ht="12" customHeight="1">
      <c r="A104" s="17">
        <f t="shared" si="1"/>
        <v>86</v>
      </c>
      <c r="B104" s="51">
        <v>286</v>
      </c>
      <c r="C104" s="18" t="s">
        <v>376</v>
      </c>
      <c r="D104" s="7">
        <v>9152</v>
      </c>
      <c r="E104" s="7">
        <v>2</v>
      </c>
      <c r="F104" s="60">
        <v>4576</v>
      </c>
    </row>
    <row r="105" spans="1:6" ht="12" customHeight="1">
      <c r="A105" s="17">
        <f t="shared" si="1"/>
        <v>87</v>
      </c>
      <c r="B105" s="51">
        <v>220</v>
      </c>
      <c r="C105" s="18" t="s">
        <v>310</v>
      </c>
      <c r="D105" s="7">
        <v>86799</v>
      </c>
      <c r="E105" s="7">
        <v>19</v>
      </c>
      <c r="F105" s="60">
        <v>4568.368421052632</v>
      </c>
    </row>
    <row r="106" spans="1:6" ht="12" customHeight="1">
      <c r="A106" s="17">
        <f t="shared" si="1"/>
        <v>88</v>
      </c>
      <c r="B106" s="51">
        <v>66</v>
      </c>
      <c r="C106" s="18" t="s">
        <v>156</v>
      </c>
      <c r="D106" s="7">
        <v>9087</v>
      </c>
      <c r="E106" s="7">
        <v>2</v>
      </c>
      <c r="F106" s="60">
        <v>4543.5</v>
      </c>
    </row>
    <row r="107" spans="1:6" ht="12" customHeight="1">
      <c r="A107" s="17">
        <f t="shared" si="1"/>
        <v>89</v>
      </c>
      <c r="B107" s="51">
        <v>91</v>
      </c>
      <c r="C107" s="18" t="s">
        <v>181</v>
      </c>
      <c r="D107" s="7">
        <v>8987</v>
      </c>
      <c r="E107" s="7">
        <v>2</v>
      </c>
      <c r="F107" s="60">
        <v>4493.5</v>
      </c>
    </row>
    <row r="108" spans="1:6" ht="12" customHeight="1">
      <c r="A108" s="17">
        <f t="shared" si="1"/>
        <v>90</v>
      </c>
      <c r="B108" s="51">
        <v>261</v>
      </c>
      <c r="C108" s="18" t="s">
        <v>351</v>
      </c>
      <c r="D108" s="7">
        <v>44854</v>
      </c>
      <c r="E108" s="7">
        <v>10</v>
      </c>
      <c r="F108" s="60">
        <v>4485.4</v>
      </c>
    </row>
    <row r="109" spans="1:6" ht="12" customHeight="1">
      <c r="A109" s="17">
        <f t="shared" si="1"/>
        <v>91</v>
      </c>
      <c r="B109" s="51">
        <v>204</v>
      </c>
      <c r="C109" s="18" t="s">
        <v>294</v>
      </c>
      <c r="D109" s="7">
        <v>89423</v>
      </c>
      <c r="E109" s="7">
        <v>20</v>
      </c>
      <c r="F109" s="60">
        <v>4471.15</v>
      </c>
    </row>
    <row r="110" spans="1:6" ht="12" customHeight="1">
      <c r="A110" s="17">
        <f t="shared" si="1"/>
        <v>92</v>
      </c>
      <c r="B110" s="51">
        <v>67</v>
      </c>
      <c r="C110" s="18" t="s">
        <v>157</v>
      </c>
      <c r="D110" s="7">
        <v>62234</v>
      </c>
      <c r="E110" s="7">
        <v>14</v>
      </c>
      <c r="F110" s="60">
        <v>4445.285714285715</v>
      </c>
    </row>
    <row r="111" spans="1:6" ht="12" customHeight="1">
      <c r="A111" s="17">
        <f t="shared" si="1"/>
        <v>93</v>
      </c>
      <c r="B111" s="51">
        <v>250</v>
      </c>
      <c r="C111" s="18" t="s">
        <v>340</v>
      </c>
      <c r="D111" s="7">
        <v>30641</v>
      </c>
      <c r="E111" s="7">
        <v>7</v>
      </c>
      <c r="F111" s="60">
        <v>4377.285714285715</v>
      </c>
    </row>
    <row r="112" spans="1:6" ht="12" customHeight="1">
      <c r="A112" s="17">
        <f t="shared" si="1"/>
        <v>94</v>
      </c>
      <c r="B112" s="51">
        <v>206</v>
      </c>
      <c r="C112" s="18" t="s">
        <v>296</v>
      </c>
      <c r="D112" s="7">
        <v>117171</v>
      </c>
      <c r="E112" s="7">
        <v>27</v>
      </c>
      <c r="F112" s="60">
        <v>4339.666666666667</v>
      </c>
    </row>
    <row r="113" spans="1:6" ht="12" customHeight="1">
      <c r="A113" s="17">
        <f t="shared" si="1"/>
        <v>95</v>
      </c>
      <c r="B113" s="51">
        <v>280</v>
      </c>
      <c r="C113" s="18" t="s">
        <v>370</v>
      </c>
      <c r="D113" s="7">
        <v>17341</v>
      </c>
      <c r="E113" s="7">
        <v>4</v>
      </c>
      <c r="F113" s="60">
        <v>4335.25</v>
      </c>
    </row>
    <row r="114" spans="1:6" ht="12" customHeight="1">
      <c r="A114" s="17">
        <f t="shared" si="1"/>
        <v>96</v>
      </c>
      <c r="B114" s="51">
        <v>130</v>
      </c>
      <c r="C114" s="18" t="s">
        <v>220</v>
      </c>
      <c r="D114" s="7">
        <v>8659</v>
      </c>
      <c r="E114" s="7">
        <v>2</v>
      </c>
      <c r="F114" s="60">
        <v>4329.5</v>
      </c>
    </row>
    <row r="115" spans="1:6" ht="12" customHeight="1">
      <c r="A115" s="17">
        <f t="shared" si="1"/>
        <v>97</v>
      </c>
      <c r="B115" s="51">
        <v>172</v>
      </c>
      <c r="C115" s="18" t="s">
        <v>262</v>
      </c>
      <c r="D115" s="7">
        <v>17287</v>
      </c>
      <c r="E115" s="7">
        <v>4</v>
      </c>
      <c r="F115" s="60">
        <v>4321.75</v>
      </c>
    </row>
    <row r="116" spans="1:6" ht="12" customHeight="1">
      <c r="A116" s="17">
        <f t="shared" si="1"/>
        <v>98</v>
      </c>
      <c r="B116" s="51">
        <v>183</v>
      </c>
      <c r="C116" s="18" t="s">
        <v>273</v>
      </c>
      <c r="D116" s="7">
        <v>60296</v>
      </c>
      <c r="E116" s="7">
        <v>14</v>
      </c>
      <c r="F116" s="60">
        <v>4306.857142857143</v>
      </c>
    </row>
    <row r="117" spans="1:6" ht="12" customHeight="1">
      <c r="A117" s="17">
        <f t="shared" si="1"/>
        <v>99</v>
      </c>
      <c r="B117" s="51">
        <v>207</v>
      </c>
      <c r="C117" s="18" t="s">
        <v>297</v>
      </c>
      <c r="D117" s="7">
        <v>30000</v>
      </c>
      <c r="E117" s="7">
        <v>7</v>
      </c>
      <c r="F117" s="60">
        <v>4285.714285714285</v>
      </c>
    </row>
    <row r="118" spans="1:6" ht="12" customHeight="1">
      <c r="A118" s="17">
        <f t="shared" si="1"/>
        <v>100</v>
      </c>
      <c r="B118" s="51">
        <v>301</v>
      </c>
      <c r="C118" s="18" t="s">
        <v>391</v>
      </c>
      <c r="D118" s="7">
        <v>51414</v>
      </c>
      <c r="E118" s="7">
        <v>12</v>
      </c>
      <c r="F118" s="60">
        <v>4284.5</v>
      </c>
    </row>
    <row r="119" spans="1:6" ht="12" customHeight="1">
      <c r="A119" s="17">
        <f t="shared" si="1"/>
        <v>101</v>
      </c>
      <c r="B119" s="51">
        <v>310</v>
      </c>
      <c r="C119" s="18" t="s">
        <v>400</v>
      </c>
      <c r="D119" s="7">
        <v>17097</v>
      </c>
      <c r="E119" s="7">
        <v>4</v>
      </c>
      <c r="F119" s="60">
        <v>4274.25</v>
      </c>
    </row>
    <row r="120" spans="1:6" ht="12" customHeight="1">
      <c r="A120" s="17">
        <f t="shared" si="1"/>
        <v>102</v>
      </c>
      <c r="B120" s="51">
        <v>135</v>
      </c>
      <c r="C120" s="18" t="s">
        <v>225</v>
      </c>
      <c r="D120" s="7">
        <v>82346</v>
      </c>
      <c r="E120" s="7">
        <v>20</v>
      </c>
      <c r="F120" s="60">
        <v>4117.3</v>
      </c>
    </row>
    <row r="121" spans="1:6" ht="12" customHeight="1">
      <c r="A121" s="17">
        <f t="shared" si="1"/>
        <v>103</v>
      </c>
      <c r="B121" s="51">
        <v>343</v>
      </c>
      <c r="C121" s="18" t="s">
        <v>433</v>
      </c>
      <c r="D121" s="7">
        <v>12241</v>
      </c>
      <c r="E121" s="7">
        <v>3</v>
      </c>
      <c r="F121" s="60">
        <v>4080.3333333333335</v>
      </c>
    </row>
    <row r="122" spans="1:6" ht="12" customHeight="1">
      <c r="A122" s="17">
        <f t="shared" si="1"/>
        <v>104</v>
      </c>
      <c r="B122" s="51">
        <v>275</v>
      </c>
      <c r="C122" s="18" t="s">
        <v>365</v>
      </c>
      <c r="D122" s="7">
        <v>32566</v>
      </c>
      <c r="E122" s="7">
        <v>8</v>
      </c>
      <c r="F122" s="60">
        <v>4070.75</v>
      </c>
    </row>
    <row r="123" spans="1:6" ht="12" customHeight="1">
      <c r="A123" s="17">
        <f t="shared" si="1"/>
        <v>105</v>
      </c>
      <c r="B123" s="51">
        <v>265</v>
      </c>
      <c r="C123" s="18" t="s">
        <v>355</v>
      </c>
      <c r="D123" s="7">
        <v>24337</v>
      </c>
      <c r="E123" s="7">
        <v>6</v>
      </c>
      <c r="F123" s="60">
        <v>4056.1666666666665</v>
      </c>
    </row>
    <row r="124" spans="1:6" ht="12" customHeight="1">
      <c r="A124" s="17">
        <f t="shared" si="1"/>
        <v>106</v>
      </c>
      <c r="B124" s="51">
        <v>125</v>
      </c>
      <c r="C124" s="18" t="s">
        <v>215</v>
      </c>
      <c r="D124" s="7">
        <v>31998</v>
      </c>
      <c r="E124" s="7">
        <v>8</v>
      </c>
      <c r="F124" s="60">
        <v>3999.75</v>
      </c>
    </row>
    <row r="125" spans="1:6" ht="12" customHeight="1">
      <c r="A125" s="17">
        <f t="shared" si="1"/>
        <v>107</v>
      </c>
      <c r="B125" s="51">
        <v>375</v>
      </c>
      <c r="C125" s="18" t="s">
        <v>465</v>
      </c>
      <c r="D125" s="7">
        <v>19880</v>
      </c>
      <c r="E125" s="7">
        <v>5</v>
      </c>
      <c r="F125" s="60">
        <v>3976</v>
      </c>
    </row>
    <row r="126" spans="1:6" ht="12" customHeight="1">
      <c r="A126" s="17">
        <f t="shared" si="1"/>
        <v>108</v>
      </c>
      <c r="B126" s="51">
        <v>99</v>
      </c>
      <c r="C126" s="18" t="s">
        <v>189</v>
      </c>
      <c r="D126" s="7">
        <v>7850</v>
      </c>
      <c r="E126" s="7">
        <v>2</v>
      </c>
      <c r="F126" s="60">
        <v>3925</v>
      </c>
    </row>
    <row r="127" spans="1:6" ht="12" customHeight="1">
      <c r="A127" s="17">
        <f t="shared" si="1"/>
        <v>109</v>
      </c>
      <c r="B127" s="51">
        <v>112</v>
      </c>
      <c r="C127" s="18" t="s">
        <v>202</v>
      </c>
      <c r="D127" s="7">
        <v>15599</v>
      </c>
      <c r="E127" s="7">
        <v>4</v>
      </c>
      <c r="F127" s="60">
        <v>3899.75</v>
      </c>
    </row>
    <row r="128" spans="1:6" ht="12" customHeight="1">
      <c r="A128" s="17">
        <f t="shared" si="1"/>
        <v>110</v>
      </c>
      <c r="B128" s="51">
        <v>251</v>
      </c>
      <c r="C128" s="18" t="s">
        <v>341</v>
      </c>
      <c r="D128" s="7">
        <v>11573</v>
      </c>
      <c r="E128" s="7">
        <v>3</v>
      </c>
      <c r="F128" s="60">
        <v>3857.6666666666665</v>
      </c>
    </row>
    <row r="129" spans="1:6" ht="12" customHeight="1">
      <c r="A129" s="17">
        <f t="shared" si="1"/>
        <v>111</v>
      </c>
      <c r="B129" s="51">
        <v>45</v>
      </c>
      <c r="C129" s="18" t="s">
        <v>136</v>
      </c>
      <c r="D129" s="7">
        <v>49945</v>
      </c>
      <c r="E129" s="7">
        <v>13</v>
      </c>
      <c r="F129" s="60">
        <v>3841.923076923077</v>
      </c>
    </row>
    <row r="130" spans="1:6" ht="12" customHeight="1">
      <c r="A130" s="17">
        <f t="shared" si="1"/>
        <v>112</v>
      </c>
      <c r="B130" s="51">
        <v>216</v>
      </c>
      <c r="C130" s="18" t="s">
        <v>306</v>
      </c>
      <c r="D130" s="7">
        <v>30651</v>
      </c>
      <c r="E130" s="7">
        <v>8</v>
      </c>
      <c r="F130" s="60">
        <v>3831.375</v>
      </c>
    </row>
    <row r="131" spans="1:6" ht="12" customHeight="1">
      <c r="A131" s="17">
        <f t="shared" si="1"/>
        <v>113</v>
      </c>
      <c r="B131" s="51">
        <v>173</v>
      </c>
      <c r="C131" s="18" t="s">
        <v>263</v>
      </c>
      <c r="D131" s="7">
        <v>3798</v>
      </c>
      <c r="E131" s="7">
        <v>1</v>
      </c>
      <c r="F131" s="60">
        <v>3798</v>
      </c>
    </row>
    <row r="132" spans="1:6" ht="12" customHeight="1">
      <c r="A132" s="17">
        <f t="shared" si="1"/>
        <v>114</v>
      </c>
      <c r="B132" s="51">
        <v>166</v>
      </c>
      <c r="C132" s="18" t="s">
        <v>256</v>
      </c>
      <c r="D132" s="7">
        <v>22756</v>
      </c>
      <c r="E132" s="7">
        <v>6</v>
      </c>
      <c r="F132" s="60">
        <v>3792.6666666666665</v>
      </c>
    </row>
    <row r="133" spans="1:6" ht="12" customHeight="1">
      <c r="A133" s="17">
        <f t="shared" si="1"/>
        <v>115</v>
      </c>
      <c r="B133" s="51">
        <v>222</v>
      </c>
      <c r="C133" s="18" t="s">
        <v>312</v>
      </c>
      <c r="D133" s="7">
        <v>15065</v>
      </c>
      <c r="E133" s="7">
        <v>4</v>
      </c>
      <c r="F133" s="60">
        <v>3766.25</v>
      </c>
    </row>
    <row r="134" spans="1:6" ht="12" customHeight="1">
      <c r="A134" s="17">
        <f t="shared" si="1"/>
        <v>116</v>
      </c>
      <c r="B134" s="51">
        <v>290</v>
      </c>
      <c r="C134" s="18" t="s">
        <v>380</v>
      </c>
      <c r="D134" s="7">
        <v>14978</v>
      </c>
      <c r="E134" s="7">
        <v>4</v>
      </c>
      <c r="F134" s="60">
        <v>3744.5</v>
      </c>
    </row>
    <row r="135" spans="1:6" ht="12" customHeight="1">
      <c r="A135" s="17">
        <f t="shared" si="1"/>
        <v>117</v>
      </c>
      <c r="B135" s="51">
        <v>249</v>
      </c>
      <c r="C135" s="18" t="s">
        <v>339</v>
      </c>
      <c r="D135" s="7">
        <v>51934</v>
      </c>
      <c r="E135" s="7">
        <v>14</v>
      </c>
      <c r="F135" s="60">
        <v>3709.5714285714284</v>
      </c>
    </row>
    <row r="136" spans="1:6" ht="12" customHeight="1">
      <c r="A136" s="17">
        <f t="shared" si="1"/>
        <v>118</v>
      </c>
      <c r="B136" s="51">
        <v>26</v>
      </c>
      <c r="C136" s="18" t="s">
        <v>118</v>
      </c>
      <c r="D136" s="7">
        <v>80886</v>
      </c>
      <c r="E136" s="7">
        <v>22</v>
      </c>
      <c r="F136" s="60">
        <v>3676.6363636363635</v>
      </c>
    </row>
    <row r="137" spans="1:6" ht="12" customHeight="1">
      <c r="A137" s="17">
        <f t="shared" si="1"/>
        <v>119</v>
      </c>
      <c r="B137" s="51">
        <v>46</v>
      </c>
      <c r="C137" s="18" t="s">
        <v>137</v>
      </c>
      <c r="D137" s="7">
        <v>7247</v>
      </c>
      <c r="E137" s="7">
        <v>2</v>
      </c>
      <c r="F137" s="60">
        <v>3623.5</v>
      </c>
    </row>
    <row r="138" spans="1:6" ht="12" customHeight="1">
      <c r="A138" s="17">
        <f t="shared" si="1"/>
        <v>120</v>
      </c>
      <c r="B138" s="51">
        <v>92</v>
      </c>
      <c r="C138" s="18" t="s">
        <v>182</v>
      </c>
      <c r="D138" s="7">
        <v>7234</v>
      </c>
      <c r="E138" s="7">
        <v>2</v>
      </c>
      <c r="F138" s="60">
        <v>3617</v>
      </c>
    </row>
    <row r="139" spans="1:6" ht="12" customHeight="1">
      <c r="A139" s="17">
        <f t="shared" si="1"/>
        <v>121</v>
      </c>
      <c r="B139" s="51">
        <v>54</v>
      </c>
      <c r="C139" s="18" t="s">
        <v>145</v>
      </c>
      <c r="D139" s="7">
        <v>28873</v>
      </c>
      <c r="E139" s="7">
        <v>8</v>
      </c>
      <c r="F139" s="60">
        <v>3609.125</v>
      </c>
    </row>
    <row r="140" spans="1:6" ht="12" customHeight="1">
      <c r="A140" s="17">
        <f t="shared" si="1"/>
        <v>122</v>
      </c>
      <c r="B140" s="51">
        <v>110</v>
      </c>
      <c r="C140" s="18" t="s">
        <v>200</v>
      </c>
      <c r="D140" s="7">
        <v>14400</v>
      </c>
      <c r="E140" s="7">
        <v>4</v>
      </c>
      <c r="F140" s="60">
        <v>3600</v>
      </c>
    </row>
    <row r="141" spans="1:6" ht="12" customHeight="1">
      <c r="A141" s="17">
        <f t="shared" si="1"/>
        <v>123</v>
      </c>
      <c r="B141" s="51">
        <v>305</v>
      </c>
      <c r="C141" s="18" t="s">
        <v>395</v>
      </c>
      <c r="D141" s="7">
        <v>21550</v>
      </c>
      <c r="E141" s="7">
        <v>6</v>
      </c>
      <c r="F141" s="60">
        <v>3591.6666666666665</v>
      </c>
    </row>
    <row r="142" spans="1:6" ht="12" customHeight="1">
      <c r="A142" s="17">
        <f t="shared" si="1"/>
        <v>124</v>
      </c>
      <c r="B142" s="51">
        <v>25</v>
      </c>
      <c r="C142" s="18" t="s">
        <v>117</v>
      </c>
      <c r="D142" s="7">
        <v>14336</v>
      </c>
      <c r="E142" s="7">
        <v>4</v>
      </c>
      <c r="F142" s="60">
        <v>3584</v>
      </c>
    </row>
    <row r="143" spans="1:6" ht="12" customHeight="1">
      <c r="A143" s="17">
        <f t="shared" si="1"/>
        <v>125</v>
      </c>
      <c r="B143" s="51">
        <v>41</v>
      </c>
      <c r="C143" s="18" t="s">
        <v>132</v>
      </c>
      <c r="D143" s="7">
        <v>25076</v>
      </c>
      <c r="E143" s="7">
        <v>7</v>
      </c>
      <c r="F143" s="60">
        <v>3582.285714285714</v>
      </c>
    </row>
    <row r="144" spans="1:6" ht="12" customHeight="1">
      <c r="A144" s="17">
        <f t="shared" si="1"/>
        <v>126</v>
      </c>
      <c r="B144" s="51">
        <v>324</v>
      </c>
      <c r="C144" s="18" t="s">
        <v>414</v>
      </c>
      <c r="D144" s="7">
        <v>60071</v>
      </c>
      <c r="E144" s="7">
        <v>17</v>
      </c>
      <c r="F144" s="60">
        <v>3533.5882352941176</v>
      </c>
    </row>
    <row r="145" spans="1:6" ht="12" customHeight="1">
      <c r="A145" s="17">
        <f t="shared" si="1"/>
        <v>127</v>
      </c>
      <c r="B145" s="51">
        <v>88</v>
      </c>
      <c r="C145" s="18" t="s">
        <v>178</v>
      </c>
      <c r="D145" s="7">
        <v>3532</v>
      </c>
      <c r="E145" s="7">
        <v>1</v>
      </c>
      <c r="F145" s="60">
        <v>3532</v>
      </c>
    </row>
    <row r="146" spans="1:6" ht="12" customHeight="1">
      <c r="A146" s="17">
        <f t="shared" si="1"/>
        <v>128</v>
      </c>
      <c r="B146" s="51">
        <v>314</v>
      </c>
      <c r="C146" s="18" t="s">
        <v>404</v>
      </c>
      <c r="D146" s="7">
        <v>7062</v>
      </c>
      <c r="E146" s="7">
        <v>2</v>
      </c>
      <c r="F146" s="60">
        <v>3531</v>
      </c>
    </row>
    <row r="147" spans="1:6" ht="12" customHeight="1">
      <c r="A147" s="17">
        <f t="shared" si="1"/>
        <v>129</v>
      </c>
      <c r="B147" s="51">
        <v>270</v>
      </c>
      <c r="C147" s="18" t="s">
        <v>360</v>
      </c>
      <c r="D147" s="7">
        <v>7002</v>
      </c>
      <c r="E147" s="7">
        <v>2</v>
      </c>
      <c r="F147" s="60">
        <v>3501</v>
      </c>
    </row>
    <row r="148" spans="1:6" ht="12" customHeight="1">
      <c r="A148" s="17">
        <f aca="true" t="shared" si="2" ref="A148:A153">A147+1</f>
        <v>130</v>
      </c>
      <c r="B148" s="51">
        <v>83</v>
      </c>
      <c r="C148" s="18" t="s">
        <v>173</v>
      </c>
      <c r="D148" s="7">
        <v>17315</v>
      </c>
      <c r="E148" s="7">
        <v>5</v>
      </c>
      <c r="F148" s="60">
        <v>3463</v>
      </c>
    </row>
    <row r="149" spans="1:6" ht="12" customHeight="1">
      <c r="A149" s="17">
        <f t="shared" si="2"/>
        <v>131</v>
      </c>
      <c r="B149" s="51">
        <v>168</v>
      </c>
      <c r="C149" s="18" t="s">
        <v>258</v>
      </c>
      <c r="D149" s="7">
        <v>141916</v>
      </c>
      <c r="E149" s="7">
        <v>41</v>
      </c>
      <c r="F149" s="60">
        <v>3461.3658536585367</v>
      </c>
    </row>
    <row r="150" spans="1:6" ht="12" customHeight="1">
      <c r="A150" s="17">
        <f t="shared" si="2"/>
        <v>132</v>
      </c>
      <c r="B150" s="51">
        <v>108</v>
      </c>
      <c r="C150" s="18" t="s">
        <v>198</v>
      </c>
      <c r="D150" s="7">
        <v>65590</v>
      </c>
      <c r="E150" s="7">
        <v>19</v>
      </c>
      <c r="F150" s="60">
        <v>3452.1052631578946</v>
      </c>
    </row>
    <row r="151" spans="1:6" ht="12" customHeight="1">
      <c r="A151" s="17">
        <f t="shared" si="2"/>
        <v>133</v>
      </c>
      <c r="B151" s="51">
        <v>194</v>
      </c>
      <c r="C151" s="18" t="s">
        <v>284</v>
      </c>
      <c r="D151" s="7">
        <v>20705</v>
      </c>
      <c r="E151" s="7">
        <v>6</v>
      </c>
      <c r="F151" s="60">
        <v>3450.8333333333335</v>
      </c>
    </row>
    <row r="152" spans="1:6" ht="12" customHeight="1">
      <c r="A152" s="17">
        <f t="shared" si="2"/>
        <v>134</v>
      </c>
      <c r="B152" s="51">
        <v>51</v>
      </c>
      <c r="C152" s="18" t="s">
        <v>142</v>
      </c>
      <c r="D152" s="7">
        <v>3401</v>
      </c>
      <c r="E152" s="7">
        <v>1</v>
      </c>
      <c r="F152" s="60">
        <v>3401</v>
      </c>
    </row>
    <row r="153" spans="1:6" ht="12" customHeight="1">
      <c r="A153" s="17">
        <f t="shared" si="2"/>
        <v>135</v>
      </c>
      <c r="B153" s="51">
        <v>19</v>
      </c>
      <c r="C153" s="18" t="s">
        <v>111</v>
      </c>
      <c r="D153" s="7">
        <v>27132</v>
      </c>
      <c r="E153" s="7">
        <v>8</v>
      </c>
      <c r="F153" s="60">
        <v>3391.5</v>
      </c>
    </row>
    <row r="154" spans="1:6" ht="12" customHeight="1">
      <c r="A154" s="17">
        <f aca="true" t="shared" si="3" ref="A154:A217">A153+1</f>
        <v>136</v>
      </c>
      <c r="B154" s="51">
        <v>282</v>
      </c>
      <c r="C154" s="18" t="s">
        <v>372</v>
      </c>
      <c r="D154" s="7">
        <v>40568</v>
      </c>
      <c r="E154" s="7">
        <v>12</v>
      </c>
      <c r="F154" s="60">
        <v>3380.6666666666665</v>
      </c>
    </row>
    <row r="155" spans="1:6" ht="12" customHeight="1">
      <c r="A155" s="17">
        <f t="shared" si="3"/>
        <v>137</v>
      </c>
      <c r="B155" s="51">
        <v>10</v>
      </c>
      <c r="C155" s="18" t="s">
        <v>102</v>
      </c>
      <c r="D155" s="7">
        <v>9988</v>
      </c>
      <c r="E155" s="7">
        <v>3</v>
      </c>
      <c r="F155" s="60">
        <v>3329.3333333333335</v>
      </c>
    </row>
    <row r="156" spans="1:6" ht="12" customHeight="1">
      <c r="A156" s="17">
        <f t="shared" si="3"/>
        <v>138</v>
      </c>
      <c r="B156" s="51">
        <v>182</v>
      </c>
      <c r="C156" s="18" t="s">
        <v>272</v>
      </c>
      <c r="D156" s="7">
        <v>16533</v>
      </c>
      <c r="E156" s="7">
        <v>5</v>
      </c>
      <c r="F156" s="60">
        <v>3306.6</v>
      </c>
    </row>
    <row r="157" spans="1:6" ht="12" customHeight="1">
      <c r="A157" s="17">
        <f t="shared" si="3"/>
        <v>139</v>
      </c>
      <c r="B157" s="51">
        <v>350</v>
      </c>
      <c r="C157" s="18" t="s">
        <v>440</v>
      </c>
      <c r="D157" s="7">
        <v>19830</v>
      </c>
      <c r="E157" s="7">
        <v>6</v>
      </c>
      <c r="F157" s="60">
        <v>3305</v>
      </c>
    </row>
    <row r="158" spans="1:6" ht="12" customHeight="1">
      <c r="A158" s="17">
        <f t="shared" si="3"/>
        <v>140</v>
      </c>
      <c r="B158" s="51">
        <v>223</v>
      </c>
      <c r="C158" s="18" t="s">
        <v>313</v>
      </c>
      <c r="D158" s="7">
        <v>16469</v>
      </c>
      <c r="E158" s="7">
        <v>5</v>
      </c>
      <c r="F158" s="60">
        <v>3293.8</v>
      </c>
    </row>
    <row r="159" spans="1:6" ht="12" customHeight="1">
      <c r="A159" s="17">
        <f t="shared" si="3"/>
        <v>141</v>
      </c>
      <c r="B159" s="51">
        <v>188</v>
      </c>
      <c r="C159" s="18" t="s">
        <v>278</v>
      </c>
      <c r="D159" s="7">
        <v>16365</v>
      </c>
      <c r="E159" s="7">
        <v>5</v>
      </c>
      <c r="F159" s="60">
        <v>3273</v>
      </c>
    </row>
    <row r="160" spans="1:6" ht="12" customHeight="1">
      <c r="A160" s="17">
        <f t="shared" si="3"/>
        <v>142</v>
      </c>
      <c r="B160" s="51">
        <v>244</v>
      </c>
      <c r="C160" s="18" t="s">
        <v>334</v>
      </c>
      <c r="D160" s="7">
        <v>19638</v>
      </c>
      <c r="E160" s="7">
        <v>6</v>
      </c>
      <c r="F160" s="60">
        <v>3273</v>
      </c>
    </row>
    <row r="161" spans="1:6" ht="12" customHeight="1">
      <c r="A161" s="17">
        <f t="shared" si="3"/>
        <v>143</v>
      </c>
      <c r="B161" s="51">
        <v>103</v>
      </c>
      <c r="C161" s="18" t="s">
        <v>193</v>
      </c>
      <c r="D161" s="7">
        <v>19596</v>
      </c>
      <c r="E161" s="7">
        <v>6</v>
      </c>
      <c r="F161" s="60">
        <v>3266</v>
      </c>
    </row>
    <row r="162" spans="1:6" ht="12" customHeight="1">
      <c r="A162" s="17">
        <f t="shared" si="3"/>
        <v>144</v>
      </c>
      <c r="B162" s="51">
        <v>50</v>
      </c>
      <c r="C162" s="18" t="s">
        <v>141</v>
      </c>
      <c r="D162" s="7">
        <v>29391</v>
      </c>
      <c r="E162" s="7">
        <v>9</v>
      </c>
      <c r="F162" s="60">
        <v>3265.6666666666665</v>
      </c>
    </row>
    <row r="163" spans="1:6" ht="12" customHeight="1">
      <c r="A163" s="17">
        <f t="shared" si="3"/>
        <v>145</v>
      </c>
      <c r="B163" s="51">
        <v>142</v>
      </c>
      <c r="C163" s="18" t="s">
        <v>232</v>
      </c>
      <c r="D163" s="7">
        <v>35746</v>
      </c>
      <c r="E163" s="7">
        <v>11</v>
      </c>
      <c r="F163" s="60">
        <v>3249.6363636363635</v>
      </c>
    </row>
    <row r="164" spans="1:6" ht="12" customHeight="1">
      <c r="A164" s="17">
        <f t="shared" si="3"/>
        <v>146</v>
      </c>
      <c r="B164" s="51">
        <v>3</v>
      </c>
      <c r="C164" s="18" t="s">
        <v>95</v>
      </c>
      <c r="D164" s="7">
        <v>107179</v>
      </c>
      <c r="E164" s="7">
        <v>33</v>
      </c>
      <c r="F164" s="60">
        <v>3247.848484848485</v>
      </c>
    </row>
    <row r="165" spans="1:6" ht="12" customHeight="1">
      <c r="A165" s="17">
        <f t="shared" si="3"/>
        <v>147</v>
      </c>
      <c r="B165" s="51">
        <v>315</v>
      </c>
      <c r="C165" s="18" t="s">
        <v>405</v>
      </c>
      <c r="D165" s="7">
        <v>93748</v>
      </c>
      <c r="E165" s="7">
        <v>29</v>
      </c>
      <c r="F165" s="60">
        <v>3232.689655172414</v>
      </c>
    </row>
    <row r="166" spans="1:6" ht="12" customHeight="1">
      <c r="A166" s="17">
        <f t="shared" si="3"/>
        <v>148</v>
      </c>
      <c r="B166" s="51">
        <v>263</v>
      </c>
      <c r="C166" s="18" t="s">
        <v>353</v>
      </c>
      <c r="D166" s="7">
        <v>16074</v>
      </c>
      <c r="E166" s="7">
        <v>5</v>
      </c>
      <c r="F166" s="60">
        <v>3214.8</v>
      </c>
    </row>
    <row r="167" spans="1:6" ht="12" customHeight="1">
      <c r="A167" s="17">
        <f t="shared" si="3"/>
        <v>149</v>
      </c>
      <c r="B167" s="51">
        <v>89</v>
      </c>
      <c r="C167" s="18" t="s">
        <v>179</v>
      </c>
      <c r="D167" s="7">
        <v>102192</v>
      </c>
      <c r="E167" s="7">
        <v>32</v>
      </c>
      <c r="F167" s="60">
        <v>3193.5</v>
      </c>
    </row>
    <row r="168" spans="1:6" ht="12" customHeight="1">
      <c r="A168" s="17">
        <f t="shared" si="3"/>
        <v>150</v>
      </c>
      <c r="B168" s="51">
        <v>13</v>
      </c>
      <c r="C168" s="18" t="s">
        <v>105</v>
      </c>
      <c r="D168" s="7">
        <v>19145</v>
      </c>
      <c r="E168" s="7">
        <v>6</v>
      </c>
      <c r="F168" s="60">
        <v>3190.8333333333335</v>
      </c>
    </row>
    <row r="169" spans="1:6" ht="12" customHeight="1">
      <c r="A169" s="17">
        <f t="shared" si="3"/>
        <v>151</v>
      </c>
      <c r="B169" s="51">
        <v>287</v>
      </c>
      <c r="C169" s="18" t="s">
        <v>377</v>
      </c>
      <c r="D169" s="7">
        <v>25440</v>
      </c>
      <c r="E169" s="7">
        <v>8</v>
      </c>
      <c r="F169" s="60">
        <v>3180</v>
      </c>
    </row>
    <row r="170" spans="1:6" ht="12" customHeight="1">
      <c r="A170" s="17">
        <f t="shared" si="3"/>
        <v>152</v>
      </c>
      <c r="B170" s="51">
        <v>312</v>
      </c>
      <c r="C170" s="18" t="s">
        <v>402</v>
      </c>
      <c r="D170" s="7">
        <v>6330</v>
      </c>
      <c r="E170" s="7">
        <v>2</v>
      </c>
      <c r="F170" s="60">
        <v>3165</v>
      </c>
    </row>
    <row r="171" spans="1:6" ht="12" customHeight="1">
      <c r="A171" s="17">
        <f t="shared" si="3"/>
        <v>153</v>
      </c>
      <c r="B171" s="51">
        <v>16</v>
      </c>
      <c r="C171" s="18" t="s">
        <v>108</v>
      </c>
      <c r="D171" s="7">
        <v>15753</v>
      </c>
      <c r="E171" s="7">
        <v>5</v>
      </c>
      <c r="F171" s="60">
        <v>3150.6</v>
      </c>
    </row>
    <row r="172" spans="1:6" ht="12" customHeight="1">
      <c r="A172" s="17">
        <f t="shared" si="3"/>
        <v>154</v>
      </c>
      <c r="B172" s="51">
        <v>171</v>
      </c>
      <c r="C172" s="18" t="s">
        <v>261</v>
      </c>
      <c r="D172" s="7">
        <v>18875</v>
      </c>
      <c r="E172" s="7">
        <v>6</v>
      </c>
      <c r="F172" s="60">
        <v>3145.8333333333335</v>
      </c>
    </row>
    <row r="173" spans="1:6" ht="12" customHeight="1">
      <c r="A173" s="17">
        <f t="shared" si="3"/>
        <v>155</v>
      </c>
      <c r="B173" s="51">
        <v>221</v>
      </c>
      <c r="C173" s="18" t="s">
        <v>311</v>
      </c>
      <c r="D173" s="7">
        <v>3134</v>
      </c>
      <c r="E173" s="7">
        <v>1</v>
      </c>
      <c r="F173" s="60">
        <v>3134</v>
      </c>
    </row>
    <row r="174" spans="1:6" ht="12" customHeight="1">
      <c r="A174" s="17">
        <f t="shared" si="3"/>
        <v>156</v>
      </c>
      <c r="B174" s="51">
        <v>161</v>
      </c>
      <c r="C174" s="18" t="s">
        <v>251</v>
      </c>
      <c r="D174" s="7">
        <v>3100</v>
      </c>
      <c r="E174" s="7">
        <v>1</v>
      </c>
      <c r="F174" s="60">
        <v>3100</v>
      </c>
    </row>
    <row r="175" spans="1:6" ht="12" customHeight="1">
      <c r="A175" s="17">
        <f t="shared" si="3"/>
        <v>157</v>
      </c>
      <c r="B175" s="51">
        <v>368</v>
      </c>
      <c r="C175" s="18" t="s">
        <v>458</v>
      </c>
      <c r="D175" s="7">
        <v>18431</v>
      </c>
      <c r="E175" s="7">
        <v>6</v>
      </c>
      <c r="F175" s="60">
        <v>3071.8333333333335</v>
      </c>
    </row>
    <row r="176" spans="1:6" ht="12" customHeight="1">
      <c r="A176" s="17">
        <f t="shared" si="3"/>
        <v>158</v>
      </c>
      <c r="B176" s="51">
        <v>342</v>
      </c>
      <c r="C176" s="18" t="s">
        <v>432</v>
      </c>
      <c r="D176" s="7">
        <v>9209</v>
      </c>
      <c r="E176" s="7">
        <v>3</v>
      </c>
      <c r="F176" s="60">
        <v>3069.6666666666665</v>
      </c>
    </row>
    <row r="177" spans="1:6" ht="12" customHeight="1">
      <c r="A177" s="17">
        <f t="shared" si="3"/>
        <v>159</v>
      </c>
      <c r="B177" s="51">
        <v>262</v>
      </c>
      <c r="C177" s="18" t="s">
        <v>352</v>
      </c>
      <c r="D177" s="7">
        <v>94406</v>
      </c>
      <c r="E177" s="7">
        <v>31</v>
      </c>
      <c r="F177" s="60">
        <v>3045.3548387096776</v>
      </c>
    </row>
    <row r="178" spans="1:6" ht="12" customHeight="1">
      <c r="A178" s="17">
        <f t="shared" si="3"/>
        <v>160</v>
      </c>
      <c r="B178" s="51">
        <v>156</v>
      </c>
      <c r="C178" s="18" t="s">
        <v>246</v>
      </c>
      <c r="D178" s="7">
        <v>9113</v>
      </c>
      <c r="E178" s="7">
        <v>3</v>
      </c>
      <c r="F178" s="60">
        <v>3037.6666666666665</v>
      </c>
    </row>
    <row r="179" spans="1:6" ht="12" customHeight="1">
      <c r="A179" s="17">
        <f t="shared" si="3"/>
        <v>161</v>
      </c>
      <c r="B179" s="51">
        <v>102</v>
      </c>
      <c r="C179" s="18" t="s">
        <v>192</v>
      </c>
      <c r="D179" s="7">
        <v>3036</v>
      </c>
      <c r="E179" s="7">
        <v>1</v>
      </c>
      <c r="F179" s="60">
        <v>3036</v>
      </c>
    </row>
    <row r="180" spans="1:6" ht="12" customHeight="1">
      <c r="A180" s="17">
        <f t="shared" si="3"/>
        <v>162</v>
      </c>
      <c r="B180" s="51">
        <v>202</v>
      </c>
      <c r="C180" s="18" t="s">
        <v>292</v>
      </c>
      <c r="D180" s="7">
        <v>12091</v>
      </c>
      <c r="E180" s="7">
        <v>4</v>
      </c>
      <c r="F180" s="60">
        <v>3022.75</v>
      </c>
    </row>
    <row r="181" spans="1:6" ht="12" customHeight="1">
      <c r="A181" s="17">
        <f t="shared" si="3"/>
        <v>163</v>
      </c>
      <c r="B181" s="51">
        <v>277</v>
      </c>
      <c r="C181" s="18" t="s">
        <v>367</v>
      </c>
      <c r="D181" s="7">
        <v>41772</v>
      </c>
      <c r="E181" s="7">
        <v>14</v>
      </c>
      <c r="F181" s="60">
        <v>2983.714285714286</v>
      </c>
    </row>
    <row r="182" spans="1:6" ht="12" customHeight="1">
      <c r="A182" s="17">
        <f t="shared" si="3"/>
        <v>164</v>
      </c>
      <c r="B182" s="51">
        <v>248</v>
      </c>
      <c r="C182" s="18" t="s">
        <v>338</v>
      </c>
      <c r="D182" s="7">
        <v>23762</v>
      </c>
      <c r="E182" s="7">
        <v>8</v>
      </c>
      <c r="F182" s="60">
        <v>2970.25</v>
      </c>
    </row>
    <row r="183" spans="1:6" ht="12" customHeight="1">
      <c r="A183" s="17">
        <f t="shared" si="3"/>
        <v>165</v>
      </c>
      <c r="B183" s="51">
        <v>200</v>
      </c>
      <c r="C183" s="18" t="s">
        <v>290</v>
      </c>
      <c r="D183" s="7">
        <v>73972</v>
      </c>
      <c r="E183" s="7">
        <v>25</v>
      </c>
      <c r="F183" s="60">
        <v>2958.88</v>
      </c>
    </row>
    <row r="184" spans="1:6" ht="12" customHeight="1">
      <c r="A184" s="17">
        <f t="shared" si="3"/>
        <v>166</v>
      </c>
      <c r="B184" s="51">
        <v>210</v>
      </c>
      <c r="C184" s="18" t="s">
        <v>300</v>
      </c>
      <c r="D184" s="7">
        <v>52505</v>
      </c>
      <c r="E184" s="7">
        <v>18</v>
      </c>
      <c r="F184" s="60">
        <v>2916.9444444444443</v>
      </c>
    </row>
    <row r="185" spans="1:6" ht="12" customHeight="1">
      <c r="A185" s="17">
        <f t="shared" si="3"/>
        <v>167</v>
      </c>
      <c r="B185" s="51">
        <v>320</v>
      </c>
      <c r="C185" s="18" t="s">
        <v>410</v>
      </c>
      <c r="D185" s="7">
        <v>23096</v>
      </c>
      <c r="E185" s="7">
        <v>8</v>
      </c>
      <c r="F185" s="60">
        <v>2887</v>
      </c>
    </row>
    <row r="186" spans="1:6" ht="12" customHeight="1">
      <c r="A186" s="17">
        <f t="shared" si="3"/>
        <v>168</v>
      </c>
      <c r="B186" s="51">
        <v>9</v>
      </c>
      <c r="C186" s="18" t="s">
        <v>101</v>
      </c>
      <c r="D186" s="7">
        <v>20084</v>
      </c>
      <c r="E186" s="7">
        <v>7</v>
      </c>
      <c r="F186" s="60">
        <v>2869.1428571428573</v>
      </c>
    </row>
    <row r="187" spans="1:6" ht="12" customHeight="1">
      <c r="A187" s="17">
        <f t="shared" si="3"/>
        <v>169</v>
      </c>
      <c r="B187" s="51">
        <v>21</v>
      </c>
      <c r="C187" s="18" t="s">
        <v>113</v>
      </c>
      <c r="D187" s="7">
        <v>59971</v>
      </c>
      <c r="E187" s="7">
        <v>21</v>
      </c>
      <c r="F187" s="60">
        <v>2855.7619047619046</v>
      </c>
    </row>
    <row r="188" spans="1:6" ht="12" customHeight="1">
      <c r="A188" s="17">
        <f t="shared" si="3"/>
        <v>170</v>
      </c>
      <c r="B188" s="51">
        <v>133</v>
      </c>
      <c r="C188" s="18" t="s">
        <v>223</v>
      </c>
      <c r="D188" s="7">
        <v>11360</v>
      </c>
      <c r="E188" s="7">
        <v>4</v>
      </c>
      <c r="F188" s="60">
        <v>2840</v>
      </c>
    </row>
    <row r="189" spans="1:6" ht="12" customHeight="1">
      <c r="A189" s="17">
        <f t="shared" si="3"/>
        <v>171</v>
      </c>
      <c r="B189" s="51">
        <v>160</v>
      </c>
      <c r="C189" s="18" t="s">
        <v>250</v>
      </c>
      <c r="D189" s="7">
        <v>31090</v>
      </c>
      <c r="E189" s="7">
        <v>11</v>
      </c>
      <c r="F189" s="60">
        <v>2826.3636363636365</v>
      </c>
    </row>
    <row r="190" spans="1:6" ht="12" customHeight="1">
      <c r="A190" s="17">
        <f t="shared" si="3"/>
        <v>172</v>
      </c>
      <c r="B190" s="51">
        <v>284</v>
      </c>
      <c r="C190" s="18" t="s">
        <v>374</v>
      </c>
      <c r="D190" s="7">
        <v>14050</v>
      </c>
      <c r="E190" s="7">
        <v>5</v>
      </c>
      <c r="F190" s="60">
        <v>2810</v>
      </c>
    </row>
    <row r="191" spans="1:6" ht="12" customHeight="1">
      <c r="A191" s="17">
        <f t="shared" si="3"/>
        <v>173</v>
      </c>
      <c r="B191" s="51">
        <v>354</v>
      </c>
      <c r="C191" s="18" t="s">
        <v>444</v>
      </c>
      <c r="D191" s="7">
        <v>33513</v>
      </c>
      <c r="E191" s="7">
        <v>12</v>
      </c>
      <c r="F191" s="60">
        <v>2792.75</v>
      </c>
    </row>
    <row r="192" spans="1:6" ht="12" customHeight="1">
      <c r="A192" s="17">
        <f t="shared" si="3"/>
        <v>174</v>
      </c>
      <c r="B192" s="51">
        <v>321</v>
      </c>
      <c r="C192" s="18" t="s">
        <v>411</v>
      </c>
      <c r="D192" s="7">
        <v>25019</v>
      </c>
      <c r="E192" s="7">
        <v>9</v>
      </c>
      <c r="F192" s="60">
        <v>2779.8888888888887</v>
      </c>
    </row>
    <row r="193" spans="1:6" ht="12" customHeight="1">
      <c r="A193" s="17">
        <f t="shared" si="3"/>
        <v>175</v>
      </c>
      <c r="B193" s="51">
        <v>296</v>
      </c>
      <c r="C193" s="18" t="s">
        <v>386</v>
      </c>
      <c r="D193" s="7">
        <v>30444</v>
      </c>
      <c r="E193" s="7">
        <v>11</v>
      </c>
      <c r="F193" s="60">
        <v>2767.6363636363635</v>
      </c>
    </row>
    <row r="194" spans="1:6" ht="12" customHeight="1">
      <c r="A194" s="17">
        <f t="shared" si="3"/>
        <v>176</v>
      </c>
      <c r="B194" s="51">
        <v>69</v>
      </c>
      <c r="C194" s="18" t="s">
        <v>159</v>
      </c>
      <c r="D194" s="7">
        <v>10970</v>
      </c>
      <c r="E194" s="7">
        <v>4</v>
      </c>
      <c r="F194" s="60">
        <v>2742.5</v>
      </c>
    </row>
    <row r="195" spans="1:6" ht="12" customHeight="1">
      <c r="A195" s="17">
        <f t="shared" si="3"/>
        <v>177</v>
      </c>
      <c r="B195" s="51">
        <v>227</v>
      </c>
      <c r="C195" s="18" t="s">
        <v>317</v>
      </c>
      <c r="D195" s="7">
        <v>21898</v>
      </c>
      <c r="E195" s="7">
        <v>8</v>
      </c>
      <c r="F195" s="60">
        <v>2737.25</v>
      </c>
    </row>
    <row r="196" spans="1:6" ht="12" customHeight="1">
      <c r="A196" s="17">
        <f t="shared" si="3"/>
        <v>178</v>
      </c>
      <c r="B196" s="51">
        <v>363</v>
      </c>
      <c r="C196" s="18" t="s">
        <v>453</v>
      </c>
      <c r="D196" s="7">
        <v>8134</v>
      </c>
      <c r="E196" s="7">
        <v>3</v>
      </c>
      <c r="F196" s="60">
        <v>2711.3333333333335</v>
      </c>
    </row>
    <row r="197" spans="1:6" ht="12" customHeight="1">
      <c r="A197" s="17">
        <f t="shared" si="3"/>
        <v>179</v>
      </c>
      <c r="B197" s="51">
        <v>293</v>
      </c>
      <c r="C197" s="18" t="s">
        <v>383</v>
      </c>
      <c r="D197" s="7">
        <v>32479</v>
      </c>
      <c r="E197" s="7">
        <v>12</v>
      </c>
      <c r="F197" s="60">
        <v>2706.5833333333335</v>
      </c>
    </row>
    <row r="198" spans="1:6" ht="12" customHeight="1">
      <c r="A198" s="17">
        <f t="shared" si="3"/>
        <v>180</v>
      </c>
      <c r="B198" s="51">
        <v>129</v>
      </c>
      <c r="C198" s="18" t="s">
        <v>219</v>
      </c>
      <c r="D198" s="7">
        <v>69636</v>
      </c>
      <c r="E198" s="7">
        <v>26</v>
      </c>
      <c r="F198" s="60">
        <v>2678.3076923076924</v>
      </c>
    </row>
    <row r="199" spans="1:6" ht="12" customHeight="1">
      <c r="A199" s="17">
        <f t="shared" si="3"/>
        <v>181</v>
      </c>
      <c r="B199" s="51">
        <v>366</v>
      </c>
      <c r="C199" s="18" t="s">
        <v>456</v>
      </c>
      <c r="D199" s="7">
        <v>39849</v>
      </c>
      <c r="E199" s="7">
        <v>15</v>
      </c>
      <c r="F199" s="60">
        <v>2656.6</v>
      </c>
    </row>
    <row r="200" spans="1:6" ht="12" customHeight="1">
      <c r="A200" s="17">
        <f t="shared" si="3"/>
        <v>182</v>
      </c>
      <c r="B200" s="51">
        <v>234</v>
      </c>
      <c r="C200" s="18" t="s">
        <v>324</v>
      </c>
      <c r="D200" s="7">
        <v>88325</v>
      </c>
      <c r="E200" s="7">
        <v>34</v>
      </c>
      <c r="F200" s="60">
        <v>2597.794117647059</v>
      </c>
    </row>
    <row r="201" spans="1:6" ht="12" customHeight="1">
      <c r="A201" s="17">
        <f t="shared" si="3"/>
        <v>183</v>
      </c>
      <c r="B201" s="51">
        <v>93</v>
      </c>
      <c r="C201" s="18" t="s">
        <v>183</v>
      </c>
      <c r="D201" s="7">
        <v>10352</v>
      </c>
      <c r="E201" s="7">
        <v>4</v>
      </c>
      <c r="F201" s="60">
        <v>2588</v>
      </c>
    </row>
    <row r="202" spans="1:6" ht="12" customHeight="1">
      <c r="A202" s="17">
        <f t="shared" si="3"/>
        <v>184</v>
      </c>
      <c r="B202" s="51">
        <v>70</v>
      </c>
      <c r="C202" s="18" t="s">
        <v>160</v>
      </c>
      <c r="D202" s="7">
        <v>15422</v>
      </c>
      <c r="E202" s="7">
        <v>6</v>
      </c>
      <c r="F202" s="60">
        <v>2570.3333333333335</v>
      </c>
    </row>
    <row r="203" spans="1:6" ht="12" customHeight="1">
      <c r="A203" s="17">
        <f t="shared" si="3"/>
        <v>185</v>
      </c>
      <c r="B203" s="51">
        <v>18</v>
      </c>
      <c r="C203" s="18" t="s">
        <v>110</v>
      </c>
      <c r="D203" s="7">
        <v>20186</v>
      </c>
      <c r="E203" s="7">
        <v>8</v>
      </c>
      <c r="F203" s="60">
        <v>2523.25</v>
      </c>
    </row>
    <row r="204" spans="1:6" ht="12" customHeight="1">
      <c r="A204" s="17">
        <f t="shared" si="3"/>
        <v>186</v>
      </c>
      <c r="B204" s="51">
        <v>131</v>
      </c>
      <c r="C204" s="18" t="s">
        <v>221</v>
      </c>
      <c r="D204" s="7">
        <v>5042</v>
      </c>
      <c r="E204" s="7">
        <v>2</v>
      </c>
      <c r="F204" s="60">
        <v>2521</v>
      </c>
    </row>
    <row r="205" spans="1:6" ht="12" customHeight="1">
      <c r="A205" s="17">
        <f t="shared" si="3"/>
        <v>187</v>
      </c>
      <c r="B205" s="51">
        <v>58</v>
      </c>
      <c r="C205" s="18" t="s">
        <v>149</v>
      </c>
      <c r="D205" s="7">
        <v>4992</v>
      </c>
      <c r="E205" s="7">
        <v>2</v>
      </c>
      <c r="F205" s="60">
        <v>2496</v>
      </c>
    </row>
    <row r="206" spans="1:6" ht="12" customHeight="1">
      <c r="A206" s="17">
        <f t="shared" si="3"/>
        <v>188</v>
      </c>
      <c r="B206" s="51">
        <v>238</v>
      </c>
      <c r="C206" s="18" t="s">
        <v>328</v>
      </c>
      <c r="D206" s="7">
        <v>7321</v>
      </c>
      <c r="E206" s="7">
        <v>3</v>
      </c>
      <c r="F206" s="60">
        <v>2440.3333333333335</v>
      </c>
    </row>
    <row r="207" spans="1:6" ht="12" customHeight="1">
      <c r="A207" s="17">
        <f t="shared" si="3"/>
        <v>189</v>
      </c>
      <c r="B207" s="51">
        <v>298</v>
      </c>
      <c r="C207" s="18" t="s">
        <v>388</v>
      </c>
      <c r="D207" s="7">
        <v>2398</v>
      </c>
      <c r="E207" s="7">
        <v>1</v>
      </c>
      <c r="F207" s="60">
        <v>2398</v>
      </c>
    </row>
    <row r="208" spans="1:6" ht="12" customHeight="1">
      <c r="A208" s="17">
        <f t="shared" si="3"/>
        <v>190</v>
      </c>
      <c r="B208" s="51">
        <v>6</v>
      </c>
      <c r="C208" s="18" t="s">
        <v>98</v>
      </c>
      <c r="D208" s="7">
        <v>11920</v>
      </c>
      <c r="E208" s="7">
        <v>5</v>
      </c>
      <c r="F208" s="60">
        <v>2384</v>
      </c>
    </row>
    <row r="209" spans="1:6" ht="12" customHeight="1">
      <c r="A209" s="17">
        <f t="shared" si="3"/>
        <v>191</v>
      </c>
      <c r="B209" s="51">
        <v>374</v>
      </c>
      <c r="C209" s="18" t="s">
        <v>464</v>
      </c>
      <c r="D209" s="7">
        <v>32975</v>
      </c>
      <c r="E209" s="7">
        <v>14</v>
      </c>
      <c r="F209" s="60">
        <v>2355.3571428571427</v>
      </c>
    </row>
    <row r="210" spans="1:6" ht="12" customHeight="1">
      <c r="A210" s="17">
        <f t="shared" si="3"/>
        <v>192</v>
      </c>
      <c r="B210" s="51">
        <v>325</v>
      </c>
      <c r="C210" s="18" t="s">
        <v>415</v>
      </c>
      <c r="D210" s="7">
        <v>27716</v>
      </c>
      <c r="E210" s="7">
        <v>12</v>
      </c>
      <c r="F210" s="60">
        <v>2309.6666666666665</v>
      </c>
    </row>
    <row r="211" spans="1:6" ht="12" customHeight="1">
      <c r="A211" s="17">
        <f t="shared" si="3"/>
        <v>193</v>
      </c>
      <c r="B211" s="51">
        <v>340</v>
      </c>
      <c r="C211" s="18" t="s">
        <v>430</v>
      </c>
      <c r="D211" s="7">
        <v>20751</v>
      </c>
      <c r="E211" s="7">
        <v>9</v>
      </c>
      <c r="F211" s="60">
        <v>2305.6666666666665</v>
      </c>
    </row>
    <row r="212" spans="1:6" ht="12" customHeight="1">
      <c r="A212" s="17">
        <f t="shared" si="3"/>
        <v>194</v>
      </c>
      <c r="B212" s="51">
        <v>267</v>
      </c>
      <c r="C212" s="18" t="s">
        <v>357</v>
      </c>
      <c r="D212" s="7">
        <v>6880</v>
      </c>
      <c r="E212" s="7">
        <v>3</v>
      </c>
      <c r="F212" s="60">
        <v>2293.3333333333335</v>
      </c>
    </row>
    <row r="213" spans="1:6" ht="12" customHeight="1">
      <c r="A213" s="17">
        <f t="shared" si="3"/>
        <v>195</v>
      </c>
      <c r="B213" s="51">
        <v>274</v>
      </c>
      <c r="C213" s="18" t="s">
        <v>364</v>
      </c>
      <c r="D213" s="7">
        <v>51687</v>
      </c>
      <c r="E213" s="7">
        <v>23</v>
      </c>
      <c r="F213" s="60">
        <v>2247.2608695652175</v>
      </c>
    </row>
    <row r="214" spans="1:6" ht="12" customHeight="1">
      <c r="A214" s="17">
        <f t="shared" si="3"/>
        <v>196</v>
      </c>
      <c r="B214" s="51">
        <v>65</v>
      </c>
      <c r="C214" s="18" t="s">
        <v>155</v>
      </c>
      <c r="D214" s="7">
        <v>33061</v>
      </c>
      <c r="E214" s="7">
        <v>15</v>
      </c>
      <c r="F214" s="60">
        <v>2204.0666666666666</v>
      </c>
    </row>
    <row r="215" spans="1:6" ht="12" customHeight="1">
      <c r="A215" s="17">
        <f t="shared" si="3"/>
        <v>197</v>
      </c>
      <c r="B215" s="51">
        <v>379</v>
      </c>
      <c r="C215" s="18" t="s">
        <v>469</v>
      </c>
      <c r="D215" s="7">
        <v>63067</v>
      </c>
      <c r="E215" s="7">
        <v>29</v>
      </c>
      <c r="F215" s="60">
        <v>2174.7241379310344</v>
      </c>
    </row>
    <row r="216" spans="1:6" ht="12" customHeight="1">
      <c r="A216" s="17">
        <f t="shared" si="3"/>
        <v>198</v>
      </c>
      <c r="B216" s="51">
        <v>346</v>
      </c>
      <c r="C216" s="18" t="s">
        <v>436</v>
      </c>
      <c r="D216" s="7">
        <v>32336</v>
      </c>
      <c r="E216" s="7">
        <v>15</v>
      </c>
      <c r="F216" s="60">
        <v>2155.733333333333</v>
      </c>
    </row>
    <row r="217" spans="1:6" ht="12" customHeight="1">
      <c r="A217" s="17">
        <f t="shared" si="3"/>
        <v>199</v>
      </c>
      <c r="B217" s="51">
        <v>27</v>
      </c>
      <c r="C217" s="18" t="s">
        <v>119</v>
      </c>
      <c r="D217" s="7">
        <v>15070</v>
      </c>
      <c r="E217" s="7">
        <v>7</v>
      </c>
      <c r="F217" s="60">
        <v>2152.8571428571427</v>
      </c>
    </row>
    <row r="218" spans="1:6" ht="12" customHeight="1">
      <c r="A218" s="17">
        <f aca="true" t="shared" si="4" ref="A218:A225">A217+1</f>
        <v>200</v>
      </c>
      <c r="B218" s="51">
        <v>49</v>
      </c>
      <c r="C218" s="18" t="s">
        <v>140</v>
      </c>
      <c r="D218" s="7">
        <v>16711</v>
      </c>
      <c r="E218" s="7">
        <v>8</v>
      </c>
      <c r="F218" s="60">
        <v>2088.875</v>
      </c>
    </row>
    <row r="219" spans="1:6" ht="12" customHeight="1">
      <c r="A219" s="17">
        <f t="shared" si="4"/>
        <v>201</v>
      </c>
      <c r="B219" s="51">
        <v>318</v>
      </c>
      <c r="C219" s="18" t="s">
        <v>408</v>
      </c>
      <c r="D219" s="7">
        <v>26901</v>
      </c>
      <c r="E219" s="7">
        <v>13</v>
      </c>
      <c r="F219" s="60">
        <v>2069.3076923076924</v>
      </c>
    </row>
    <row r="220" spans="1:6" ht="12" customHeight="1">
      <c r="A220" s="17">
        <f t="shared" si="4"/>
        <v>202</v>
      </c>
      <c r="B220" s="51">
        <v>116</v>
      </c>
      <c r="C220" s="18" t="s">
        <v>206</v>
      </c>
      <c r="D220" s="7">
        <v>94817</v>
      </c>
      <c r="E220" s="7">
        <v>46</v>
      </c>
      <c r="F220" s="60">
        <v>2061.2391304347825</v>
      </c>
    </row>
    <row r="221" spans="1:6" ht="12" customHeight="1">
      <c r="A221" s="17">
        <f t="shared" si="4"/>
        <v>203</v>
      </c>
      <c r="B221" s="51">
        <v>87</v>
      </c>
      <c r="C221" s="18" t="s">
        <v>177</v>
      </c>
      <c r="D221" s="7">
        <v>20374</v>
      </c>
      <c r="E221" s="7">
        <v>10</v>
      </c>
      <c r="F221" s="60">
        <v>2037.4</v>
      </c>
    </row>
    <row r="222" spans="1:6" ht="12" customHeight="1">
      <c r="A222" s="17">
        <f t="shared" si="4"/>
        <v>204</v>
      </c>
      <c r="B222" s="51">
        <v>198</v>
      </c>
      <c r="C222" s="18" t="s">
        <v>288</v>
      </c>
      <c r="D222" s="7">
        <v>30457</v>
      </c>
      <c r="E222" s="7">
        <v>15</v>
      </c>
      <c r="F222" s="60">
        <v>2030.4666666666667</v>
      </c>
    </row>
    <row r="223" spans="1:6" ht="12" customHeight="1">
      <c r="A223" s="17">
        <f t="shared" si="4"/>
        <v>205</v>
      </c>
      <c r="B223" s="51">
        <v>43</v>
      </c>
      <c r="C223" s="18" t="s">
        <v>134</v>
      </c>
      <c r="D223" s="7">
        <v>18102</v>
      </c>
      <c r="E223" s="7">
        <v>9</v>
      </c>
      <c r="F223" s="60">
        <v>2011.3333333333333</v>
      </c>
    </row>
    <row r="224" spans="1:6" ht="12" customHeight="1">
      <c r="A224" s="17">
        <f t="shared" si="4"/>
        <v>206</v>
      </c>
      <c r="B224" s="51">
        <v>195</v>
      </c>
      <c r="C224" s="18" t="s">
        <v>285</v>
      </c>
      <c r="D224" s="7">
        <v>12024</v>
      </c>
      <c r="E224" s="7">
        <v>6</v>
      </c>
      <c r="F224" s="60">
        <v>2004</v>
      </c>
    </row>
    <row r="225" spans="1:6" ht="12" customHeight="1">
      <c r="A225" s="17">
        <f t="shared" si="4"/>
        <v>207</v>
      </c>
      <c r="B225" s="51">
        <v>121</v>
      </c>
      <c r="C225" s="18" t="s">
        <v>211</v>
      </c>
      <c r="D225" s="7">
        <v>280000</v>
      </c>
      <c r="E225" s="7">
        <v>143</v>
      </c>
      <c r="F225" s="60">
        <v>1958.041958041958</v>
      </c>
    </row>
    <row r="226" spans="1:6" ht="12" customHeight="1">
      <c r="A226" s="17">
        <f>A225+1</f>
        <v>208</v>
      </c>
      <c r="B226" s="51">
        <v>113</v>
      </c>
      <c r="C226" s="18" t="s">
        <v>203</v>
      </c>
      <c r="D226" s="7">
        <v>275438</v>
      </c>
      <c r="E226" s="7">
        <v>141</v>
      </c>
      <c r="F226" s="60">
        <v>1953.4609929078015</v>
      </c>
    </row>
    <row r="227" spans="1:6" ht="12" customHeight="1">
      <c r="A227" s="17">
        <f aca="true" t="shared" si="5" ref="A227:A252">A226+1</f>
        <v>209</v>
      </c>
      <c r="B227" s="51">
        <v>127</v>
      </c>
      <c r="C227" s="18" t="s">
        <v>217</v>
      </c>
      <c r="D227" s="7">
        <v>52403</v>
      </c>
      <c r="E227" s="7">
        <v>27</v>
      </c>
      <c r="F227" s="60">
        <v>1940.851851851852</v>
      </c>
    </row>
    <row r="228" spans="1:6" ht="12" customHeight="1">
      <c r="A228" s="17">
        <f t="shared" si="5"/>
        <v>210</v>
      </c>
      <c r="B228" s="51">
        <v>266</v>
      </c>
      <c r="C228" s="18" t="s">
        <v>356</v>
      </c>
      <c r="D228" s="7">
        <v>36698</v>
      </c>
      <c r="E228" s="7">
        <v>19</v>
      </c>
      <c r="F228" s="60">
        <v>1931.4736842105262</v>
      </c>
    </row>
    <row r="229" spans="1:6" ht="12" customHeight="1">
      <c r="A229" s="17">
        <f t="shared" si="5"/>
        <v>211</v>
      </c>
      <c r="B229" s="51">
        <v>247</v>
      </c>
      <c r="C229" s="18" t="s">
        <v>337</v>
      </c>
      <c r="D229" s="7">
        <v>30780</v>
      </c>
      <c r="E229" s="7">
        <v>16</v>
      </c>
      <c r="F229" s="60">
        <v>1923.75</v>
      </c>
    </row>
    <row r="230" spans="1:6" ht="12" customHeight="1">
      <c r="A230" s="17">
        <f t="shared" si="5"/>
        <v>212</v>
      </c>
      <c r="B230" s="51">
        <v>187</v>
      </c>
      <c r="C230" s="18" t="s">
        <v>277</v>
      </c>
      <c r="D230" s="7">
        <v>1910</v>
      </c>
      <c r="E230" s="7">
        <v>1</v>
      </c>
      <c r="F230" s="60">
        <v>1910</v>
      </c>
    </row>
    <row r="231" spans="1:6" ht="12" customHeight="1">
      <c r="A231" s="17">
        <f t="shared" si="5"/>
        <v>213</v>
      </c>
      <c r="B231" s="51">
        <v>272</v>
      </c>
      <c r="C231" s="18" t="s">
        <v>362</v>
      </c>
      <c r="D231" s="7">
        <v>30199</v>
      </c>
      <c r="E231" s="7">
        <v>16</v>
      </c>
      <c r="F231" s="60">
        <v>1887.4375</v>
      </c>
    </row>
    <row r="232" spans="1:6" ht="12" customHeight="1">
      <c r="A232" s="17">
        <f t="shared" si="5"/>
        <v>214</v>
      </c>
      <c r="B232" s="51">
        <v>159</v>
      </c>
      <c r="C232" s="18" t="s">
        <v>249</v>
      </c>
      <c r="D232" s="7">
        <v>11192</v>
      </c>
      <c r="E232" s="7">
        <v>6</v>
      </c>
      <c r="F232" s="60">
        <v>1865.3333333333333</v>
      </c>
    </row>
    <row r="233" spans="1:6" ht="12" customHeight="1">
      <c r="A233" s="17">
        <f t="shared" si="5"/>
        <v>215</v>
      </c>
      <c r="B233" s="51">
        <v>376</v>
      </c>
      <c r="C233" s="18" t="s">
        <v>466</v>
      </c>
      <c r="D233" s="7">
        <v>47896</v>
      </c>
      <c r="E233" s="7">
        <v>26</v>
      </c>
      <c r="F233" s="60">
        <v>1842.1538461538462</v>
      </c>
    </row>
    <row r="234" spans="1:6" ht="12" customHeight="1">
      <c r="A234" s="17">
        <f t="shared" si="5"/>
        <v>216</v>
      </c>
      <c r="B234" s="51">
        <v>360</v>
      </c>
      <c r="C234" s="18" t="s">
        <v>450</v>
      </c>
      <c r="D234" s="7">
        <v>8902</v>
      </c>
      <c r="E234" s="7">
        <v>5</v>
      </c>
      <c r="F234" s="60">
        <v>1780.4</v>
      </c>
    </row>
    <row r="235" spans="1:6" ht="12" customHeight="1">
      <c r="A235" s="17">
        <f t="shared" si="5"/>
        <v>217</v>
      </c>
      <c r="B235" s="51">
        <v>28</v>
      </c>
      <c r="C235" s="18" t="s">
        <v>120</v>
      </c>
      <c r="D235" s="7">
        <v>51924</v>
      </c>
      <c r="E235" s="7">
        <v>30</v>
      </c>
      <c r="F235" s="60">
        <v>1730.8</v>
      </c>
    </row>
    <row r="236" spans="1:6" ht="12" customHeight="1">
      <c r="A236" s="17">
        <f t="shared" si="5"/>
        <v>218</v>
      </c>
      <c r="B236" s="51">
        <v>111</v>
      </c>
      <c r="C236" s="18" t="s">
        <v>201</v>
      </c>
      <c r="D236" s="7">
        <v>33725</v>
      </c>
      <c r="E236" s="7">
        <v>20</v>
      </c>
      <c r="F236" s="60">
        <v>1686.25</v>
      </c>
    </row>
    <row r="237" spans="1:6" ht="12" customHeight="1">
      <c r="A237" s="17">
        <f t="shared" si="5"/>
        <v>219</v>
      </c>
      <c r="B237" s="51">
        <v>191</v>
      </c>
      <c r="C237" s="18" t="s">
        <v>281</v>
      </c>
      <c r="D237" s="7">
        <v>33520</v>
      </c>
      <c r="E237" s="7">
        <v>20</v>
      </c>
      <c r="F237" s="60">
        <v>1676</v>
      </c>
    </row>
    <row r="238" spans="1:6" ht="12" customHeight="1">
      <c r="A238" s="17">
        <f t="shared" si="5"/>
        <v>220</v>
      </c>
      <c r="B238" s="51">
        <v>155</v>
      </c>
      <c r="C238" s="18" t="s">
        <v>245</v>
      </c>
      <c r="D238" s="7">
        <v>16700</v>
      </c>
      <c r="E238" s="7">
        <v>10</v>
      </c>
      <c r="F238" s="60">
        <v>1670</v>
      </c>
    </row>
    <row r="239" spans="1:6" ht="12" customHeight="1">
      <c r="A239" s="17">
        <f t="shared" si="5"/>
        <v>221</v>
      </c>
      <c r="B239" s="51">
        <v>278</v>
      </c>
      <c r="C239" s="18" t="s">
        <v>368</v>
      </c>
      <c r="D239" s="7">
        <v>65527</v>
      </c>
      <c r="E239" s="7">
        <v>40</v>
      </c>
      <c r="F239" s="60">
        <v>1638.175</v>
      </c>
    </row>
    <row r="240" spans="1:6" ht="12" customHeight="1">
      <c r="A240" s="17">
        <f t="shared" si="5"/>
        <v>222</v>
      </c>
      <c r="B240" s="51">
        <v>316</v>
      </c>
      <c r="C240" s="18" t="s">
        <v>406</v>
      </c>
      <c r="D240" s="7">
        <v>9821</v>
      </c>
      <c r="E240" s="7">
        <v>6</v>
      </c>
      <c r="F240" s="60">
        <v>1636.8333333333333</v>
      </c>
    </row>
    <row r="241" spans="1:6" ht="12" customHeight="1">
      <c r="A241" s="17">
        <f t="shared" si="5"/>
        <v>223</v>
      </c>
      <c r="B241" s="51">
        <v>371</v>
      </c>
      <c r="C241" s="18" t="s">
        <v>461</v>
      </c>
      <c r="D241" s="7">
        <v>16074</v>
      </c>
      <c r="E241" s="7">
        <v>10</v>
      </c>
      <c r="F241" s="60">
        <v>1607.4</v>
      </c>
    </row>
    <row r="242" spans="1:6" ht="12" customHeight="1">
      <c r="A242" s="17">
        <f t="shared" si="5"/>
        <v>224</v>
      </c>
      <c r="B242" s="51">
        <v>62</v>
      </c>
      <c r="C242" s="18" t="s">
        <v>152</v>
      </c>
      <c r="D242" s="7">
        <v>22156</v>
      </c>
      <c r="E242" s="7">
        <v>14</v>
      </c>
      <c r="F242" s="60">
        <v>1582.5714285714287</v>
      </c>
    </row>
    <row r="243" spans="1:6" ht="12" customHeight="1">
      <c r="A243" s="17">
        <f t="shared" si="5"/>
        <v>225</v>
      </c>
      <c r="B243" s="51">
        <v>309</v>
      </c>
      <c r="C243" s="18" t="s">
        <v>399</v>
      </c>
      <c r="D243" s="7">
        <v>46438</v>
      </c>
      <c r="E243" s="7">
        <v>30</v>
      </c>
      <c r="F243" s="60">
        <v>1547.9333333333334</v>
      </c>
    </row>
    <row r="244" spans="1:6" ht="12" customHeight="1">
      <c r="A244" s="17">
        <f t="shared" si="5"/>
        <v>226</v>
      </c>
      <c r="B244" s="51">
        <v>7</v>
      </c>
      <c r="C244" s="18" t="s">
        <v>99</v>
      </c>
      <c r="D244" s="7">
        <v>12131</v>
      </c>
      <c r="E244" s="7">
        <v>8</v>
      </c>
      <c r="F244" s="60">
        <v>1516.375</v>
      </c>
    </row>
    <row r="245" spans="1:6" ht="12" customHeight="1">
      <c r="A245" s="17">
        <f t="shared" si="5"/>
        <v>227</v>
      </c>
      <c r="B245" s="51">
        <v>345</v>
      </c>
      <c r="C245" s="18" t="s">
        <v>435</v>
      </c>
      <c r="D245" s="7">
        <v>10373</v>
      </c>
      <c r="E245" s="7">
        <v>7</v>
      </c>
      <c r="F245" s="60">
        <v>1481.857142857143</v>
      </c>
    </row>
    <row r="246" spans="1:6" ht="12" customHeight="1">
      <c r="A246" s="17">
        <f t="shared" si="5"/>
        <v>228</v>
      </c>
      <c r="B246" s="51">
        <v>158</v>
      </c>
      <c r="C246" s="18" t="s">
        <v>248</v>
      </c>
      <c r="D246" s="7">
        <v>20690</v>
      </c>
      <c r="E246" s="7">
        <v>14</v>
      </c>
      <c r="F246" s="60">
        <v>1477.857142857143</v>
      </c>
    </row>
    <row r="247" spans="1:6" ht="12" customHeight="1">
      <c r="A247" s="17">
        <f t="shared" si="5"/>
        <v>229</v>
      </c>
      <c r="B247" s="51">
        <v>308</v>
      </c>
      <c r="C247" s="18" t="s">
        <v>398</v>
      </c>
      <c r="D247" s="7">
        <v>7167</v>
      </c>
      <c r="E247" s="7">
        <v>5</v>
      </c>
      <c r="F247" s="60">
        <v>1433.4</v>
      </c>
    </row>
    <row r="248" spans="1:6" ht="12" customHeight="1">
      <c r="A248" s="17">
        <f t="shared" si="5"/>
        <v>230</v>
      </c>
      <c r="B248" s="51">
        <v>57</v>
      </c>
      <c r="C248" s="18" t="s">
        <v>148</v>
      </c>
      <c r="D248" s="7">
        <v>51453</v>
      </c>
      <c r="E248" s="7">
        <v>36</v>
      </c>
      <c r="F248" s="60">
        <v>1429.25</v>
      </c>
    </row>
    <row r="249" spans="1:6" ht="12" customHeight="1">
      <c r="A249" s="17">
        <f t="shared" si="5"/>
        <v>231</v>
      </c>
      <c r="B249" s="51">
        <v>122</v>
      </c>
      <c r="C249" s="18" t="s">
        <v>212</v>
      </c>
      <c r="D249" s="7">
        <v>9871</v>
      </c>
      <c r="E249" s="7">
        <v>7</v>
      </c>
      <c r="F249" s="60">
        <v>1410.142857142857</v>
      </c>
    </row>
    <row r="250" spans="1:6" ht="12" customHeight="1">
      <c r="A250" s="17">
        <f t="shared" si="5"/>
        <v>232</v>
      </c>
      <c r="B250" s="51">
        <v>341</v>
      </c>
      <c r="C250" s="18" t="s">
        <v>431</v>
      </c>
      <c r="D250" s="7">
        <v>26622</v>
      </c>
      <c r="E250" s="7">
        <v>19</v>
      </c>
      <c r="F250" s="60">
        <v>1401.157894736842</v>
      </c>
    </row>
    <row r="251" spans="1:6" ht="12" customHeight="1">
      <c r="A251" s="17">
        <f t="shared" si="5"/>
        <v>233</v>
      </c>
      <c r="B251" s="51">
        <v>20</v>
      </c>
      <c r="C251" s="18" t="s">
        <v>112</v>
      </c>
      <c r="D251" s="7">
        <v>4198</v>
      </c>
      <c r="E251" s="7">
        <v>3</v>
      </c>
      <c r="F251" s="60">
        <v>1399.3333333333333</v>
      </c>
    </row>
    <row r="252" spans="1:6" ht="12" customHeight="1">
      <c r="A252" s="17">
        <f t="shared" si="5"/>
        <v>234</v>
      </c>
      <c r="B252" s="51">
        <v>333</v>
      </c>
      <c r="C252" s="18" t="s">
        <v>423</v>
      </c>
      <c r="D252" s="7">
        <v>16013</v>
      </c>
      <c r="E252" s="7">
        <v>12</v>
      </c>
      <c r="F252" s="60">
        <v>1334.4166666666667</v>
      </c>
    </row>
    <row r="253" spans="1:6" ht="12" customHeight="1">
      <c r="A253" s="17">
        <f>A252+1</f>
        <v>235</v>
      </c>
      <c r="B253" s="51">
        <v>351</v>
      </c>
      <c r="C253" s="18" t="s">
        <v>441</v>
      </c>
      <c r="D253" s="7">
        <v>16694</v>
      </c>
      <c r="E253" s="7">
        <v>13</v>
      </c>
      <c r="F253" s="60">
        <v>1284.1538461538462</v>
      </c>
    </row>
    <row r="254" spans="1:6" ht="12" customHeight="1">
      <c r="A254" s="17">
        <f aca="true" t="shared" si="6" ref="A254:A277">A253+1</f>
        <v>236</v>
      </c>
      <c r="B254" s="51">
        <v>217</v>
      </c>
      <c r="C254" s="18" t="s">
        <v>307</v>
      </c>
      <c r="D254" s="7">
        <v>38499</v>
      </c>
      <c r="E254" s="7">
        <v>30</v>
      </c>
      <c r="F254" s="60">
        <v>1283.3</v>
      </c>
    </row>
    <row r="255" spans="1:6" ht="12" customHeight="1">
      <c r="A255" s="17">
        <f t="shared" si="6"/>
        <v>237</v>
      </c>
      <c r="B255" s="51">
        <v>288</v>
      </c>
      <c r="C255" s="18" t="s">
        <v>378</v>
      </c>
      <c r="D255" s="7">
        <v>33972</v>
      </c>
      <c r="E255" s="7">
        <v>27</v>
      </c>
      <c r="F255" s="60">
        <v>1258.2222222222222</v>
      </c>
    </row>
    <row r="256" spans="1:6" ht="12" customHeight="1">
      <c r="A256" s="17">
        <f t="shared" si="6"/>
        <v>238</v>
      </c>
      <c r="B256" s="51">
        <v>273</v>
      </c>
      <c r="C256" s="18" t="s">
        <v>363</v>
      </c>
      <c r="D256" s="7">
        <v>25267</v>
      </c>
      <c r="E256" s="7">
        <v>21</v>
      </c>
      <c r="F256" s="60">
        <v>1203.1904761904761</v>
      </c>
    </row>
    <row r="257" spans="1:6" ht="12" customHeight="1">
      <c r="A257" s="17">
        <f t="shared" si="6"/>
        <v>239</v>
      </c>
      <c r="B257" s="51">
        <v>303</v>
      </c>
      <c r="C257" s="18" t="s">
        <v>393</v>
      </c>
      <c r="D257" s="7">
        <v>82076</v>
      </c>
      <c r="E257" s="7">
        <v>69</v>
      </c>
      <c r="F257" s="60">
        <v>1189.5072463768115</v>
      </c>
    </row>
    <row r="258" spans="1:6" ht="12" customHeight="1">
      <c r="A258" s="17">
        <f t="shared" si="6"/>
        <v>240</v>
      </c>
      <c r="B258" s="51">
        <v>48</v>
      </c>
      <c r="C258" s="18" t="s">
        <v>139</v>
      </c>
      <c r="D258" s="7">
        <v>4718</v>
      </c>
      <c r="E258" s="7">
        <v>4</v>
      </c>
      <c r="F258" s="60">
        <v>1179.5</v>
      </c>
    </row>
    <row r="259" spans="1:6" ht="12" customHeight="1">
      <c r="A259" s="17">
        <f t="shared" si="6"/>
        <v>241</v>
      </c>
      <c r="B259" s="51">
        <v>98</v>
      </c>
      <c r="C259" s="18" t="s">
        <v>188</v>
      </c>
      <c r="D259" s="7">
        <v>8058</v>
      </c>
      <c r="E259" s="7">
        <v>7</v>
      </c>
      <c r="F259" s="60">
        <v>1151.142857142857</v>
      </c>
    </row>
    <row r="260" spans="1:6" ht="12" customHeight="1">
      <c r="A260" s="17">
        <f t="shared" si="6"/>
        <v>242</v>
      </c>
      <c r="B260" s="51">
        <v>257</v>
      </c>
      <c r="C260" s="18" t="s">
        <v>347</v>
      </c>
      <c r="D260" s="7">
        <v>2208</v>
      </c>
      <c r="E260" s="7">
        <v>2</v>
      </c>
      <c r="F260" s="60">
        <v>1104</v>
      </c>
    </row>
    <row r="261" spans="1:6" ht="12" customHeight="1">
      <c r="A261" s="17">
        <f t="shared" si="6"/>
        <v>243</v>
      </c>
      <c r="B261" s="51">
        <v>365</v>
      </c>
      <c r="C261" s="18" t="s">
        <v>455</v>
      </c>
      <c r="D261" s="7">
        <v>13026</v>
      </c>
      <c r="E261" s="7">
        <v>12</v>
      </c>
      <c r="F261" s="60">
        <v>1085.5</v>
      </c>
    </row>
    <row r="262" spans="1:6" ht="12" customHeight="1">
      <c r="A262" s="17">
        <f t="shared" si="6"/>
        <v>244</v>
      </c>
      <c r="B262" s="51">
        <v>1</v>
      </c>
      <c r="C262" s="18" t="s">
        <v>93</v>
      </c>
      <c r="D262" s="7">
        <v>14558</v>
      </c>
      <c r="E262" s="7">
        <v>14</v>
      </c>
      <c r="F262" s="60">
        <v>1039.857142857143</v>
      </c>
    </row>
    <row r="263" spans="1:6" ht="12" customHeight="1">
      <c r="A263" s="17">
        <f t="shared" si="6"/>
        <v>245</v>
      </c>
      <c r="B263" s="51">
        <v>73</v>
      </c>
      <c r="C263" s="18" t="s">
        <v>163</v>
      </c>
      <c r="D263" s="7">
        <v>1026</v>
      </c>
      <c r="E263" s="7">
        <v>1</v>
      </c>
      <c r="F263" s="60">
        <v>1026</v>
      </c>
    </row>
    <row r="264" spans="1:6" ht="12" customHeight="1">
      <c r="A264" s="17">
        <f t="shared" si="6"/>
        <v>246</v>
      </c>
      <c r="B264" s="51">
        <v>77</v>
      </c>
      <c r="C264" s="18" t="s">
        <v>167</v>
      </c>
      <c r="D264" s="7">
        <v>2936</v>
      </c>
      <c r="E264" s="7">
        <v>3</v>
      </c>
      <c r="F264" s="60">
        <v>978.6666666666666</v>
      </c>
    </row>
    <row r="265" spans="1:6" ht="12" customHeight="1">
      <c r="A265" s="17">
        <f t="shared" si="6"/>
        <v>247</v>
      </c>
      <c r="B265" s="51">
        <v>339</v>
      </c>
      <c r="C265" s="18" t="s">
        <v>429</v>
      </c>
      <c r="D265" s="7">
        <v>2637</v>
      </c>
      <c r="E265" s="7">
        <v>3</v>
      </c>
      <c r="F265" s="60">
        <v>879</v>
      </c>
    </row>
    <row r="266" spans="1:6" ht="12" customHeight="1">
      <c r="A266" s="17">
        <f t="shared" si="6"/>
        <v>248</v>
      </c>
      <c r="B266" s="51">
        <v>289</v>
      </c>
      <c r="C266" s="18" t="s">
        <v>379</v>
      </c>
      <c r="D266" s="7">
        <v>18018</v>
      </c>
      <c r="E266" s="7">
        <v>21</v>
      </c>
      <c r="F266" s="60">
        <v>858</v>
      </c>
    </row>
    <row r="267" spans="1:6" ht="12" customHeight="1">
      <c r="A267" s="17">
        <f t="shared" si="6"/>
        <v>249</v>
      </c>
      <c r="B267" s="51">
        <v>283</v>
      </c>
      <c r="C267" s="18" t="s">
        <v>373</v>
      </c>
      <c r="D267" s="7">
        <v>15482</v>
      </c>
      <c r="E267" s="7">
        <v>19</v>
      </c>
      <c r="F267" s="60">
        <v>814.8421052631579</v>
      </c>
    </row>
    <row r="268" spans="1:6" ht="12" customHeight="1">
      <c r="A268" s="17">
        <f t="shared" si="6"/>
        <v>250</v>
      </c>
      <c r="B268" s="51">
        <v>218</v>
      </c>
      <c r="C268" s="18" t="s">
        <v>308</v>
      </c>
      <c r="D268" s="7">
        <v>1527</v>
      </c>
      <c r="E268" s="7">
        <v>2</v>
      </c>
      <c r="F268" s="60">
        <v>763.5</v>
      </c>
    </row>
    <row r="269" spans="1:6" ht="12" customHeight="1">
      <c r="A269" s="17">
        <f t="shared" si="6"/>
        <v>251</v>
      </c>
      <c r="B269" s="51">
        <v>241</v>
      </c>
      <c r="C269" s="18" t="s">
        <v>331</v>
      </c>
      <c r="D269" s="7">
        <v>1500</v>
      </c>
      <c r="E269" s="7">
        <v>2</v>
      </c>
      <c r="F269" s="60">
        <v>750</v>
      </c>
    </row>
    <row r="270" spans="1:6" ht="12" customHeight="1">
      <c r="A270" s="17">
        <f t="shared" si="6"/>
        <v>252</v>
      </c>
      <c r="B270" s="51">
        <v>359</v>
      </c>
      <c r="C270" s="18" t="s">
        <v>449</v>
      </c>
      <c r="D270" s="7">
        <v>17509</v>
      </c>
      <c r="E270" s="7">
        <v>26</v>
      </c>
      <c r="F270" s="60">
        <v>673.4230769230769</v>
      </c>
    </row>
    <row r="271" spans="1:6" ht="12" customHeight="1">
      <c r="A271" s="17">
        <f t="shared" si="6"/>
        <v>253</v>
      </c>
      <c r="B271" s="51">
        <v>281</v>
      </c>
      <c r="C271" s="18" t="s">
        <v>371</v>
      </c>
      <c r="D271" s="7">
        <v>1065</v>
      </c>
      <c r="E271" s="7">
        <v>2</v>
      </c>
      <c r="F271" s="60">
        <v>532.5</v>
      </c>
    </row>
    <row r="272" spans="1:6" ht="12" customHeight="1">
      <c r="A272" s="17">
        <f t="shared" si="6"/>
        <v>254</v>
      </c>
      <c r="B272" s="51">
        <v>276</v>
      </c>
      <c r="C272" s="18" t="s">
        <v>366</v>
      </c>
      <c r="D272" s="7">
        <v>369</v>
      </c>
      <c r="E272" s="7">
        <v>1</v>
      </c>
      <c r="F272" s="60">
        <v>369</v>
      </c>
    </row>
    <row r="273" spans="1:6" ht="12" customHeight="1">
      <c r="A273" s="17">
        <f t="shared" si="6"/>
        <v>255</v>
      </c>
      <c r="B273" s="51">
        <v>124</v>
      </c>
      <c r="C273" s="18" t="s">
        <v>214</v>
      </c>
      <c r="D273" s="7">
        <v>180</v>
      </c>
      <c r="E273" s="7">
        <v>1</v>
      </c>
      <c r="F273" s="60">
        <v>180</v>
      </c>
    </row>
    <row r="274" spans="1:6" ht="12" customHeight="1">
      <c r="A274" s="17">
        <f t="shared" si="6"/>
        <v>256</v>
      </c>
      <c r="B274" s="51">
        <v>53</v>
      </c>
      <c r="C274" s="18" t="s">
        <v>144</v>
      </c>
      <c r="D274" s="7">
        <v>202</v>
      </c>
      <c r="E274" s="7">
        <v>2</v>
      </c>
      <c r="F274" s="60">
        <v>101</v>
      </c>
    </row>
    <row r="275" spans="1:6" ht="12" customHeight="1">
      <c r="A275" s="17">
        <f t="shared" si="6"/>
        <v>257</v>
      </c>
      <c r="B275" s="51">
        <v>115</v>
      </c>
      <c r="C275" s="18" t="s">
        <v>205</v>
      </c>
      <c r="D275" s="7">
        <v>73</v>
      </c>
      <c r="E275" s="7">
        <v>1</v>
      </c>
      <c r="F275" s="60">
        <v>73</v>
      </c>
    </row>
    <row r="276" spans="1:6" ht="12" customHeight="1">
      <c r="A276" s="17">
        <f t="shared" si="6"/>
        <v>258</v>
      </c>
      <c r="B276" s="51">
        <v>235</v>
      </c>
      <c r="C276" s="18" t="s">
        <v>325</v>
      </c>
      <c r="D276" s="7">
        <v>40</v>
      </c>
      <c r="E276" s="7">
        <v>2</v>
      </c>
      <c r="F276" s="60">
        <v>20</v>
      </c>
    </row>
    <row r="277" spans="1:6" ht="12" customHeight="1">
      <c r="A277" s="17">
        <f t="shared" si="6"/>
        <v>259</v>
      </c>
      <c r="B277" s="51">
        <v>34</v>
      </c>
      <c r="C277" s="18" t="s">
        <v>125</v>
      </c>
      <c r="D277" s="7">
        <v>17</v>
      </c>
      <c r="E277" s="7">
        <v>1</v>
      </c>
      <c r="F277" s="60">
        <v>17</v>
      </c>
    </row>
    <row r="278" spans="1:6" s="29" customFormat="1" ht="12" customHeight="1">
      <c r="A278" s="151" t="s">
        <v>4</v>
      </c>
      <c r="B278" s="135" t="s">
        <v>4</v>
      </c>
      <c r="C278" s="165" t="s">
        <v>3</v>
      </c>
      <c r="D278" s="173">
        <f>SUM(D19:D277)</f>
        <v>8485852</v>
      </c>
      <c r="E278" s="173">
        <f>SUM(E19:E277)</f>
        <v>2728</v>
      </c>
      <c r="F278" s="153" t="s">
        <v>4</v>
      </c>
    </row>
  </sheetData>
  <sheetProtection/>
  <mergeCells count="10">
    <mergeCell ref="A14:F14"/>
    <mergeCell ref="D16:F16"/>
    <mergeCell ref="B16:B17"/>
    <mergeCell ref="C16:C17"/>
    <mergeCell ref="A16:A17"/>
    <mergeCell ref="A1:G1"/>
    <mergeCell ref="A3:A4"/>
    <mergeCell ref="B3:B4"/>
    <mergeCell ref="C3:C4"/>
    <mergeCell ref="D3:G3"/>
  </mergeCells>
  <printOptions/>
  <pageMargins left="0.7874015748031497" right="0.7874015748031497" top="0.7086614173228347" bottom="0.4724409448818898" header="0.3937007874015748" footer="0.2755905511811024"/>
  <pageSetup firstPageNumber="22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8" customWidth="1"/>
    <col min="5" max="5" width="16.875" style="4" customWidth="1"/>
    <col min="6" max="6" width="16.875" style="36" customWidth="1"/>
    <col min="7" max="16384" width="9.125" style="4" customWidth="1"/>
  </cols>
  <sheetData>
    <row r="1" ht="13.5" customHeight="1">
      <c r="A1" s="4" t="s">
        <v>472</v>
      </c>
    </row>
    <row r="2" ht="13.5" customHeight="1"/>
    <row r="3" spans="1:6" ht="12.75" customHeight="1">
      <c r="A3" s="220" t="s">
        <v>14</v>
      </c>
      <c r="B3" s="221" t="s">
        <v>1</v>
      </c>
      <c r="C3" s="221" t="s">
        <v>0</v>
      </c>
      <c r="D3" s="228" t="s">
        <v>88</v>
      </c>
      <c r="E3" s="229"/>
      <c r="F3" s="230"/>
    </row>
    <row r="4" spans="1:6" s="24" customFormat="1" ht="21" customHeight="1">
      <c r="A4" s="208"/>
      <c r="B4" s="210"/>
      <c r="C4" s="210"/>
      <c r="D4" s="157" t="s">
        <v>494</v>
      </c>
      <c r="E4" s="158" t="s">
        <v>495</v>
      </c>
      <c r="F4" s="144" t="s">
        <v>51</v>
      </c>
    </row>
    <row r="5" spans="1:6" s="35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4">
        <v>6</v>
      </c>
    </row>
    <row r="6" spans="1:6" ht="12" customHeight="1">
      <c r="A6" s="9">
        <v>1</v>
      </c>
      <c r="B6" s="46">
        <v>86</v>
      </c>
      <c r="C6" s="10" t="s">
        <v>176</v>
      </c>
      <c r="D6" s="7">
        <v>6450</v>
      </c>
      <c r="E6" s="7">
        <v>1</v>
      </c>
      <c r="F6" s="11">
        <v>6450</v>
      </c>
    </row>
    <row r="7" spans="1:6" ht="12" customHeight="1">
      <c r="A7" s="9">
        <f>A6+1</f>
        <v>2</v>
      </c>
      <c r="B7" s="46">
        <v>23</v>
      </c>
      <c r="C7" s="10" t="s">
        <v>115</v>
      </c>
      <c r="D7" s="7">
        <v>6332</v>
      </c>
      <c r="E7" s="7">
        <v>1</v>
      </c>
      <c r="F7" s="11">
        <v>6332</v>
      </c>
    </row>
    <row r="8" spans="1:6" ht="12" customHeight="1">
      <c r="A8" s="9">
        <f aca="true" t="shared" si="0" ref="A8:A71">A7+1</f>
        <v>3</v>
      </c>
      <c r="B8" s="46">
        <v>153</v>
      </c>
      <c r="C8" s="10" t="s">
        <v>243</v>
      </c>
      <c r="D8" s="7">
        <v>5950</v>
      </c>
      <c r="E8" s="7">
        <v>1</v>
      </c>
      <c r="F8" s="11">
        <v>5950</v>
      </c>
    </row>
    <row r="9" spans="1:6" ht="12" customHeight="1">
      <c r="A9" s="9">
        <f t="shared" si="0"/>
        <v>4</v>
      </c>
      <c r="B9" s="46">
        <v>140</v>
      </c>
      <c r="C9" s="10" t="s">
        <v>230</v>
      </c>
      <c r="D9" s="7">
        <v>5950</v>
      </c>
      <c r="E9" s="7">
        <v>1</v>
      </c>
      <c r="F9" s="11">
        <v>5950</v>
      </c>
    </row>
    <row r="10" spans="1:6" ht="12" customHeight="1">
      <c r="A10" s="9">
        <f t="shared" si="0"/>
        <v>5</v>
      </c>
      <c r="B10" s="46">
        <v>4</v>
      </c>
      <c r="C10" s="10" t="s">
        <v>96</v>
      </c>
      <c r="D10" s="7">
        <v>11779</v>
      </c>
      <c r="E10" s="7">
        <v>2</v>
      </c>
      <c r="F10" s="11">
        <v>5889.5</v>
      </c>
    </row>
    <row r="11" spans="1:6" ht="12" customHeight="1">
      <c r="A11" s="9">
        <f t="shared" si="0"/>
        <v>6</v>
      </c>
      <c r="B11" s="46">
        <v>246</v>
      </c>
      <c r="C11" s="10" t="s">
        <v>336</v>
      </c>
      <c r="D11" s="7">
        <v>10844</v>
      </c>
      <c r="E11" s="7">
        <v>2</v>
      </c>
      <c r="F11" s="11">
        <v>5422</v>
      </c>
    </row>
    <row r="12" spans="1:6" ht="12" customHeight="1">
      <c r="A12" s="9">
        <f t="shared" si="0"/>
        <v>7</v>
      </c>
      <c r="B12" s="46">
        <v>152</v>
      </c>
      <c r="C12" s="10" t="s">
        <v>242</v>
      </c>
      <c r="D12" s="7">
        <v>4990</v>
      </c>
      <c r="E12" s="7">
        <v>1</v>
      </c>
      <c r="F12" s="11">
        <v>4990</v>
      </c>
    </row>
    <row r="13" spans="1:6" ht="12" customHeight="1">
      <c r="A13" s="9">
        <f t="shared" si="0"/>
        <v>8</v>
      </c>
      <c r="B13" s="46">
        <v>236</v>
      </c>
      <c r="C13" s="10" t="s">
        <v>326</v>
      </c>
      <c r="D13" s="7">
        <v>4663</v>
      </c>
      <c r="E13" s="7">
        <v>1</v>
      </c>
      <c r="F13" s="11">
        <v>4663</v>
      </c>
    </row>
    <row r="14" spans="1:6" ht="12" customHeight="1">
      <c r="A14" s="9">
        <f t="shared" si="0"/>
        <v>9</v>
      </c>
      <c r="B14" s="46">
        <v>279</v>
      </c>
      <c r="C14" s="10" t="s">
        <v>369</v>
      </c>
      <c r="D14" s="7">
        <v>8950</v>
      </c>
      <c r="E14" s="7">
        <v>2</v>
      </c>
      <c r="F14" s="11">
        <v>4475</v>
      </c>
    </row>
    <row r="15" spans="1:6" ht="12" customHeight="1">
      <c r="A15" s="9">
        <f t="shared" si="0"/>
        <v>10</v>
      </c>
      <c r="B15" s="46">
        <v>188</v>
      </c>
      <c r="C15" s="10" t="s">
        <v>278</v>
      </c>
      <c r="D15" s="7">
        <v>8497</v>
      </c>
      <c r="E15" s="7">
        <v>2</v>
      </c>
      <c r="F15" s="11">
        <v>4248.5</v>
      </c>
    </row>
    <row r="16" spans="1:6" ht="12" customHeight="1">
      <c r="A16" s="9">
        <f t="shared" si="0"/>
        <v>11</v>
      </c>
      <c r="B16" s="46">
        <v>299</v>
      </c>
      <c r="C16" s="10" t="s">
        <v>389</v>
      </c>
      <c r="D16" s="7">
        <v>8188</v>
      </c>
      <c r="E16" s="7">
        <v>2</v>
      </c>
      <c r="F16" s="11">
        <v>4094</v>
      </c>
    </row>
    <row r="17" spans="1:6" ht="12" customHeight="1">
      <c r="A17" s="9">
        <f t="shared" si="0"/>
        <v>12</v>
      </c>
      <c r="B17" s="46">
        <v>293</v>
      </c>
      <c r="C17" s="10" t="s">
        <v>383</v>
      </c>
      <c r="D17" s="7">
        <v>19931</v>
      </c>
      <c r="E17" s="7">
        <v>5</v>
      </c>
      <c r="F17" s="11">
        <v>3986.2</v>
      </c>
    </row>
    <row r="18" spans="1:6" ht="12" customHeight="1">
      <c r="A18" s="9">
        <f t="shared" si="0"/>
        <v>13</v>
      </c>
      <c r="B18" s="46">
        <v>168</v>
      </c>
      <c r="C18" s="10" t="s">
        <v>258</v>
      </c>
      <c r="D18" s="7">
        <v>520299</v>
      </c>
      <c r="E18" s="7">
        <v>131</v>
      </c>
      <c r="F18" s="11">
        <v>3971.7480916030536</v>
      </c>
    </row>
    <row r="19" spans="1:6" ht="12" customHeight="1">
      <c r="A19" s="9">
        <f t="shared" si="0"/>
        <v>14</v>
      </c>
      <c r="B19" s="46">
        <v>44</v>
      </c>
      <c r="C19" s="10" t="s">
        <v>135</v>
      </c>
      <c r="D19" s="7">
        <v>7854</v>
      </c>
      <c r="E19" s="7">
        <v>2</v>
      </c>
      <c r="F19" s="11">
        <v>3927</v>
      </c>
    </row>
    <row r="20" spans="1:6" ht="12" customHeight="1">
      <c r="A20" s="9">
        <f t="shared" si="0"/>
        <v>15</v>
      </c>
      <c r="B20" s="46">
        <v>142</v>
      </c>
      <c r="C20" s="10" t="s">
        <v>232</v>
      </c>
      <c r="D20" s="7">
        <v>15523</v>
      </c>
      <c r="E20" s="7">
        <v>4</v>
      </c>
      <c r="F20" s="11">
        <v>3880.75</v>
      </c>
    </row>
    <row r="21" spans="1:6" ht="12" customHeight="1">
      <c r="A21" s="9">
        <f t="shared" si="0"/>
        <v>16</v>
      </c>
      <c r="B21" s="46">
        <v>190</v>
      </c>
      <c r="C21" s="10" t="s">
        <v>280</v>
      </c>
      <c r="D21" s="7">
        <v>11297</v>
      </c>
      <c r="E21" s="7">
        <v>3</v>
      </c>
      <c r="F21" s="11">
        <v>3765.6666666666665</v>
      </c>
    </row>
    <row r="22" spans="1:6" ht="12" customHeight="1">
      <c r="A22" s="9">
        <f t="shared" si="0"/>
        <v>17</v>
      </c>
      <c r="B22" s="46">
        <v>214</v>
      </c>
      <c r="C22" s="10" t="s">
        <v>304</v>
      </c>
      <c r="D22" s="7">
        <v>48689</v>
      </c>
      <c r="E22" s="7">
        <v>13</v>
      </c>
      <c r="F22" s="11">
        <v>3745.3076923076924</v>
      </c>
    </row>
    <row r="23" spans="1:6" ht="12" customHeight="1">
      <c r="A23" s="9">
        <f t="shared" si="0"/>
        <v>18</v>
      </c>
      <c r="B23" s="46">
        <v>290</v>
      </c>
      <c r="C23" s="10" t="s">
        <v>380</v>
      </c>
      <c r="D23" s="7">
        <v>18525</v>
      </c>
      <c r="E23" s="7">
        <v>5</v>
      </c>
      <c r="F23" s="11">
        <v>3705</v>
      </c>
    </row>
    <row r="24" spans="1:6" ht="12" customHeight="1">
      <c r="A24" s="9">
        <f t="shared" si="0"/>
        <v>19</v>
      </c>
      <c r="B24" s="46">
        <v>176</v>
      </c>
      <c r="C24" s="10" t="s">
        <v>266</v>
      </c>
      <c r="D24" s="7">
        <v>3586</v>
      </c>
      <c r="E24" s="7">
        <v>1</v>
      </c>
      <c r="F24" s="11">
        <v>3586</v>
      </c>
    </row>
    <row r="25" spans="1:6" ht="12" customHeight="1">
      <c r="A25" s="9">
        <f t="shared" si="0"/>
        <v>20</v>
      </c>
      <c r="B25" s="46">
        <v>144</v>
      </c>
      <c r="C25" s="10" t="s">
        <v>234</v>
      </c>
      <c r="D25" s="7">
        <v>14281</v>
      </c>
      <c r="E25" s="7">
        <v>4</v>
      </c>
      <c r="F25" s="11">
        <v>3570.25</v>
      </c>
    </row>
    <row r="26" spans="1:6" ht="12" customHeight="1">
      <c r="A26" s="9">
        <f t="shared" si="0"/>
        <v>21</v>
      </c>
      <c r="B26" s="46">
        <v>155</v>
      </c>
      <c r="C26" s="10" t="s">
        <v>245</v>
      </c>
      <c r="D26" s="7">
        <v>54700</v>
      </c>
      <c r="E26" s="7">
        <v>16</v>
      </c>
      <c r="F26" s="11">
        <v>3418.75</v>
      </c>
    </row>
    <row r="27" spans="1:6" ht="12" customHeight="1">
      <c r="A27" s="9">
        <f t="shared" si="0"/>
        <v>22</v>
      </c>
      <c r="B27" s="46">
        <v>169</v>
      </c>
      <c r="C27" s="10" t="s">
        <v>259</v>
      </c>
      <c r="D27" s="7">
        <v>6778</v>
      </c>
      <c r="E27" s="7">
        <v>2</v>
      </c>
      <c r="F27" s="11">
        <v>3389</v>
      </c>
    </row>
    <row r="28" spans="1:6" ht="12" customHeight="1">
      <c r="A28" s="9">
        <f t="shared" si="0"/>
        <v>23</v>
      </c>
      <c r="B28" s="46">
        <v>171</v>
      </c>
      <c r="C28" s="10" t="s">
        <v>261</v>
      </c>
      <c r="D28" s="7">
        <v>13474</v>
      </c>
      <c r="E28" s="7">
        <v>4</v>
      </c>
      <c r="F28" s="11">
        <v>3368.5</v>
      </c>
    </row>
    <row r="29" spans="1:6" ht="12" customHeight="1">
      <c r="A29" s="9">
        <f t="shared" si="0"/>
        <v>24</v>
      </c>
      <c r="B29" s="46">
        <v>125</v>
      </c>
      <c r="C29" s="10" t="s">
        <v>215</v>
      </c>
      <c r="D29" s="7">
        <v>16722</v>
      </c>
      <c r="E29" s="7">
        <v>5</v>
      </c>
      <c r="F29" s="11">
        <v>3344.4</v>
      </c>
    </row>
    <row r="30" spans="1:6" ht="12" customHeight="1">
      <c r="A30" s="9">
        <f t="shared" si="0"/>
        <v>25</v>
      </c>
      <c r="B30" s="46">
        <v>340</v>
      </c>
      <c r="C30" s="10" t="s">
        <v>430</v>
      </c>
      <c r="D30" s="7">
        <v>13231</v>
      </c>
      <c r="E30" s="7">
        <v>4</v>
      </c>
      <c r="F30" s="11">
        <v>3307.75</v>
      </c>
    </row>
    <row r="31" spans="1:6" ht="12" customHeight="1">
      <c r="A31" s="9">
        <f t="shared" si="0"/>
        <v>26</v>
      </c>
      <c r="B31" s="46">
        <v>304</v>
      </c>
      <c r="C31" s="10" t="s">
        <v>394</v>
      </c>
      <c r="D31" s="7">
        <v>6545</v>
      </c>
      <c r="E31" s="7">
        <v>2</v>
      </c>
      <c r="F31" s="11">
        <v>3272.5</v>
      </c>
    </row>
    <row r="32" spans="1:6" ht="12" customHeight="1">
      <c r="A32" s="9">
        <f t="shared" si="0"/>
        <v>27</v>
      </c>
      <c r="B32" s="46">
        <v>314</v>
      </c>
      <c r="C32" s="10" t="s">
        <v>404</v>
      </c>
      <c r="D32" s="7">
        <v>6502</v>
      </c>
      <c r="E32" s="7">
        <v>2</v>
      </c>
      <c r="F32" s="11">
        <v>3251</v>
      </c>
    </row>
    <row r="33" spans="1:6" ht="12" customHeight="1">
      <c r="A33" s="9">
        <f t="shared" si="0"/>
        <v>28</v>
      </c>
      <c r="B33" s="46">
        <v>331</v>
      </c>
      <c r="C33" s="10" t="s">
        <v>421</v>
      </c>
      <c r="D33" s="7">
        <v>9747</v>
      </c>
      <c r="E33" s="7">
        <v>3</v>
      </c>
      <c r="F33" s="11">
        <v>3249</v>
      </c>
    </row>
    <row r="34" spans="1:6" ht="12" customHeight="1">
      <c r="A34" s="9">
        <f t="shared" si="0"/>
        <v>29</v>
      </c>
      <c r="B34" s="46">
        <v>170</v>
      </c>
      <c r="C34" s="10" t="s">
        <v>260</v>
      </c>
      <c r="D34" s="7">
        <v>3228</v>
      </c>
      <c r="E34" s="7">
        <v>1</v>
      </c>
      <c r="F34" s="11">
        <v>3228</v>
      </c>
    </row>
    <row r="35" spans="1:6" ht="12" customHeight="1">
      <c r="A35" s="9">
        <f t="shared" si="0"/>
        <v>30</v>
      </c>
      <c r="B35" s="46">
        <v>312</v>
      </c>
      <c r="C35" s="10" t="s">
        <v>402</v>
      </c>
      <c r="D35" s="7">
        <v>6277</v>
      </c>
      <c r="E35" s="7">
        <v>2</v>
      </c>
      <c r="F35" s="11">
        <v>3138.5</v>
      </c>
    </row>
    <row r="36" spans="1:6" ht="12" customHeight="1">
      <c r="A36" s="9">
        <f t="shared" si="0"/>
        <v>31</v>
      </c>
      <c r="B36" s="46">
        <v>182</v>
      </c>
      <c r="C36" s="10" t="s">
        <v>272</v>
      </c>
      <c r="D36" s="7">
        <v>21967</v>
      </c>
      <c r="E36" s="7">
        <v>7</v>
      </c>
      <c r="F36" s="11">
        <v>3138.1428571428573</v>
      </c>
    </row>
    <row r="37" spans="1:6" ht="12" customHeight="1">
      <c r="A37" s="9">
        <f t="shared" si="0"/>
        <v>32</v>
      </c>
      <c r="B37" s="46">
        <v>136</v>
      </c>
      <c r="C37" s="10" t="s">
        <v>226</v>
      </c>
      <c r="D37" s="7">
        <v>12502</v>
      </c>
      <c r="E37" s="7">
        <v>4</v>
      </c>
      <c r="F37" s="11">
        <v>3125.5</v>
      </c>
    </row>
    <row r="38" spans="1:6" ht="12" customHeight="1">
      <c r="A38" s="9">
        <f t="shared" si="0"/>
        <v>33</v>
      </c>
      <c r="B38" s="46">
        <v>251</v>
      </c>
      <c r="C38" s="10" t="s">
        <v>341</v>
      </c>
      <c r="D38" s="7">
        <v>12500</v>
      </c>
      <c r="E38" s="7">
        <v>4</v>
      </c>
      <c r="F38" s="11">
        <v>3125</v>
      </c>
    </row>
    <row r="39" spans="1:6" ht="12" customHeight="1">
      <c r="A39" s="9">
        <f t="shared" si="0"/>
        <v>34</v>
      </c>
      <c r="B39" s="46">
        <v>234</v>
      </c>
      <c r="C39" s="10" t="s">
        <v>324</v>
      </c>
      <c r="D39" s="7">
        <v>3083</v>
      </c>
      <c r="E39" s="7">
        <v>1</v>
      </c>
      <c r="F39" s="11">
        <v>3083</v>
      </c>
    </row>
    <row r="40" spans="1:6" ht="12" customHeight="1">
      <c r="A40" s="9">
        <f t="shared" si="0"/>
        <v>35</v>
      </c>
      <c r="B40" s="46">
        <v>282</v>
      </c>
      <c r="C40" s="10" t="s">
        <v>372</v>
      </c>
      <c r="D40" s="7">
        <v>39280</v>
      </c>
      <c r="E40" s="7">
        <v>13</v>
      </c>
      <c r="F40" s="11">
        <v>3021.5384615384614</v>
      </c>
    </row>
    <row r="41" spans="1:6" ht="12" customHeight="1">
      <c r="A41" s="9">
        <f t="shared" si="0"/>
        <v>36</v>
      </c>
      <c r="B41" s="46">
        <v>276</v>
      </c>
      <c r="C41" s="10" t="s">
        <v>366</v>
      </c>
      <c r="D41" s="7">
        <v>45118</v>
      </c>
      <c r="E41" s="7">
        <v>15</v>
      </c>
      <c r="F41" s="11">
        <v>3007.866666666667</v>
      </c>
    </row>
    <row r="42" spans="1:6" ht="12" customHeight="1">
      <c r="A42" s="9">
        <f t="shared" si="0"/>
        <v>37</v>
      </c>
      <c r="B42" s="46">
        <v>209</v>
      </c>
      <c r="C42" s="10" t="s">
        <v>299</v>
      </c>
      <c r="D42" s="7">
        <v>3000</v>
      </c>
      <c r="E42" s="7">
        <v>1</v>
      </c>
      <c r="F42" s="11">
        <v>3000</v>
      </c>
    </row>
    <row r="43" spans="1:6" ht="12" customHeight="1">
      <c r="A43" s="9">
        <f t="shared" si="0"/>
        <v>38</v>
      </c>
      <c r="B43" s="46">
        <v>68</v>
      </c>
      <c r="C43" s="10" t="s">
        <v>158</v>
      </c>
      <c r="D43" s="7">
        <v>3000</v>
      </c>
      <c r="E43" s="7">
        <v>1</v>
      </c>
      <c r="F43" s="11">
        <v>3000</v>
      </c>
    </row>
    <row r="44" spans="1:6" ht="12" customHeight="1">
      <c r="A44" s="9">
        <f t="shared" si="0"/>
        <v>39</v>
      </c>
      <c r="B44" s="46">
        <v>250</v>
      </c>
      <c r="C44" s="10" t="s">
        <v>340</v>
      </c>
      <c r="D44" s="7">
        <v>68903</v>
      </c>
      <c r="E44" s="7">
        <v>23</v>
      </c>
      <c r="F44" s="11">
        <v>2995.782608695652</v>
      </c>
    </row>
    <row r="45" spans="1:6" ht="12" customHeight="1">
      <c r="A45" s="9">
        <f t="shared" si="0"/>
        <v>40</v>
      </c>
      <c r="B45" s="46">
        <v>158</v>
      </c>
      <c r="C45" s="10" t="s">
        <v>248</v>
      </c>
      <c r="D45" s="7">
        <v>26910</v>
      </c>
      <c r="E45" s="7">
        <v>9</v>
      </c>
      <c r="F45" s="11">
        <v>2990</v>
      </c>
    </row>
    <row r="46" spans="1:6" ht="12" customHeight="1">
      <c r="A46" s="9">
        <f t="shared" si="0"/>
        <v>41</v>
      </c>
      <c r="B46" s="46">
        <v>30</v>
      </c>
      <c r="C46" s="10" t="s">
        <v>121</v>
      </c>
      <c r="D46" s="7">
        <v>83675</v>
      </c>
      <c r="E46" s="7">
        <v>28</v>
      </c>
      <c r="F46" s="11">
        <v>2988.3928571428573</v>
      </c>
    </row>
    <row r="47" spans="1:6" ht="12" customHeight="1">
      <c r="A47" s="9">
        <f t="shared" si="0"/>
        <v>42</v>
      </c>
      <c r="B47" s="46">
        <v>99</v>
      </c>
      <c r="C47" s="10" t="s">
        <v>189</v>
      </c>
      <c r="D47" s="7">
        <v>5939</v>
      </c>
      <c r="E47" s="7">
        <v>2</v>
      </c>
      <c r="F47" s="11">
        <v>2969.5</v>
      </c>
    </row>
    <row r="48" spans="1:6" ht="12" customHeight="1">
      <c r="A48" s="9">
        <f t="shared" si="0"/>
        <v>43</v>
      </c>
      <c r="B48" s="46">
        <v>207</v>
      </c>
      <c r="C48" s="10" t="s">
        <v>297</v>
      </c>
      <c r="D48" s="7">
        <v>2963</v>
      </c>
      <c r="E48" s="7">
        <v>1</v>
      </c>
      <c r="F48" s="11">
        <v>2963</v>
      </c>
    </row>
    <row r="49" spans="1:6" ht="12" customHeight="1">
      <c r="A49" s="9">
        <f t="shared" si="0"/>
        <v>44</v>
      </c>
      <c r="B49" s="46">
        <v>172</v>
      </c>
      <c r="C49" s="10" t="s">
        <v>262</v>
      </c>
      <c r="D49" s="7">
        <v>2920</v>
      </c>
      <c r="E49" s="7">
        <v>1</v>
      </c>
      <c r="F49" s="11">
        <v>2920</v>
      </c>
    </row>
    <row r="50" spans="1:6" ht="12" customHeight="1">
      <c r="A50" s="9">
        <f t="shared" si="0"/>
        <v>45</v>
      </c>
      <c r="B50" s="46">
        <v>205</v>
      </c>
      <c r="C50" s="10" t="s">
        <v>295</v>
      </c>
      <c r="D50" s="7">
        <v>11556</v>
      </c>
      <c r="E50" s="7">
        <v>4</v>
      </c>
      <c r="F50" s="11">
        <v>2889</v>
      </c>
    </row>
    <row r="51" spans="1:6" ht="12" customHeight="1">
      <c r="A51" s="9">
        <f t="shared" si="0"/>
        <v>46</v>
      </c>
      <c r="B51" s="46">
        <v>349</v>
      </c>
      <c r="C51" s="10" t="s">
        <v>439</v>
      </c>
      <c r="D51" s="7">
        <v>5760</v>
      </c>
      <c r="E51" s="7">
        <v>2</v>
      </c>
      <c r="F51" s="11">
        <v>2880</v>
      </c>
    </row>
    <row r="52" spans="1:6" ht="12" customHeight="1">
      <c r="A52" s="9">
        <f t="shared" si="0"/>
        <v>47</v>
      </c>
      <c r="B52" s="46">
        <v>128</v>
      </c>
      <c r="C52" s="10" t="s">
        <v>218</v>
      </c>
      <c r="D52" s="7">
        <v>22992</v>
      </c>
      <c r="E52" s="7">
        <v>8</v>
      </c>
      <c r="F52" s="11">
        <v>2874</v>
      </c>
    </row>
    <row r="53" spans="1:6" ht="12" customHeight="1">
      <c r="A53" s="9">
        <f t="shared" si="0"/>
        <v>48</v>
      </c>
      <c r="B53" s="46">
        <v>175</v>
      </c>
      <c r="C53" s="10" t="s">
        <v>265</v>
      </c>
      <c r="D53" s="7">
        <v>20063</v>
      </c>
      <c r="E53" s="7">
        <v>7</v>
      </c>
      <c r="F53" s="11">
        <v>2866.1428571428573</v>
      </c>
    </row>
    <row r="54" spans="1:6" ht="12" customHeight="1">
      <c r="A54" s="9">
        <f t="shared" si="0"/>
        <v>49</v>
      </c>
      <c r="B54" s="46">
        <v>14</v>
      </c>
      <c r="C54" s="10" t="s">
        <v>106</v>
      </c>
      <c r="D54" s="7">
        <v>2797</v>
      </c>
      <c r="E54" s="7">
        <v>1</v>
      </c>
      <c r="F54" s="11">
        <v>2797</v>
      </c>
    </row>
    <row r="55" spans="1:6" ht="12" customHeight="1">
      <c r="A55" s="9">
        <f t="shared" si="0"/>
        <v>50</v>
      </c>
      <c r="B55" s="46">
        <v>135</v>
      </c>
      <c r="C55" s="10" t="s">
        <v>225</v>
      </c>
      <c r="D55" s="7">
        <v>57939</v>
      </c>
      <c r="E55" s="7">
        <v>21</v>
      </c>
      <c r="F55" s="11">
        <v>2759</v>
      </c>
    </row>
    <row r="56" spans="1:6" ht="12" customHeight="1">
      <c r="A56" s="9">
        <f t="shared" si="0"/>
        <v>51</v>
      </c>
      <c r="B56" s="46">
        <v>216</v>
      </c>
      <c r="C56" s="10" t="s">
        <v>306</v>
      </c>
      <c r="D56" s="7">
        <v>8173</v>
      </c>
      <c r="E56" s="7">
        <v>3</v>
      </c>
      <c r="F56" s="11">
        <v>2724.3333333333335</v>
      </c>
    </row>
    <row r="57" spans="1:6" ht="12" customHeight="1">
      <c r="A57" s="9">
        <f t="shared" si="0"/>
        <v>52</v>
      </c>
      <c r="B57" s="46">
        <v>375</v>
      </c>
      <c r="C57" s="10" t="s">
        <v>465</v>
      </c>
      <c r="D57" s="7">
        <v>8142</v>
      </c>
      <c r="E57" s="7">
        <v>3</v>
      </c>
      <c r="F57" s="11">
        <v>2714</v>
      </c>
    </row>
    <row r="58" spans="1:6" ht="12" customHeight="1">
      <c r="A58" s="9">
        <f t="shared" si="0"/>
        <v>53</v>
      </c>
      <c r="B58" s="46">
        <v>371</v>
      </c>
      <c r="C58" s="10" t="s">
        <v>461</v>
      </c>
      <c r="D58" s="7">
        <v>10614</v>
      </c>
      <c r="E58" s="7">
        <v>4</v>
      </c>
      <c r="F58" s="11">
        <v>2653.5</v>
      </c>
    </row>
    <row r="59" spans="1:6" ht="12" customHeight="1">
      <c r="A59" s="9">
        <f t="shared" si="0"/>
        <v>54</v>
      </c>
      <c r="B59" s="46">
        <v>301</v>
      </c>
      <c r="C59" s="10" t="s">
        <v>391</v>
      </c>
      <c r="D59" s="7">
        <v>2629</v>
      </c>
      <c r="E59" s="7">
        <v>1</v>
      </c>
      <c r="F59" s="11">
        <v>2629</v>
      </c>
    </row>
    <row r="60" spans="1:6" ht="12" customHeight="1">
      <c r="A60" s="9">
        <f t="shared" si="0"/>
        <v>55</v>
      </c>
      <c r="B60" s="46">
        <v>369</v>
      </c>
      <c r="C60" s="10" t="s">
        <v>459</v>
      </c>
      <c r="D60" s="7">
        <v>18300</v>
      </c>
      <c r="E60" s="7">
        <v>7</v>
      </c>
      <c r="F60" s="11">
        <v>2614.285714285714</v>
      </c>
    </row>
    <row r="61" spans="1:6" ht="12" customHeight="1">
      <c r="A61" s="9">
        <f t="shared" si="0"/>
        <v>56</v>
      </c>
      <c r="B61" s="46">
        <v>367</v>
      </c>
      <c r="C61" s="10" t="s">
        <v>457</v>
      </c>
      <c r="D61" s="7">
        <v>7644</v>
      </c>
      <c r="E61" s="7">
        <v>3</v>
      </c>
      <c r="F61" s="11">
        <v>2548</v>
      </c>
    </row>
    <row r="62" spans="1:6" ht="12" customHeight="1">
      <c r="A62" s="9">
        <f t="shared" si="0"/>
        <v>57</v>
      </c>
      <c r="B62" s="46">
        <v>363</v>
      </c>
      <c r="C62" s="10" t="s">
        <v>453</v>
      </c>
      <c r="D62" s="7">
        <v>2500</v>
      </c>
      <c r="E62" s="7">
        <v>1</v>
      </c>
      <c r="F62" s="11">
        <v>2500</v>
      </c>
    </row>
    <row r="63" spans="1:6" ht="12" customHeight="1">
      <c r="A63" s="9">
        <f t="shared" si="0"/>
        <v>58</v>
      </c>
      <c r="B63" s="46">
        <v>34</v>
      </c>
      <c r="C63" s="10" t="s">
        <v>125</v>
      </c>
      <c r="D63" s="7">
        <v>4983</v>
      </c>
      <c r="E63" s="7">
        <v>2</v>
      </c>
      <c r="F63" s="11">
        <v>2491.5</v>
      </c>
    </row>
    <row r="64" spans="1:6" ht="12" customHeight="1">
      <c r="A64" s="9">
        <f t="shared" si="0"/>
        <v>59</v>
      </c>
      <c r="B64" s="46">
        <v>284</v>
      </c>
      <c r="C64" s="10" t="s">
        <v>374</v>
      </c>
      <c r="D64" s="7">
        <v>19794</v>
      </c>
      <c r="E64" s="7">
        <v>8</v>
      </c>
      <c r="F64" s="11">
        <v>2474.25</v>
      </c>
    </row>
    <row r="65" spans="1:6" ht="12" customHeight="1">
      <c r="A65" s="9">
        <f t="shared" si="0"/>
        <v>60</v>
      </c>
      <c r="B65" s="46">
        <v>186</v>
      </c>
      <c r="C65" s="10" t="s">
        <v>276</v>
      </c>
      <c r="D65" s="7">
        <v>19643</v>
      </c>
      <c r="E65" s="7">
        <v>8</v>
      </c>
      <c r="F65" s="11">
        <v>2455.375</v>
      </c>
    </row>
    <row r="66" spans="1:6" ht="12" customHeight="1">
      <c r="A66" s="9">
        <f t="shared" si="0"/>
        <v>61</v>
      </c>
      <c r="B66" s="46">
        <v>294</v>
      </c>
      <c r="C66" s="10" t="s">
        <v>384</v>
      </c>
      <c r="D66" s="7">
        <v>2442</v>
      </c>
      <c r="E66" s="7">
        <v>1</v>
      </c>
      <c r="F66" s="11">
        <v>2442</v>
      </c>
    </row>
    <row r="67" spans="1:6" ht="12" customHeight="1">
      <c r="A67" s="9">
        <f t="shared" si="0"/>
        <v>62</v>
      </c>
      <c r="B67" s="46">
        <v>65</v>
      </c>
      <c r="C67" s="10" t="s">
        <v>155</v>
      </c>
      <c r="D67" s="7">
        <v>4867</v>
      </c>
      <c r="E67" s="7">
        <v>2</v>
      </c>
      <c r="F67" s="11">
        <v>2433.5</v>
      </c>
    </row>
    <row r="68" spans="1:6" ht="12" customHeight="1">
      <c r="A68" s="9">
        <f t="shared" si="0"/>
        <v>63</v>
      </c>
      <c r="B68" s="46">
        <v>151</v>
      </c>
      <c r="C68" s="10" t="s">
        <v>241</v>
      </c>
      <c r="D68" s="7">
        <v>7300</v>
      </c>
      <c r="E68" s="7">
        <v>3</v>
      </c>
      <c r="F68" s="11">
        <v>2433.3333333333335</v>
      </c>
    </row>
    <row r="69" spans="1:6" ht="12" customHeight="1">
      <c r="A69" s="9">
        <f t="shared" si="0"/>
        <v>64</v>
      </c>
      <c r="B69" s="46">
        <v>133</v>
      </c>
      <c r="C69" s="10" t="s">
        <v>223</v>
      </c>
      <c r="D69" s="7">
        <v>7273</v>
      </c>
      <c r="E69" s="7">
        <v>3</v>
      </c>
      <c r="F69" s="11">
        <v>2424.3333333333335</v>
      </c>
    </row>
    <row r="70" spans="1:6" ht="12" customHeight="1">
      <c r="A70" s="9">
        <f t="shared" si="0"/>
        <v>65</v>
      </c>
      <c r="B70" s="46">
        <v>92</v>
      </c>
      <c r="C70" s="10" t="s">
        <v>182</v>
      </c>
      <c r="D70" s="7">
        <v>2400</v>
      </c>
      <c r="E70" s="7">
        <v>1</v>
      </c>
      <c r="F70" s="11">
        <v>2400</v>
      </c>
    </row>
    <row r="71" spans="1:6" ht="12" customHeight="1">
      <c r="A71" s="9">
        <f t="shared" si="0"/>
        <v>66</v>
      </c>
      <c r="B71" s="46">
        <v>52</v>
      </c>
      <c r="C71" s="10" t="s">
        <v>143</v>
      </c>
      <c r="D71" s="7">
        <v>73982</v>
      </c>
      <c r="E71" s="7">
        <v>31</v>
      </c>
      <c r="F71" s="11">
        <v>2386.516129032258</v>
      </c>
    </row>
    <row r="72" spans="1:6" ht="12" customHeight="1">
      <c r="A72" s="9">
        <f aca="true" t="shared" si="1" ref="A72:A135">A71+1</f>
        <v>67</v>
      </c>
      <c r="B72" s="46">
        <v>249</v>
      </c>
      <c r="C72" s="10" t="s">
        <v>339</v>
      </c>
      <c r="D72" s="7">
        <v>26241</v>
      </c>
      <c r="E72" s="7">
        <v>11</v>
      </c>
      <c r="F72" s="11">
        <v>2385.5454545454545</v>
      </c>
    </row>
    <row r="73" spans="1:6" ht="12" customHeight="1">
      <c r="A73" s="9">
        <f t="shared" si="1"/>
        <v>68</v>
      </c>
      <c r="B73" s="46">
        <v>272</v>
      </c>
      <c r="C73" s="10" t="s">
        <v>362</v>
      </c>
      <c r="D73" s="7">
        <v>28609</v>
      </c>
      <c r="E73" s="7">
        <v>12</v>
      </c>
      <c r="F73" s="11">
        <v>2384.0833333333335</v>
      </c>
    </row>
    <row r="74" spans="1:6" ht="12" customHeight="1">
      <c r="A74" s="9">
        <f t="shared" si="1"/>
        <v>69</v>
      </c>
      <c r="B74" s="46">
        <v>5</v>
      </c>
      <c r="C74" s="10" t="s">
        <v>97</v>
      </c>
      <c r="D74" s="7">
        <v>11495</v>
      </c>
      <c r="E74" s="7">
        <v>5</v>
      </c>
      <c r="F74" s="11">
        <v>2299</v>
      </c>
    </row>
    <row r="75" spans="1:6" ht="12" customHeight="1">
      <c r="A75" s="9">
        <f t="shared" si="1"/>
        <v>70</v>
      </c>
      <c r="B75" s="46">
        <v>239</v>
      </c>
      <c r="C75" s="10" t="s">
        <v>329</v>
      </c>
      <c r="D75" s="7">
        <v>4590</v>
      </c>
      <c r="E75" s="7">
        <v>2</v>
      </c>
      <c r="F75" s="11">
        <v>2295</v>
      </c>
    </row>
    <row r="76" spans="1:6" ht="12" customHeight="1">
      <c r="A76" s="9">
        <f t="shared" si="1"/>
        <v>71</v>
      </c>
      <c r="B76" s="46">
        <v>83</v>
      </c>
      <c r="C76" s="10" t="s">
        <v>173</v>
      </c>
      <c r="D76" s="7">
        <v>13685</v>
      </c>
      <c r="E76" s="7">
        <v>6</v>
      </c>
      <c r="F76" s="11">
        <v>2280.8333333333335</v>
      </c>
    </row>
    <row r="77" spans="1:6" ht="12" customHeight="1">
      <c r="A77" s="9">
        <f t="shared" si="1"/>
        <v>72</v>
      </c>
      <c r="B77" s="46">
        <v>11</v>
      </c>
      <c r="C77" s="10" t="s">
        <v>103</v>
      </c>
      <c r="D77" s="7">
        <v>43284</v>
      </c>
      <c r="E77" s="7">
        <v>19</v>
      </c>
      <c r="F77" s="11">
        <v>2278.1052631578946</v>
      </c>
    </row>
    <row r="78" spans="1:6" ht="12" customHeight="1">
      <c r="A78" s="9">
        <f t="shared" si="1"/>
        <v>73</v>
      </c>
      <c r="B78" s="46">
        <v>120</v>
      </c>
      <c r="C78" s="10" t="s">
        <v>210</v>
      </c>
      <c r="D78" s="7">
        <v>13668</v>
      </c>
      <c r="E78" s="7">
        <v>6</v>
      </c>
      <c r="F78" s="11">
        <v>2278</v>
      </c>
    </row>
    <row r="79" spans="1:6" ht="12" customHeight="1">
      <c r="A79" s="9">
        <f t="shared" si="1"/>
        <v>74</v>
      </c>
      <c r="B79" s="46">
        <v>372</v>
      </c>
      <c r="C79" s="10" t="s">
        <v>462</v>
      </c>
      <c r="D79" s="7">
        <v>6816</v>
      </c>
      <c r="E79" s="7">
        <v>3</v>
      </c>
      <c r="F79" s="11">
        <v>2272</v>
      </c>
    </row>
    <row r="80" spans="1:6" ht="12" customHeight="1">
      <c r="A80" s="9">
        <f t="shared" si="1"/>
        <v>75</v>
      </c>
      <c r="B80" s="46">
        <v>268</v>
      </c>
      <c r="C80" s="10" t="s">
        <v>358</v>
      </c>
      <c r="D80" s="7">
        <v>4543</v>
      </c>
      <c r="E80" s="7">
        <v>2</v>
      </c>
      <c r="F80" s="11">
        <v>2271.5</v>
      </c>
    </row>
    <row r="81" spans="1:6" ht="12" customHeight="1">
      <c r="A81" s="9">
        <f t="shared" si="1"/>
        <v>76</v>
      </c>
      <c r="B81" s="46">
        <v>265</v>
      </c>
      <c r="C81" s="10" t="s">
        <v>355</v>
      </c>
      <c r="D81" s="7">
        <v>4530</v>
      </c>
      <c r="E81" s="7">
        <v>2</v>
      </c>
      <c r="F81" s="11">
        <v>2265</v>
      </c>
    </row>
    <row r="82" spans="1:6" ht="12" customHeight="1">
      <c r="A82" s="9">
        <f t="shared" si="1"/>
        <v>77</v>
      </c>
      <c r="B82" s="46">
        <v>288</v>
      </c>
      <c r="C82" s="10" t="s">
        <v>378</v>
      </c>
      <c r="D82" s="7">
        <v>47103</v>
      </c>
      <c r="E82" s="7">
        <v>21</v>
      </c>
      <c r="F82" s="11">
        <v>2243</v>
      </c>
    </row>
    <row r="83" spans="1:6" ht="12" customHeight="1">
      <c r="A83" s="9">
        <f t="shared" si="1"/>
        <v>78</v>
      </c>
      <c r="B83" s="46">
        <v>258</v>
      </c>
      <c r="C83" s="10" t="s">
        <v>348</v>
      </c>
      <c r="D83" s="7">
        <v>8775</v>
      </c>
      <c r="E83" s="7">
        <v>4</v>
      </c>
      <c r="F83" s="11">
        <v>2193.75</v>
      </c>
    </row>
    <row r="84" spans="1:6" ht="12" customHeight="1">
      <c r="A84" s="9">
        <f t="shared" si="1"/>
        <v>79</v>
      </c>
      <c r="B84" s="46">
        <v>114</v>
      </c>
      <c r="C84" s="10" t="s">
        <v>204</v>
      </c>
      <c r="D84" s="7">
        <v>19477</v>
      </c>
      <c r="E84" s="7">
        <v>9</v>
      </c>
      <c r="F84" s="11">
        <v>2164.1111111111113</v>
      </c>
    </row>
    <row r="85" spans="1:6" ht="12" customHeight="1">
      <c r="A85" s="9">
        <f t="shared" si="1"/>
        <v>80</v>
      </c>
      <c r="B85" s="46">
        <v>341</v>
      </c>
      <c r="C85" s="10" t="s">
        <v>431</v>
      </c>
      <c r="D85" s="7">
        <v>8646</v>
      </c>
      <c r="E85" s="7">
        <v>4</v>
      </c>
      <c r="F85" s="11">
        <v>2161.5</v>
      </c>
    </row>
    <row r="86" spans="1:6" ht="12" customHeight="1">
      <c r="A86" s="9">
        <f t="shared" si="1"/>
        <v>81</v>
      </c>
      <c r="B86" s="46">
        <v>80</v>
      </c>
      <c r="C86" s="10" t="s">
        <v>170</v>
      </c>
      <c r="D86" s="7">
        <v>15000</v>
      </c>
      <c r="E86" s="7">
        <v>7</v>
      </c>
      <c r="F86" s="11">
        <v>2142.8571428571427</v>
      </c>
    </row>
    <row r="87" spans="1:6" ht="12" customHeight="1">
      <c r="A87" s="9">
        <f t="shared" si="1"/>
        <v>82</v>
      </c>
      <c r="B87" s="46">
        <v>108</v>
      </c>
      <c r="C87" s="10" t="s">
        <v>198</v>
      </c>
      <c r="D87" s="7">
        <v>18991</v>
      </c>
      <c r="E87" s="7">
        <v>9</v>
      </c>
      <c r="F87" s="11">
        <v>2110.1111111111113</v>
      </c>
    </row>
    <row r="88" spans="1:6" ht="12" customHeight="1">
      <c r="A88" s="9">
        <f t="shared" si="1"/>
        <v>83</v>
      </c>
      <c r="B88" s="46">
        <v>278</v>
      </c>
      <c r="C88" s="10" t="s">
        <v>368</v>
      </c>
      <c r="D88" s="7">
        <v>27208</v>
      </c>
      <c r="E88" s="7">
        <v>13</v>
      </c>
      <c r="F88" s="11">
        <v>2092.923076923077</v>
      </c>
    </row>
    <row r="89" spans="1:6" ht="12" customHeight="1">
      <c r="A89" s="9">
        <f t="shared" si="1"/>
        <v>84</v>
      </c>
      <c r="B89" s="46">
        <v>196</v>
      </c>
      <c r="C89" s="10" t="s">
        <v>286</v>
      </c>
      <c r="D89" s="7">
        <v>10340</v>
      </c>
      <c r="E89" s="7">
        <v>5</v>
      </c>
      <c r="F89" s="11">
        <v>2068</v>
      </c>
    </row>
    <row r="90" spans="1:6" ht="12" customHeight="1">
      <c r="A90" s="9">
        <f t="shared" si="1"/>
        <v>85</v>
      </c>
      <c r="B90" s="46">
        <v>238</v>
      </c>
      <c r="C90" s="10" t="s">
        <v>328</v>
      </c>
      <c r="D90" s="7">
        <v>6192</v>
      </c>
      <c r="E90" s="7">
        <v>3</v>
      </c>
      <c r="F90" s="11">
        <v>2064</v>
      </c>
    </row>
    <row r="91" spans="1:6" ht="12" customHeight="1">
      <c r="A91" s="9">
        <f t="shared" si="1"/>
        <v>86</v>
      </c>
      <c r="B91" s="46">
        <v>277</v>
      </c>
      <c r="C91" s="10" t="s">
        <v>367</v>
      </c>
      <c r="D91" s="7">
        <v>10309</v>
      </c>
      <c r="E91" s="7">
        <v>5</v>
      </c>
      <c r="F91" s="11">
        <v>2061.8</v>
      </c>
    </row>
    <row r="92" spans="1:6" ht="12" customHeight="1">
      <c r="A92" s="9">
        <f t="shared" si="1"/>
        <v>87</v>
      </c>
      <c r="B92" s="46">
        <v>179</v>
      </c>
      <c r="C92" s="10" t="s">
        <v>269</v>
      </c>
      <c r="D92" s="7">
        <v>22602</v>
      </c>
      <c r="E92" s="7">
        <v>11</v>
      </c>
      <c r="F92" s="11">
        <v>2054.7272727272725</v>
      </c>
    </row>
    <row r="93" spans="1:6" ht="12" customHeight="1">
      <c r="A93" s="9">
        <f t="shared" si="1"/>
        <v>88</v>
      </c>
      <c r="B93" s="46">
        <v>154</v>
      </c>
      <c r="C93" s="10" t="s">
        <v>244</v>
      </c>
      <c r="D93" s="7">
        <v>8151</v>
      </c>
      <c r="E93" s="7">
        <v>4</v>
      </c>
      <c r="F93" s="11">
        <v>2037.75</v>
      </c>
    </row>
    <row r="94" spans="1:6" ht="12" customHeight="1">
      <c r="A94" s="9">
        <f t="shared" si="1"/>
        <v>89</v>
      </c>
      <c r="B94" s="46">
        <v>88</v>
      </c>
      <c r="C94" s="10" t="s">
        <v>178</v>
      </c>
      <c r="D94" s="7">
        <v>2021</v>
      </c>
      <c r="E94" s="7">
        <v>1</v>
      </c>
      <c r="F94" s="11">
        <v>2021</v>
      </c>
    </row>
    <row r="95" spans="1:6" ht="12" customHeight="1">
      <c r="A95" s="9">
        <f t="shared" si="1"/>
        <v>90</v>
      </c>
      <c r="B95" s="46">
        <v>122</v>
      </c>
      <c r="C95" s="10" t="s">
        <v>212</v>
      </c>
      <c r="D95" s="7">
        <v>2007</v>
      </c>
      <c r="E95" s="7">
        <v>1</v>
      </c>
      <c r="F95" s="11">
        <v>2007</v>
      </c>
    </row>
    <row r="96" spans="1:6" ht="12" customHeight="1">
      <c r="A96" s="9">
        <f t="shared" si="1"/>
        <v>91</v>
      </c>
      <c r="B96" s="46">
        <v>254</v>
      </c>
      <c r="C96" s="10" t="s">
        <v>344</v>
      </c>
      <c r="D96" s="7">
        <v>10000</v>
      </c>
      <c r="E96" s="7">
        <v>5</v>
      </c>
      <c r="F96" s="11">
        <v>2000</v>
      </c>
    </row>
    <row r="97" spans="1:6" ht="12" customHeight="1">
      <c r="A97" s="9">
        <f t="shared" si="1"/>
        <v>92</v>
      </c>
      <c r="B97" s="46">
        <v>364</v>
      </c>
      <c r="C97" s="10" t="s">
        <v>454</v>
      </c>
      <c r="D97" s="7">
        <v>2000</v>
      </c>
      <c r="E97" s="7">
        <v>1</v>
      </c>
      <c r="F97" s="11">
        <v>2000</v>
      </c>
    </row>
    <row r="98" spans="1:6" ht="12" customHeight="1">
      <c r="A98" s="9">
        <f t="shared" si="1"/>
        <v>93</v>
      </c>
      <c r="B98" s="46">
        <v>365</v>
      </c>
      <c r="C98" s="10" t="s">
        <v>455</v>
      </c>
      <c r="D98" s="7">
        <v>9903</v>
      </c>
      <c r="E98" s="7">
        <v>5</v>
      </c>
      <c r="F98" s="11">
        <v>1980.6</v>
      </c>
    </row>
    <row r="99" spans="1:6" ht="12" customHeight="1">
      <c r="A99" s="9">
        <f t="shared" si="1"/>
        <v>94</v>
      </c>
      <c r="B99" s="46">
        <v>319</v>
      </c>
      <c r="C99" s="10" t="s">
        <v>409</v>
      </c>
      <c r="D99" s="7">
        <v>19760</v>
      </c>
      <c r="E99" s="7">
        <v>10</v>
      </c>
      <c r="F99" s="11">
        <v>1976</v>
      </c>
    </row>
    <row r="100" spans="1:6" ht="12" customHeight="1">
      <c r="A100" s="9">
        <f t="shared" si="1"/>
        <v>95</v>
      </c>
      <c r="B100" s="46">
        <v>73</v>
      </c>
      <c r="C100" s="10" t="s">
        <v>163</v>
      </c>
      <c r="D100" s="7">
        <v>1974</v>
      </c>
      <c r="E100" s="7">
        <v>1</v>
      </c>
      <c r="F100" s="11">
        <v>1974</v>
      </c>
    </row>
    <row r="101" spans="1:6" ht="12" customHeight="1">
      <c r="A101" s="9">
        <f t="shared" si="1"/>
        <v>96</v>
      </c>
      <c r="B101" s="46">
        <v>97</v>
      </c>
      <c r="C101" s="10" t="s">
        <v>187</v>
      </c>
      <c r="D101" s="7">
        <v>1950</v>
      </c>
      <c r="E101" s="7">
        <v>1</v>
      </c>
      <c r="F101" s="11">
        <v>1950</v>
      </c>
    </row>
    <row r="102" spans="1:6" ht="12" customHeight="1">
      <c r="A102" s="9">
        <f t="shared" si="1"/>
        <v>97</v>
      </c>
      <c r="B102" s="46">
        <v>253</v>
      </c>
      <c r="C102" s="10" t="s">
        <v>343</v>
      </c>
      <c r="D102" s="7">
        <v>5798</v>
      </c>
      <c r="E102" s="7">
        <v>3</v>
      </c>
      <c r="F102" s="11">
        <v>1932.6666666666667</v>
      </c>
    </row>
    <row r="103" spans="1:6" ht="12" customHeight="1">
      <c r="A103" s="9">
        <f t="shared" si="1"/>
        <v>98</v>
      </c>
      <c r="B103" s="46">
        <v>374</v>
      </c>
      <c r="C103" s="10" t="s">
        <v>464</v>
      </c>
      <c r="D103" s="7">
        <v>3841</v>
      </c>
      <c r="E103" s="7">
        <v>2</v>
      </c>
      <c r="F103" s="11">
        <v>1920.5</v>
      </c>
    </row>
    <row r="104" spans="1:6" ht="12" customHeight="1">
      <c r="A104" s="9">
        <f t="shared" si="1"/>
        <v>99</v>
      </c>
      <c r="B104" s="46">
        <v>324</v>
      </c>
      <c r="C104" s="10" t="s">
        <v>414</v>
      </c>
      <c r="D104" s="7">
        <v>19166</v>
      </c>
      <c r="E104" s="7">
        <v>10</v>
      </c>
      <c r="F104" s="11">
        <v>1916.6</v>
      </c>
    </row>
    <row r="105" spans="1:6" ht="12" customHeight="1">
      <c r="A105" s="9">
        <f t="shared" si="1"/>
        <v>100</v>
      </c>
      <c r="B105" s="46">
        <v>352</v>
      </c>
      <c r="C105" s="10" t="s">
        <v>442</v>
      </c>
      <c r="D105" s="7">
        <v>3710</v>
      </c>
      <c r="E105" s="7">
        <v>2</v>
      </c>
      <c r="F105" s="11">
        <v>1855</v>
      </c>
    </row>
    <row r="106" spans="1:6" ht="12" customHeight="1">
      <c r="A106" s="9">
        <f t="shared" si="1"/>
        <v>101</v>
      </c>
      <c r="B106" s="46">
        <v>252</v>
      </c>
      <c r="C106" s="10" t="s">
        <v>342</v>
      </c>
      <c r="D106" s="7">
        <v>60000</v>
      </c>
      <c r="E106" s="7">
        <v>33</v>
      </c>
      <c r="F106" s="11">
        <v>1818.1818181818182</v>
      </c>
    </row>
    <row r="107" spans="1:6" ht="12" customHeight="1">
      <c r="A107" s="9">
        <f t="shared" si="1"/>
        <v>102</v>
      </c>
      <c r="B107" s="46">
        <v>210</v>
      </c>
      <c r="C107" s="10" t="s">
        <v>300</v>
      </c>
      <c r="D107" s="7">
        <v>9074</v>
      </c>
      <c r="E107" s="7">
        <v>5</v>
      </c>
      <c r="F107" s="11">
        <v>1814.8</v>
      </c>
    </row>
    <row r="108" spans="1:6" ht="12" customHeight="1">
      <c r="A108" s="9">
        <f t="shared" si="1"/>
        <v>103</v>
      </c>
      <c r="B108" s="46">
        <v>285</v>
      </c>
      <c r="C108" s="10" t="s">
        <v>375</v>
      </c>
      <c r="D108" s="7">
        <v>23570</v>
      </c>
      <c r="E108" s="7">
        <v>13</v>
      </c>
      <c r="F108" s="11">
        <v>1813.076923076923</v>
      </c>
    </row>
    <row r="109" spans="1:6" ht="12" customHeight="1">
      <c r="A109" s="9">
        <f t="shared" si="1"/>
        <v>104</v>
      </c>
      <c r="B109" s="46">
        <v>177</v>
      </c>
      <c r="C109" s="10" t="s">
        <v>267</v>
      </c>
      <c r="D109" s="7">
        <v>19920</v>
      </c>
      <c r="E109" s="7">
        <v>11</v>
      </c>
      <c r="F109" s="11">
        <v>1810.909090909091</v>
      </c>
    </row>
    <row r="110" spans="1:6" ht="12" customHeight="1">
      <c r="A110" s="9">
        <f t="shared" si="1"/>
        <v>105</v>
      </c>
      <c r="B110" s="46">
        <v>157</v>
      </c>
      <c r="C110" s="10" t="s">
        <v>247</v>
      </c>
      <c r="D110" s="7">
        <v>5416</v>
      </c>
      <c r="E110" s="7">
        <v>3</v>
      </c>
      <c r="F110" s="11">
        <v>1805.3333333333333</v>
      </c>
    </row>
    <row r="111" spans="1:6" ht="12" customHeight="1">
      <c r="A111" s="9">
        <f t="shared" si="1"/>
        <v>106</v>
      </c>
      <c r="B111" s="46">
        <v>286</v>
      </c>
      <c r="C111" s="10" t="s">
        <v>376</v>
      </c>
      <c r="D111" s="7">
        <v>7169</v>
      </c>
      <c r="E111" s="7">
        <v>4</v>
      </c>
      <c r="F111" s="11">
        <v>1792.25</v>
      </c>
    </row>
    <row r="112" spans="1:6" ht="12" customHeight="1">
      <c r="A112" s="9">
        <f t="shared" si="1"/>
        <v>107</v>
      </c>
      <c r="B112" s="46">
        <v>237</v>
      </c>
      <c r="C112" s="10" t="s">
        <v>327</v>
      </c>
      <c r="D112" s="7">
        <v>7132</v>
      </c>
      <c r="E112" s="7">
        <v>4</v>
      </c>
      <c r="F112" s="11">
        <v>1783</v>
      </c>
    </row>
    <row r="113" spans="1:6" ht="12" customHeight="1">
      <c r="A113" s="9">
        <f t="shared" si="1"/>
        <v>108</v>
      </c>
      <c r="B113" s="46">
        <v>18</v>
      </c>
      <c r="C113" s="10" t="s">
        <v>110</v>
      </c>
      <c r="D113" s="7">
        <v>1775</v>
      </c>
      <c r="E113" s="7">
        <v>1</v>
      </c>
      <c r="F113" s="11">
        <v>1775</v>
      </c>
    </row>
    <row r="114" spans="1:6" ht="12" customHeight="1">
      <c r="A114" s="9">
        <f t="shared" si="1"/>
        <v>109</v>
      </c>
      <c r="B114" s="46">
        <v>106</v>
      </c>
      <c r="C114" s="10" t="s">
        <v>196</v>
      </c>
      <c r="D114" s="7">
        <v>15963</v>
      </c>
      <c r="E114" s="7">
        <v>9</v>
      </c>
      <c r="F114" s="11">
        <v>1773.6666666666667</v>
      </c>
    </row>
    <row r="115" spans="1:6" ht="12" customHeight="1">
      <c r="A115" s="9">
        <f t="shared" si="1"/>
        <v>110</v>
      </c>
      <c r="B115" s="46">
        <v>221</v>
      </c>
      <c r="C115" s="10" t="s">
        <v>311</v>
      </c>
      <c r="D115" s="7">
        <v>1767</v>
      </c>
      <c r="E115" s="7">
        <v>1</v>
      </c>
      <c r="F115" s="11">
        <v>1767</v>
      </c>
    </row>
    <row r="116" spans="1:6" ht="12" customHeight="1">
      <c r="A116" s="9">
        <f t="shared" si="1"/>
        <v>111</v>
      </c>
      <c r="B116" s="46">
        <v>356</v>
      </c>
      <c r="C116" s="10" t="s">
        <v>446</v>
      </c>
      <c r="D116" s="7">
        <v>29963</v>
      </c>
      <c r="E116" s="7">
        <v>17</v>
      </c>
      <c r="F116" s="11">
        <v>1762.5294117647059</v>
      </c>
    </row>
    <row r="117" spans="1:6" ht="12" customHeight="1">
      <c r="A117" s="9">
        <f t="shared" si="1"/>
        <v>112</v>
      </c>
      <c r="B117" s="46">
        <v>113</v>
      </c>
      <c r="C117" s="10" t="s">
        <v>203</v>
      </c>
      <c r="D117" s="7">
        <v>462989</v>
      </c>
      <c r="E117" s="7">
        <v>264</v>
      </c>
      <c r="F117" s="11">
        <v>1753.746212121212</v>
      </c>
    </row>
    <row r="118" spans="1:6" ht="12" customHeight="1">
      <c r="A118" s="9">
        <f t="shared" si="1"/>
        <v>113</v>
      </c>
      <c r="B118" s="46">
        <v>326</v>
      </c>
      <c r="C118" s="10" t="s">
        <v>416</v>
      </c>
      <c r="D118" s="7">
        <v>1732</v>
      </c>
      <c r="E118" s="7">
        <v>1</v>
      </c>
      <c r="F118" s="11">
        <v>1732</v>
      </c>
    </row>
    <row r="119" spans="1:6" ht="12" customHeight="1">
      <c r="A119" s="9">
        <f t="shared" si="1"/>
        <v>114</v>
      </c>
      <c r="B119" s="46">
        <v>50</v>
      </c>
      <c r="C119" s="10" t="s">
        <v>141</v>
      </c>
      <c r="D119" s="7">
        <v>60610</v>
      </c>
      <c r="E119" s="7">
        <v>35</v>
      </c>
      <c r="F119" s="11">
        <v>1731.7142857142858</v>
      </c>
    </row>
    <row r="120" spans="1:6" ht="12" customHeight="1">
      <c r="A120" s="9">
        <f t="shared" si="1"/>
        <v>115</v>
      </c>
      <c r="B120" s="46">
        <v>245</v>
      </c>
      <c r="C120" s="10" t="s">
        <v>335</v>
      </c>
      <c r="D120" s="7">
        <v>34396</v>
      </c>
      <c r="E120" s="7">
        <v>20</v>
      </c>
      <c r="F120" s="11">
        <v>1719.8</v>
      </c>
    </row>
    <row r="121" spans="1:6" ht="12" customHeight="1">
      <c r="A121" s="9">
        <f t="shared" si="1"/>
        <v>116</v>
      </c>
      <c r="B121" s="46">
        <v>269</v>
      </c>
      <c r="C121" s="10" t="s">
        <v>359</v>
      </c>
      <c r="D121" s="7">
        <v>37593</v>
      </c>
      <c r="E121" s="7">
        <v>22</v>
      </c>
      <c r="F121" s="11">
        <v>1708.7727272727273</v>
      </c>
    </row>
    <row r="122" spans="1:6" ht="12" customHeight="1">
      <c r="A122" s="9">
        <f t="shared" si="1"/>
        <v>117</v>
      </c>
      <c r="B122" s="46">
        <v>266</v>
      </c>
      <c r="C122" s="10" t="s">
        <v>356</v>
      </c>
      <c r="D122" s="7">
        <v>30342</v>
      </c>
      <c r="E122" s="7">
        <v>18</v>
      </c>
      <c r="F122" s="11">
        <v>1685.6666666666667</v>
      </c>
    </row>
    <row r="123" spans="1:6" ht="12" customHeight="1">
      <c r="A123" s="9">
        <f t="shared" si="1"/>
        <v>118</v>
      </c>
      <c r="B123" s="46">
        <v>320</v>
      </c>
      <c r="C123" s="10" t="s">
        <v>410</v>
      </c>
      <c r="D123" s="7">
        <v>3365</v>
      </c>
      <c r="E123" s="7">
        <v>2</v>
      </c>
      <c r="F123" s="11">
        <v>1682.5</v>
      </c>
    </row>
    <row r="124" spans="1:6" ht="12" customHeight="1">
      <c r="A124" s="9">
        <f t="shared" si="1"/>
        <v>119</v>
      </c>
      <c r="B124" s="46">
        <v>163</v>
      </c>
      <c r="C124" s="10" t="s">
        <v>253</v>
      </c>
      <c r="D124" s="7">
        <v>3360</v>
      </c>
      <c r="E124" s="7">
        <v>2</v>
      </c>
      <c r="F124" s="11">
        <v>1680</v>
      </c>
    </row>
    <row r="125" spans="1:6" ht="12" customHeight="1">
      <c r="A125" s="9">
        <f t="shared" si="1"/>
        <v>120</v>
      </c>
      <c r="B125" s="46">
        <v>280</v>
      </c>
      <c r="C125" s="10" t="s">
        <v>370</v>
      </c>
      <c r="D125" s="7">
        <v>8343</v>
      </c>
      <c r="E125" s="7">
        <v>5</v>
      </c>
      <c r="F125" s="11">
        <v>1668.6</v>
      </c>
    </row>
    <row r="126" spans="1:6" ht="12" customHeight="1">
      <c r="A126" s="9">
        <f t="shared" si="1"/>
        <v>121</v>
      </c>
      <c r="B126" s="46">
        <v>90</v>
      </c>
      <c r="C126" s="10" t="s">
        <v>180</v>
      </c>
      <c r="D126" s="7">
        <v>5000</v>
      </c>
      <c r="E126" s="7">
        <v>3</v>
      </c>
      <c r="F126" s="11">
        <v>1666.6666666666667</v>
      </c>
    </row>
    <row r="127" spans="1:6" ht="12" customHeight="1">
      <c r="A127" s="9">
        <f t="shared" si="1"/>
        <v>122</v>
      </c>
      <c r="B127" s="46">
        <v>145</v>
      </c>
      <c r="C127" s="10" t="s">
        <v>235</v>
      </c>
      <c r="D127" s="7">
        <v>19999</v>
      </c>
      <c r="E127" s="7">
        <v>12</v>
      </c>
      <c r="F127" s="11">
        <v>1666.5833333333333</v>
      </c>
    </row>
    <row r="128" spans="1:6" ht="12" customHeight="1">
      <c r="A128" s="9">
        <f t="shared" si="1"/>
        <v>123</v>
      </c>
      <c r="B128" s="46">
        <v>264</v>
      </c>
      <c r="C128" s="10" t="s">
        <v>354</v>
      </c>
      <c r="D128" s="7">
        <v>9979</v>
      </c>
      <c r="E128" s="7">
        <v>6</v>
      </c>
      <c r="F128" s="11">
        <v>1663.1666666666667</v>
      </c>
    </row>
    <row r="129" spans="1:6" ht="12" customHeight="1">
      <c r="A129" s="9">
        <f t="shared" si="1"/>
        <v>124</v>
      </c>
      <c r="B129" s="46">
        <v>351</v>
      </c>
      <c r="C129" s="10" t="s">
        <v>441</v>
      </c>
      <c r="D129" s="7">
        <v>18249</v>
      </c>
      <c r="E129" s="7">
        <v>11</v>
      </c>
      <c r="F129" s="11">
        <v>1659</v>
      </c>
    </row>
    <row r="130" spans="1:6" ht="12" customHeight="1">
      <c r="A130" s="9">
        <f t="shared" si="1"/>
        <v>125</v>
      </c>
      <c r="B130" s="46">
        <v>345</v>
      </c>
      <c r="C130" s="10" t="s">
        <v>435</v>
      </c>
      <c r="D130" s="7">
        <v>9938</v>
      </c>
      <c r="E130" s="7">
        <v>6</v>
      </c>
      <c r="F130" s="11">
        <v>1656.3333333333333</v>
      </c>
    </row>
    <row r="131" spans="1:6" ht="12" customHeight="1">
      <c r="A131" s="9">
        <f t="shared" si="1"/>
        <v>126</v>
      </c>
      <c r="B131" s="46">
        <v>95</v>
      </c>
      <c r="C131" s="10" t="s">
        <v>185</v>
      </c>
      <c r="D131" s="7">
        <v>1650</v>
      </c>
      <c r="E131" s="7">
        <v>1</v>
      </c>
      <c r="F131" s="11">
        <v>1650</v>
      </c>
    </row>
    <row r="132" spans="1:6" ht="12" customHeight="1">
      <c r="A132" s="9">
        <f t="shared" si="1"/>
        <v>127</v>
      </c>
      <c r="B132" s="46">
        <v>53</v>
      </c>
      <c r="C132" s="10" t="s">
        <v>144</v>
      </c>
      <c r="D132" s="7">
        <v>3290</v>
      </c>
      <c r="E132" s="7">
        <v>2</v>
      </c>
      <c r="F132" s="11">
        <v>1645</v>
      </c>
    </row>
    <row r="133" spans="1:6" ht="12" customHeight="1">
      <c r="A133" s="9">
        <f t="shared" si="1"/>
        <v>128</v>
      </c>
      <c r="B133" s="46">
        <v>102</v>
      </c>
      <c r="C133" s="10" t="s">
        <v>192</v>
      </c>
      <c r="D133" s="7">
        <v>4934</v>
      </c>
      <c r="E133" s="7">
        <v>3</v>
      </c>
      <c r="F133" s="11">
        <v>1644.6666666666667</v>
      </c>
    </row>
    <row r="134" spans="1:6" ht="12" customHeight="1">
      <c r="A134" s="9">
        <f t="shared" si="1"/>
        <v>129</v>
      </c>
      <c r="B134" s="46">
        <v>33</v>
      </c>
      <c r="C134" s="10" t="s">
        <v>124</v>
      </c>
      <c r="D134" s="7">
        <v>18088</v>
      </c>
      <c r="E134" s="7">
        <v>11</v>
      </c>
      <c r="F134" s="11">
        <v>1644.3636363636363</v>
      </c>
    </row>
    <row r="135" spans="1:6" ht="12" customHeight="1">
      <c r="A135" s="9">
        <f t="shared" si="1"/>
        <v>130</v>
      </c>
      <c r="B135" s="46">
        <v>273</v>
      </c>
      <c r="C135" s="10" t="s">
        <v>363</v>
      </c>
      <c r="D135" s="7">
        <v>19663</v>
      </c>
      <c r="E135" s="7">
        <v>12</v>
      </c>
      <c r="F135" s="11">
        <v>1638.5833333333333</v>
      </c>
    </row>
    <row r="136" spans="1:6" ht="12" customHeight="1">
      <c r="A136" s="9">
        <f aca="true" t="shared" si="2" ref="A136:A199">A135+1</f>
        <v>131</v>
      </c>
      <c r="B136" s="46">
        <v>89</v>
      </c>
      <c r="C136" s="10" t="s">
        <v>179</v>
      </c>
      <c r="D136" s="7">
        <v>3172</v>
      </c>
      <c r="E136" s="7">
        <v>2</v>
      </c>
      <c r="F136" s="11">
        <v>1586</v>
      </c>
    </row>
    <row r="137" spans="1:6" ht="12" customHeight="1">
      <c r="A137" s="9">
        <f t="shared" si="2"/>
        <v>132</v>
      </c>
      <c r="B137" s="46">
        <v>8</v>
      </c>
      <c r="C137" s="10" t="s">
        <v>100</v>
      </c>
      <c r="D137" s="7">
        <v>3134</v>
      </c>
      <c r="E137" s="7">
        <v>2</v>
      </c>
      <c r="F137" s="11">
        <v>1567</v>
      </c>
    </row>
    <row r="138" spans="1:6" ht="12" customHeight="1">
      <c r="A138" s="9">
        <f t="shared" si="2"/>
        <v>133</v>
      </c>
      <c r="B138" s="46">
        <v>139</v>
      </c>
      <c r="C138" s="10" t="s">
        <v>229</v>
      </c>
      <c r="D138" s="7">
        <v>7810</v>
      </c>
      <c r="E138" s="7">
        <v>5</v>
      </c>
      <c r="F138" s="11">
        <v>1562</v>
      </c>
    </row>
    <row r="139" spans="1:6" ht="12" customHeight="1">
      <c r="A139" s="9">
        <f t="shared" si="2"/>
        <v>134</v>
      </c>
      <c r="B139" s="46">
        <v>262</v>
      </c>
      <c r="C139" s="10" t="s">
        <v>352</v>
      </c>
      <c r="D139" s="7">
        <v>18725</v>
      </c>
      <c r="E139" s="7">
        <v>12</v>
      </c>
      <c r="F139" s="11">
        <v>1560.4166666666667</v>
      </c>
    </row>
    <row r="140" spans="1:6" ht="12" customHeight="1">
      <c r="A140" s="9">
        <f t="shared" si="2"/>
        <v>135</v>
      </c>
      <c r="B140" s="46">
        <v>311</v>
      </c>
      <c r="C140" s="10" t="s">
        <v>401</v>
      </c>
      <c r="D140" s="7">
        <v>15600</v>
      </c>
      <c r="E140" s="7">
        <v>10</v>
      </c>
      <c r="F140" s="11">
        <v>1560</v>
      </c>
    </row>
    <row r="141" spans="1:6" ht="12" customHeight="1">
      <c r="A141" s="9">
        <f t="shared" si="2"/>
        <v>136</v>
      </c>
      <c r="B141" s="46">
        <v>281</v>
      </c>
      <c r="C141" s="10" t="s">
        <v>371</v>
      </c>
      <c r="D141" s="7">
        <v>3102</v>
      </c>
      <c r="E141" s="7">
        <v>2</v>
      </c>
      <c r="F141" s="11">
        <v>1551</v>
      </c>
    </row>
    <row r="142" spans="1:6" ht="12" customHeight="1">
      <c r="A142" s="9">
        <f t="shared" si="2"/>
        <v>137</v>
      </c>
      <c r="B142" s="46">
        <v>184</v>
      </c>
      <c r="C142" s="10" t="s">
        <v>274</v>
      </c>
      <c r="D142" s="7">
        <v>4607</v>
      </c>
      <c r="E142" s="7">
        <v>3</v>
      </c>
      <c r="F142" s="11">
        <v>1535.6666666666667</v>
      </c>
    </row>
    <row r="143" spans="1:6" ht="12" customHeight="1">
      <c r="A143" s="9">
        <f t="shared" si="2"/>
        <v>138</v>
      </c>
      <c r="B143" s="46">
        <v>379</v>
      </c>
      <c r="C143" s="10" t="s">
        <v>469</v>
      </c>
      <c r="D143" s="7">
        <v>44492</v>
      </c>
      <c r="E143" s="7">
        <v>29</v>
      </c>
      <c r="F143" s="11">
        <v>1534.2068965517242</v>
      </c>
    </row>
    <row r="144" spans="1:6" ht="12" customHeight="1">
      <c r="A144" s="9">
        <f t="shared" si="2"/>
        <v>139</v>
      </c>
      <c r="B144" s="46">
        <v>355</v>
      </c>
      <c r="C144" s="10" t="s">
        <v>445</v>
      </c>
      <c r="D144" s="7">
        <v>4553</v>
      </c>
      <c r="E144" s="7">
        <v>3</v>
      </c>
      <c r="F144" s="11">
        <v>1517.6666666666667</v>
      </c>
    </row>
    <row r="145" spans="1:6" ht="12" customHeight="1">
      <c r="A145" s="9">
        <f t="shared" si="2"/>
        <v>140</v>
      </c>
      <c r="B145" s="46">
        <v>118</v>
      </c>
      <c r="C145" s="10" t="s">
        <v>208</v>
      </c>
      <c r="D145" s="7">
        <v>28827</v>
      </c>
      <c r="E145" s="7">
        <v>19</v>
      </c>
      <c r="F145" s="11">
        <v>1517.2105263157894</v>
      </c>
    </row>
    <row r="146" spans="1:6" ht="12" customHeight="1">
      <c r="A146" s="9">
        <f t="shared" si="2"/>
        <v>141</v>
      </c>
      <c r="B146" s="46">
        <v>12</v>
      </c>
      <c r="C146" s="10" t="s">
        <v>104</v>
      </c>
      <c r="D146" s="7">
        <v>3000</v>
      </c>
      <c r="E146" s="7">
        <v>2</v>
      </c>
      <c r="F146" s="11">
        <v>1500</v>
      </c>
    </row>
    <row r="147" spans="1:6" ht="12" customHeight="1">
      <c r="A147" s="9">
        <f t="shared" si="2"/>
        <v>142</v>
      </c>
      <c r="B147" s="46">
        <v>359</v>
      </c>
      <c r="C147" s="10" t="s">
        <v>449</v>
      </c>
      <c r="D147" s="7">
        <v>41837</v>
      </c>
      <c r="E147" s="7">
        <v>28</v>
      </c>
      <c r="F147" s="11">
        <v>1494.1785714285713</v>
      </c>
    </row>
    <row r="148" spans="1:6" ht="12" customHeight="1">
      <c r="A148" s="9">
        <f t="shared" si="2"/>
        <v>143</v>
      </c>
      <c r="B148" s="46">
        <v>42</v>
      </c>
      <c r="C148" s="10" t="s">
        <v>133</v>
      </c>
      <c r="D148" s="7">
        <v>2975</v>
      </c>
      <c r="E148" s="7">
        <v>2</v>
      </c>
      <c r="F148" s="11">
        <v>1487.5</v>
      </c>
    </row>
    <row r="149" spans="1:6" ht="12" customHeight="1">
      <c r="A149" s="9">
        <f t="shared" si="2"/>
        <v>144</v>
      </c>
      <c r="B149" s="46">
        <v>317</v>
      </c>
      <c r="C149" s="10" t="s">
        <v>407</v>
      </c>
      <c r="D149" s="7">
        <v>4450</v>
      </c>
      <c r="E149" s="7">
        <v>3</v>
      </c>
      <c r="F149" s="11">
        <v>1483.3333333333333</v>
      </c>
    </row>
    <row r="150" spans="1:6" ht="12" customHeight="1">
      <c r="A150" s="9">
        <f t="shared" si="2"/>
        <v>145</v>
      </c>
      <c r="B150" s="46">
        <v>56</v>
      </c>
      <c r="C150" s="10" t="s">
        <v>147</v>
      </c>
      <c r="D150" s="7">
        <v>7394</v>
      </c>
      <c r="E150" s="7">
        <v>5</v>
      </c>
      <c r="F150" s="11">
        <v>1478.8</v>
      </c>
    </row>
    <row r="151" spans="1:6" ht="12" customHeight="1">
      <c r="A151" s="9">
        <f t="shared" si="2"/>
        <v>146</v>
      </c>
      <c r="B151" s="46">
        <v>333</v>
      </c>
      <c r="C151" s="10" t="s">
        <v>423</v>
      </c>
      <c r="D151" s="7">
        <v>8838</v>
      </c>
      <c r="E151" s="7">
        <v>6</v>
      </c>
      <c r="F151" s="11">
        <v>1473</v>
      </c>
    </row>
    <row r="152" spans="1:6" ht="12" customHeight="1">
      <c r="A152" s="9">
        <f t="shared" si="2"/>
        <v>147</v>
      </c>
      <c r="B152" s="46">
        <v>149</v>
      </c>
      <c r="C152" s="10" t="s">
        <v>239</v>
      </c>
      <c r="D152" s="7">
        <v>4398</v>
      </c>
      <c r="E152" s="7">
        <v>3</v>
      </c>
      <c r="F152" s="11">
        <v>1466</v>
      </c>
    </row>
    <row r="153" spans="1:6" ht="12" customHeight="1">
      <c r="A153" s="9">
        <f t="shared" si="2"/>
        <v>148</v>
      </c>
      <c r="B153" s="46">
        <v>127</v>
      </c>
      <c r="C153" s="10" t="s">
        <v>217</v>
      </c>
      <c r="D153" s="7">
        <v>4376</v>
      </c>
      <c r="E153" s="7">
        <v>3</v>
      </c>
      <c r="F153" s="11">
        <v>1458.6666666666667</v>
      </c>
    </row>
    <row r="154" spans="1:6" ht="12" customHeight="1">
      <c r="A154" s="9">
        <f t="shared" si="2"/>
        <v>149</v>
      </c>
      <c r="B154" s="46">
        <v>47</v>
      </c>
      <c r="C154" s="10" t="s">
        <v>138</v>
      </c>
      <c r="D154" s="7">
        <v>7183</v>
      </c>
      <c r="E154" s="7">
        <v>5</v>
      </c>
      <c r="F154" s="11">
        <v>1436.6</v>
      </c>
    </row>
    <row r="155" spans="1:6" ht="12" customHeight="1">
      <c r="A155" s="9">
        <f t="shared" si="2"/>
        <v>150</v>
      </c>
      <c r="B155" s="46">
        <v>203</v>
      </c>
      <c r="C155" s="10" t="s">
        <v>293</v>
      </c>
      <c r="D155" s="7">
        <v>14281</v>
      </c>
      <c r="E155" s="7">
        <v>10</v>
      </c>
      <c r="F155" s="11">
        <v>1428.1</v>
      </c>
    </row>
    <row r="156" spans="1:6" ht="12" customHeight="1">
      <c r="A156" s="9">
        <f t="shared" si="2"/>
        <v>151</v>
      </c>
      <c r="B156" s="46">
        <v>31</v>
      </c>
      <c r="C156" s="10" t="s">
        <v>122</v>
      </c>
      <c r="D156" s="7">
        <v>2843</v>
      </c>
      <c r="E156" s="7">
        <v>2</v>
      </c>
      <c r="F156" s="11">
        <v>1421.5</v>
      </c>
    </row>
    <row r="157" spans="1:6" ht="12" customHeight="1">
      <c r="A157" s="9">
        <f t="shared" si="2"/>
        <v>152</v>
      </c>
      <c r="B157" s="46">
        <v>62</v>
      </c>
      <c r="C157" s="10" t="s">
        <v>152</v>
      </c>
      <c r="D157" s="7">
        <v>5670</v>
      </c>
      <c r="E157" s="7">
        <v>4</v>
      </c>
      <c r="F157" s="11">
        <v>1417.5</v>
      </c>
    </row>
    <row r="158" spans="1:6" ht="12" customHeight="1">
      <c r="A158" s="9">
        <f t="shared" si="2"/>
        <v>153</v>
      </c>
      <c r="B158" s="46">
        <v>231</v>
      </c>
      <c r="C158" s="10" t="s">
        <v>321</v>
      </c>
      <c r="D158" s="7">
        <v>61920</v>
      </c>
      <c r="E158" s="7">
        <v>44</v>
      </c>
      <c r="F158" s="11">
        <v>1407.2727272727273</v>
      </c>
    </row>
    <row r="159" spans="1:6" ht="12" customHeight="1">
      <c r="A159" s="9">
        <f t="shared" si="2"/>
        <v>154</v>
      </c>
      <c r="B159" s="46">
        <v>255</v>
      </c>
      <c r="C159" s="10" t="s">
        <v>345</v>
      </c>
      <c r="D159" s="7">
        <v>5615</v>
      </c>
      <c r="E159" s="7">
        <v>4</v>
      </c>
      <c r="F159" s="11">
        <v>1403.75</v>
      </c>
    </row>
    <row r="160" spans="1:6" ht="12" customHeight="1">
      <c r="A160" s="9">
        <f t="shared" si="2"/>
        <v>155</v>
      </c>
      <c r="B160" s="46">
        <v>224</v>
      </c>
      <c r="C160" s="10" t="s">
        <v>314</v>
      </c>
      <c r="D160" s="7">
        <v>1400</v>
      </c>
      <c r="E160" s="7">
        <v>1</v>
      </c>
      <c r="F160" s="11">
        <v>1400</v>
      </c>
    </row>
    <row r="161" spans="1:6" ht="12" customHeight="1">
      <c r="A161" s="9">
        <f t="shared" si="2"/>
        <v>156</v>
      </c>
      <c r="B161" s="46">
        <v>191</v>
      </c>
      <c r="C161" s="10" t="s">
        <v>281</v>
      </c>
      <c r="D161" s="7">
        <v>19585</v>
      </c>
      <c r="E161" s="7">
        <v>14</v>
      </c>
      <c r="F161" s="11">
        <v>1398.9285714285713</v>
      </c>
    </row>
    <row r="162" spans="1:6" ht="12" customHeight="1">
      <c r="A162" s="9">
        <f t="shared" si="2"/>
        <v>157</v>
      </c>
      <c r="B162" s="46">
        <v>67</v>
      </c>
      <c r="C162" s="10" t="s">
        <v>157</v>
      </c>
      <c r="D162" s="7">
        <v>13927</v>
      </c>
      <c r="E162" s="7">
        <v>10</v>
      </c>
      <c r="F162" s="11">
        <v>1392.7</v>
      </c>
    </row>
    <row r="163" spans="1:6" ht="12" customHeight="1">
      <c r="A163" s="9">
        <f t="shared" si="2"/>
        <v>158</v>
      </c>
      <c r="B163" s="46">
        <v>321</v>
      </c>
      <c r="C163" s="10" t="s">
        <v>411</v>
      </c>
      <c r="D163" s="7">
        <v>7934</v>
      </c>
      <c r="E163" s="7">
        <v>6</v>
      </c>
      <c r="F163" s="11">
        <v>1322.3333333333333</v>
      </c>
    </row>
    <row r="164" spans="1:6" ht="12" customHeight="1">
      <c r="A164" s="9">
        <f t="shared" si="2"/>
        <v>159</v>
      </c>
      <c r="B164" s="46">
        <v>76</v>
      </c>
      <c r="C164" s="10" t="s">
        <v>166</v>
      </c>
      <c r="D164" s="7">
        <v>35680</v>
      </c>
      <c r="E164" s="7">
        <v>27</v>
      </c>
      <c r="F164" s="11">
        <v>1321.4814814814815</v>
      </c>
    </row>
    <row r="165" spans="1:6" ht="12" customHeight="1">
      <c r="A165" s="9">
        <f t="shared" si="2"/>
        <v>160</v>
      </c>
      <c r="B165" s="46">
        <v>112</v>
      </c>
      <c r="C165" s="10" t="s">
        <v>202</v>
      </c>
      <c r="D165" s="7">
        <v>7810</v>
      </c>
      <c r="E165" s="7">
        <v>6</v>
      </c>
      <c r="F165" s="11">
        <v>1301.6666666666667</v>
      </c>
    </row>
    <row r="166" spans="1:6" ht="12" customHeight="1">
      <c r="A166" s="9">
        <f t="shared" si="2"/>
        <v>161</v>
      </c>
      <c r="B166" s="46">
        <v>318</v>
      </c>
      <c r="C166" s="10" t="s">
        <v>408</v>
      </c>
      <c r="D166" s="7">
        <v>9109</v>
      </c>
      <c r="E166" s="7">
        <v>7</v>
      </c>
      <c r="F166" s="11">
        <v>1301.2857142857142</v>
      </c>
    </row>
    <row r="167" spans="1:6" ht="12" customHeight="1">
      <c r="A167" s="9">
        <f t="shared" si="2"/>
        <v>162</v>
      </c>
      <c r="B167" s="46">
        <v>287</v>
      </c>
      <c r="C167" s="10" t="s">
        <v>377</v>
      </c>
      <c r="D167" s="7">
        <v>9030</v>
      </c>
      <c r="E167" s="7">
        <v>7</v>
      </c>
      <c r="F167" s="11">
        <v>1290</v>
      </c>
    </row>
    <row r="168" spans="1:6" ht="12" customHeight="1">
      <c r="A168" s="9">
        <f t="shared" si="2"/>
        <v>163</v>
      </c>
      <c r="B168" s="46">
        <v>350</v>
      </c>
      <c r="C168" s="10" t="s">
        <v>440</v>
      </c>
      <c r="D168" s="7">
        <v>2579</v>
      </c>
      <c r="E168" s="7">
        <v>2</v>
      </c>
      <c r="F168" s="11">
        <v>1289.5</v>
      </c>
    </row>
    <row r="169" spans="1:6" ht="12" customHeight="1">
      <c r="A169" s="9">
        <f t="shared" si="2"/>
        <v>164</v>
      </c>
      <c r="B169" s="46">
        <v>162</v>
      </c>
      <c r="C169" s="10" t="s">
        <v>252</v>
      </c>
      <c r="D169" s="7">
        <v>22900</v>
      </c>
      <c r="E169" s="7">
        <v>18</v>
      </c>
      <c r="F169" s="11">
        <v>1272.2222222222222</v>
      </c>
    </row>
    <row r="170" spans="1:6" ht="12" customHeight="1">
      <c r="A170" s="9">
        <f t="shared" si="2"/>
        <v>165</v>
      </c>
      <c r="B170" s="46">
        <v>305</v>
      </c>
      <c r="C170" s="10" t="s">
        <v>395</v>
      </c>
      <c r="D170" s="7">
        <v>2544</v>
      </c>
      <c r="E170" s="7">
        <v>2</v>
      </c>
      <c r="F170" s="11">
        <v>1272</v>
      </c>
    </row>
    <row r="171" spans="1:6" ht="12" customHeight="1">
      <c r="A171" s="9">
        <f t="shared" si="2"/>
        <v>166</v>
      </c>
      <c r="B171" s="46">
        <v>219</v>
      </c>
      <c r="C171" s="10" t="s">
        <v>309</v>
      </c>
      <c r="D171" s="7">
        <v>10154</v>
      </c>
      <c r="E171" s="7">
        <v>8</v>
      </c>
      <c r="F171" s="11">
        <v>1269.25</v>
      </c>
    </row>
    <row r="172" spans="1:6" ht="12" customHeight="1">
      <c r="A172" s="9">
        <f t="shared" si="2"/>
        <v>167</v>
      </c>
      <c r="B172" s="46">
        <v>28</v>
      </c>
      <c r="C172" s="10" t="s">
        <v>120</v>
      </c>
      <c r="D172" s="7">
        <v>32775</v>
      </c>
      <c r="E172" s="7">
        <v>26</v>
      </c>
      <c r="F172" s="11">
        <v>1260.576923076923</v>
      </c>
    </row>
    <row r="173" spans="1:6" ht="12" customHeight="1">
      <c r="A173" s="9">
        <f t="shared" si="2"/>
        <v>168</v>
      </c>
      <c r="B173" s="46">
        <v>358</v>
      </c>
      <c r="C173" s="10" t="s">
        <v>448</v>
      </c>
      <c r="D173" s="7">
        <v>6260</v>
      </c>
      <c r="E173" s="7">
        <v>5</v>
      </c>
      <c r="F173" s="11">
        <v>1252</v>
      </c>
    </row>
    <row r="174" spans="1:6" ht="12" customHeight="1">
      <c r="A174" s="9">
        <f t="shared" si="2"/>
        <v>169</v>
      </c>
      <c r="B174" s="46">
        <v>150</v>
      </c>
      <c r="C174" s="10" t="s">
        <v>240</v>
      </c>
      <c r="D174" s="7">
        <v>2470</v>
      </c>
      <c r="E174" s="7">
        <v>2</v>
      </c>
      <c r="F174" s="11">
        <v>1235</v>
      </c>
    </row>
    <row r="175" spans="1:6" ht="12" customHeight="1">
      <c r="A175" s="9">
        <f t="shared" si="2"/>
        <v>170</v>
      </c>
      <c r="B175" s="46">
        <v>1</v>
      </c>
      <c r="C175" s="10" t="s">
        <v>93</v>
      </c>
      <c r="D175" s="7">
        <v>9758</v>
      </c>
      <c r="E175" s="7">
        <v>8</v>
      </c>
      <c r="F175" s="11">
        <v>1219.75</v>
      </c>
    </row>
    <row r="176" spans="1:6" ht="12" customHeight="1">
      <c r="A176" s="9">
        <f t="shared" si="2"/>
        <v>171</v>
      </c>
      <c r="B176" s="46">
        <v>308</v>
      </c>
      <c r="C176" s="10" t="s">
        <v>398</v>
      </c>
      <c r="D176" s="7">
        <v>7263</v>
      </c>
      <c r="E176" s="7">
        <v>6</v>
      </c>
      <c r="F176" s="11">
        <v>1210.5</v>
      </c>
    </row>
    <row r="177" spans="1:6" ht="12" customHeight="1">
      <c r="A177" s="9">
        <f t="shared" si="2"/>
        <v>172</v>
      </c>
      <c r="B177" s="46">
        <v>57</v>
      </c>
      <c r="C177" s="10" t="s">
        <v>148</v>
      </c>
      <c r="D177" s="7">
        <v>7092</v>
      </c>
      <c r="E177" s="7">
        <v>6</v>
      </c>
      <c r="F177" s="11">
        <v>1182</v>
      </c>
    </row>
    <row r="178" spans="1:6" ht="12" customHeight="1">
      <c r="A178" s="9">
        <f t="shared" si="2"/>
        <v>173</v>
      </c>
      <c r="B178" s="46">
        <v>218</v>
      </c>
      <c r="C178" s="10" t="s">
        <v>308</v>
      </c>
      <c r="D178" s="7">
        <v>10598</v>
      </c>
      <c r="E178" s="7">
        <v>9</v>
      </c>
      <c r="F178" s="11">
        <v>1177.5555555555557</v>
      </c>
    </row>
    <row r="179" spans="1:6" ht="12" customHeight="1">
      <c r="A179" s="9">
        <f t="shared" si="2"/>
        <v>174</v>
      </c>
      <c r="B179" s="46">
        <v>167</v>
      </c>
      <c r="C179" s="10" t="s">
        <v>257</v>
      </c>
      <c r="D179" s="7">
        <v>1169</v>
      </c>
      <c r="E179" s="7">
        <v>1</v>
      </c>
      <c r="F179" s="11">
        <v>1169</v>
      </c>
    </row>
    <row r="180" spans="1:6" ht="12" customHeight="1">
      <c r="A180" s="9">
        <f t="shared" si="2"/>
        <v>175</v>
      </c>
      <c r="B180" s="46">
        <v>51</v>
      </c>
      <c r="C180" s="10" t="s">
        <v>142</v>
      </c>
      <c r="D180" s="7">
        <v>4620</v>
      </c>
      <c r="E180" s="7">
        <v>4</v>
      </c>
      <c r="F180" s="11">
        <v>1155</v>
      </c>
    </row>
    <row r="181" spans="1:6" ht="12" customHeight="1">
      <c r="A181" s="9">
        <f t="shared" si="2"/>
        <v>176</v>
      </c>
      <c r="B181" s="46">
        <v>24</v>
      </c>
      <c r="C181" s="10" t="s">
        <v>116</v>
      </c>
      <c r="D181" s="7">
        <v>2292</v>
      </c>
      <c r="E181" s="7">
        <v>2</v>
      </c>
      <c r="F181" s="11">
        <v>1146</v>
      </c>
    </row>
    <row r="182" spans="1:6" ht="12" customHeight="1">
      <c r="A182" s="9">
        <f t="shared" si="2"/>
        <v>177</v>
      </c>
      <c r="B182" s="46">
        <v>337</v>
      </c>
      <c r="C182" s="10" t="s">
        <v>427</v>
      </c>
      <c r="D182" s="7">
        <v>2282</v>
      </c>
      <c r="E182" s="7">
        <v>2</v>
      </c>
      <c r="F182" s="11">
        <v>1141</v>
      </c>
    </row>
    <row r="183" spans="1:6" ht="12" customHeight="1">
      <c r="A183" s="9">
        <f t="shared" si="2"/>
        <v>178</v>
      </c>
      <c r="B183" s="46">
        <v>19</v>
      </c>
      <c r="C183" s="10" t="s">
        <v>111</v>
      </c>
      <c r="D183" s="7">
        <v>27357</v>
      </c>
      <c r="E183" s="7">
        <v>25</v>
      </c>
      <c r="F183" s="11">
        <v>1094.28</v>
      </c>
    </row>
    <row r="184" spans="1:6" ht="12" customHeight="1">
      <c r="A184" s="9">
        <f t="shared" si="2"/>
        <v>179</v>
      </c>
      <c r="B184" s="46">
        <v>180</v>
      </c>
      <c r="C184" s="10" t="s">
        <v>270</v>
      </c>
      <c r="D184" s="7">
        <v>2171</v>
      </c>
      <c r="E184" s="7">
        <v>2</v>
      </c>
      <c r="F184" s="11">
        <v>1085.5</v>
      </c>
    </row>
    <row r="185" spans="1:6" ht="12" customHeight="1">
      <c r="A185" s="9">
        <f t="shared" si="2"/>
        <v>180</v>
      </c>
      <c r="B185" s="46">
        <v>197</v>
      </c>
      <c r="C185" s="10" t="s">
        <v>287</v>
      </c>
      <c r="D185" s="7">
        <v>4337</v>
      </c>
      <c r="E185" s="7">
        <v>4</v>
      </c>
      <c r="F185" s="11">
        <v>1084.25</v>
      </c>
    </row>
    <row r="186" spans="1:6" ht="12" customHeight="1">
      <c r="A186" s="9">
        <f t="shared" si="2"/>
        <v>181</v>
      </c>
      <c r="B186" s="46">
        <v>134</v>
      </c>
      <c r="C186" s="10" t="s">
        <v>224</v>
      </c>
      <c r="D186" s="7">
        <v>4244</v>
      </c>
      <c r="E186" s="7">
        <v>4</v>
      </c>
      <c r="F186" s="11">
        <v>1061</v>
      </c>
    </row>
    <row r="187" spans="1:6" ht="12" customHeight="1">
      <c r="A187" s="9">
        <f t="shared" si="2"/>
        <v>182</v>
      </c>
      <c r="B187" s="46">
        <v>77</v>
      </c>
      <c r="C187" s="10" t="s">
        <v>167</v>
      </c>
      <c r="D187" s="7">
        <v>3181</v>
      </c>
      <c r="E187" s="7">
        <v>3</v>
      </c>
      <c r="F187" s="11">
        <v>1060.3333333333333</v>
      </c>
    </row>
    <row r="188" spans="1:6" ht="12" customHeight="1">
      <c r="A188" s="9">
        <f t="shared" si="2"/>
        <v>183</v>
      </c>
      <c r="B188" s="46">
        <v>48</v>
      </c>
      <c r="C188" s="10" t="s">
        <v>139</v>
      </c>
      <c r="D188" s="7">
        <v>2100</v>
      </c>
      <c r="E188" s="7">
        <v>2</v>
      </c>
      <c r="F188" s="11">
        <v>1050</v>
      </c>
    </row>
    <row r="189" spans="1:6" ht="12" customHeight="1">
      <c r="A189" s="9">
        <f t="shared" si="2"/>
        <v>184</v>
      </c>
      <c r="B189" s="46">
        <v>9</v>
      </c>
      <c r="C189" s="10" t="s">
        <v>101</v>
      </c>
      <c r="D189" s="7">
        <v>16792</v>
      </c>
      <c r="E189" s="7">
        <v>16</v>
      </c>
      <c r="F189" s="11">
        <v>1049.5</v>
      </c>
    </row>
    <row r="190" spans="1:6" ht="12" customHeight="1">
      <c r="A190" s="9">
        <f t="shared" si="2"/>
        <v>185</v>
      </c>
      <c r="B190" s="46">
        <v>66</v>
      </c>
      <c r="C190" s="10" t="s">
        <v>156</v>
      </c>
      <c r="D190" s="7">
        <v>2092</v>
      </c>
      <c r="E190" s="7">
        <v>2</v>
      </c>
      <c r="F190" s="11">
        <v>1046</v>
      </c>
    </row>
    <row r="191" spans="1:6" ht="12" customHeight="1">
      <c r="A191" s="9">
        <f t="shared" si="2"/>
        <v>186</v>
      </c>
      <c r="B191" s="46">
        <v>7</v>
      </c>
      <c r="C191" s="10" t="s">
        <v>99</v>
      </c>
      <c r="D191" s="7">
        <v>3123</v>
      </c>
      <c r="E191" s="7">
        <v>3</v>
      </c>
      <c r="F191" s="11">
        <v>1041</v>
      </c>
    </row>
    <row r="192" spans="1:6" ht="12" customHeight="1">
      <c r="A192" s="9">
        <f t="shared" si="2"/>
        <v>187</v>
      </c>
      <c r="B192" s="46">
        <v>225</v>
      </c>
      <c r="C192" s="10" t="s">
        <v>315</v>
      </c>
      <c r="D192" s="7">
        <v>1014</v>
      </c>
      <c r="E192" s="7">
        <v>1</v>
      </c>
      <c r="F192" s="11">
        <v>1014</v>
      </c>
    </row>
    <row r="193" spans="1:6" ht="12" customHeight="1">
      <c r="A193" s="9">
        <f t="shared" si="2"/>
        <v>188</v>
      </c>
      <c r="B193" s="46">
        <v>275</v>
      </c>
      <c r="C193" s="10" t="s">
        <v>365</v>
      </c>
      <c r="D193" s="7">
        <v>24330</v>
      </c>
      <c r="E193" s="7">
        <v>24</v>
      </c>
      <c r="F193" s="11">
        <v>1013.75</v>
      </c>
    </row>
    <row r="194" spans="1:6" ht="12" customHeight="1">
      <c r="A194" s="9">
        <f t="shared" si="2"/>
        <v>189</v>
      </c>
      <c r="B194" s="46">
        <v>271</v>
      </c>
      <c r="C194" s="10" t="s">
        <v>361</v>
      </c>
      <c r="D194" s="7">
        <v>13094</v>
      </c>
      <c r="E194" s="7">
        <v>13</v>
      </c>
      <c r="F194" s="11">
        <v>1007.2307692307693</v>
      </c>
    </row>
    <row r="195" spans="1:6" ht="12" customHeight="1">
      <c r="A195" s="9">
        <f t="shared" si="2"/>
        <v>190</v>
      </c>
      <c r="B195" s="46">
        <v>75</v>
      </c>
      <c r="C195" s="10" t="s">
        <v>165</v>
      </c>
      <c r="D195" s="7">
        <v>10000</v>
      </c>
      <c r="E195" s="7">
        <v>10</v>
      </c>
      <c r="F195" s="11">
        <v>1000</v>
      </c>
    </row>
    <row r="196" spans="1:6" ht="12" customHeight="1">
      <c r="A196" s="9">
        <f t="shared" si="2"/>
        <v>191</v>
      </c>
      <c r="B196" s="46">
        <v>347</v>
      </c>
      <c r="C196" s="10" t="s">
        <v>437</v>
      </c>
      <c r="D196" s="7">
        <v>2963</v>
      </c>
      <c r="E196" s="7">
        <v>3</v>
      </c>
      <c r="F196" s="11">
        <v>987.6666666666666</v>
      </c>
    </row>
    <row r="197" spans="1:6" ht="12" customHeight="1">
      <c r="A197" s="9">
        <f t="shared" si="2"/>
        <v>192</v>
      </c>
      <c r="B197" s="46">
        <v>91</v>
      </c>
      <c r="C197" s="10" t="s">
        <v>181</v>
      </c>
      <c r="D197" s="7">
        <v>6913</v>
      </c>
      <c r="E197" s="7">
        <v>7</v>
      </c>
      <c r="F197" s="11">
        <v>987.5714285714286</v>
      </c>
    </row>
    <row r="198" spans="1:6" ht="12" customHeight="1">
      <c r="A198" s="9">
        <f t="shared" si="2"/>
        <v>193</v>
      </c>
      <c r="B198" s="46">
        <v>243</v>
      </c>
      <c r="C198" s="10" t="s">
        <v>333</v>
      </c>
      <c r="D198" s="7">
        <v>986</v>
      </c>
      <c r="E198" s="7">
        <v>1</v>
      </c>
      <c r="F198" s="11">
        <v>986</v>
      </c>
    </row>
    <row r="199" spans="1:6" ht="12" customHeight="1">
      <c r="A199" s="9">
        <f t="shared" si="2"/>
        <v>194</v>
      </c>
      <c r="B199" s="46">
        <v>202</v>
      </c>
      <c r="C199" s="10" t="s">
        <v>292</v>
      </c>
      <c r="D199" s="7">
        <v>6900</v>
      </c>
      <c r="E199" s="7">
        <v>7</v>
      </c>
      <c r="F199" s="11">
        <v>985.7142857142857</v>
      </c>
    </row>
    <row r="200" spans="1:6" ht="12" customHeight="1">
      <c r="A200" s="9">
        <f aca="true" t="shared" si="3" ref="A200:A235">A199+1</f>
        <v>195</v>
      </c>
      <c r="B200" s="46">
        <v>100</v>
      </c>
      <c r="C200" s="10" t="s">
        <v>190</v>
      </c>
      <c r="D200" s="7">
        <v>6699</v>
      </c>
      <c r="E200" s="7">
        <v>7</v>
      </c>
      <c r="F200" s="11">
        <v>957</v>
      </c>
    </row>
    <row r="201" spans="1:6" ht="12" customHeight="1">
      <c r="A201" s="9">
        <f t="shared" si="3"/>
        <v>196</v>
      </c>
      <c r="B201" s="46">
        <v>357</v>
      </c>
      <c r="C201" s="10" t="s">
        <v>447</v>
      </c>
      <c r="D201" s="7">
        <v>11473</v>
      </c>
      <c r="E201" s="7">
        <v>12</v>
      </c>
      <c r="F201" s="11">
        <v>956.0833333333334</v>
      </c>
    </row>
    <row r="202" spans="1:6" ht="12" customHeight="1">
      <c r="A202" s="9">
        <f t="shared" si="3"/>
        <v>197</v>
      </c>
      <c r="B202" s="46">
        <v>373</v>
      </c>
      <c r="C202" s="10" t="s">
        <v>463</v>
      </c>
      <c r="D202" s="7">
        <v>1900</v>
      </c>
      <c r="E202" s="7">
        <v>2</v>
      </c>
      <c r="F202" s="11">
        <v>950</v>
      </c>
    </row>
    <row r="203" spans="1:6" ht="12" customHeight="1">
      <c r="A203" s="9">
        <f t="shared" si="3"/>
        <v>198</v>
      </c>
      <c r="B203" s="46">
        <v>327</v>
      </c>
      <c r="C203" s="10" t="s">
        <v>417</v>
      </c>
      <c r="D203" s="7">
        <v>6649</v>
      </c>
      <c r="E203" s="7">
        <v>7</v>
      </c>
      <c r="F203" s="11">
        <v>949.8571428571429</v>
      </c>
    </row>
    <row r="204" spans="1:6" ht="12" customHeight="1">
      <c r="A204" s="9">
        <f t="shared" si="3"/>
        <v>199</v>
      </c>
      <c r="B204" s="46">
        <v>213</v>
      </c>
      <c r="C204" s="10" t="s">
        <v>303</v>
      </c>
      <c r="D204" s="7">
        <v>5699</v>
      </c>
      <c r="E204" s="7">
        <v>6</v>
      </c>
      <c r="F204" s="11">
        <v>949.8333333333334</v>
      </c>
    </row>
    <row r="205" spans="1:6" ht="12" customHeight="1">
      <c r="A205" s="9">
        <f t="shared" si="3"/>
        <v>200</v>
      </c>
      <c r="B205" s="46">
        <v>60</v>
      </c>
      <c r="C205" s="10" t="s">
        <v>150</v>
      </c>
      <c r="D205" s="7">
        <v>15000</v>
      </c>
      <c r="E205" s="7">
        <v>16</v>
      </c>
      <c r="F205" s="11">
        <v>937.5</v>
      </c>
    </row>
    <row r="206" spans="1:6" ht="12" customHeight="1">
      <c r="A206" s="9">
        <f t="shared" si="3"/>
        <v>201</v>
      </c>
      <c r="B206" s="46">
        <v>354</v>
      </c>
      <c r="C206" s="10" t="s">
        <v>444</v>
      </c>
      <c r="D206" s="7">
        <v>2720</v>
      </c>
      <c r="E206" s="7">
        <v>3</v>
      </c>
      <c r="F206" s="11">
        <v>906.6666666666666</v>
      </c>
    </row>
    <row r="207" spans="1:6" ht="12" customHeight="1">
      <c r="A207" s="9">
        <f t="shared" si="3"/>
        <v>202</v>
      </c>
      <c r="B207" s="46">
        <v>26</v>
      </c>
      <c r="C207" s="10" t="s">
        <v>118</v>
      </c>
      <c r="D207" s="7">
        <v>3593</v>
      </c>
      <c r="E207" s="7">
        <v>4</v>
      </c>
      <c r="F207" s="11">
        <v>898.25</v>
      </c>
    </row>
    <row r="208" spans="1:6" ht="12" customHeight="1">
      <c r="A208" s="9">
        <f t="shared" si="3"/>
        <v>203</v>
      </c>
      <c r="B208" s="46">
        <v>303</v>
      </c>
      <c r="C208" s="10" t="s">
        <v>393</v>
      </c>
      <c r="D208" s="7">
        <v>43529</v>
      </c>
      <c r="E208" s="7">
        <v>49</v>
      </c>
      <c r="F208" s="11">
        <v>888.3469387755102</v>
      </c>
    </row>
    <row r="209" spans="1:6" ht="12" customHeight="1">
      <c r="A209" s="9">
        <f t="shared" si="3"/>
        <v>204</v>
      </c>
      <c r="B209" s="46">
        <v>131</v>
      </c>
      <c r="C209" s="10" t="s">
        <v>221</v>
      </c>
      <c r="D209" s="7">
        <v>8763</v>
      </c>
      <c r="E209" s="7">
        <v>10</v>
      </c>
      <c r="F209" s="11">
        <v>876.3</v>
      </c>
    </row>
    <row r="210" spans="1:6" ht="12" customHeight="1">
      <c r="A210" s="9">
        <f t="shared" si="3"/>
        <v>205</v>
      </c>
      <c r="B210" s="46">
        <v>348</v>
      </c>
      <c r="C210" s="10" t="s">
        <v>438</v>
      </c>
      <c r="D210" s="7">
        <v>870</v>
      </c>
      <c r="E210" s="7">
        <v>1</v>
      </c>
      <c r="F210" s="11">
        <v>870</v>
      </c>
    </row>
    <row r="211" spans="1:6" ht="12" customHeight="1">
      <c r="A211" s="9">
        <f t="shared" si="3"/>
        <v>206</v>
      </c>
      <c r="B211" s="46">
        <v>368</v>
      </c>
      <c r="C211" s="10" t="s">
        <v>458</v>
      </c>
      <c r="D211" s="7">
        <v>860</v>
      </c>
      <c r="E211" s="7">
        <v>1</v>
      </c>
      <c r="F211" s="11">
        <v>860</v>
      </c>
    </row>
    <row r="212" spans="1:6" ht="12" customHeight="1">
      <c r="A212" s="9">
        <f t="shared" si="3"/>
        <v>207</v>
      </c>
      <c r="B212" s="46">
        <v>283</v>
      </c>
      <c r="C212" s="10" t="s">
        <v>373</v>
      </c>
      <c r="D212" s="7">
        <v>13411</v>
      </c>
      <c r="E212" s="7">
        <v>16</v>
      </c>
      <c r="F212" s="11">
        <v>838.1875</v>
      </c>
    </row>
    <row r="213" spans="1:6" ht="12" customHeight="1">
      <c r="A213" s="9">
        <f t="shared" si="3"/>
        <v>208</v>
      </c>
      <c r="B213" s="46">
        <v>334</v>
      </c>
      <c r="C213" s="10" t="s">
        <v>424</v>
      </c>
      <c r="D213" s="7">
        <v>9155</v>
      </c>
      <c r="E213" s="7">
        <v>11</v>
      </c>
      <c r="F213" s="11">
        <v>832.2727272727273</v>
      </c>
    </row>
    <row r="214" spans="1:6" ht="12" customHeight="1">
      <c r="A214" s="9">
        <f t="shared" si="3"/>
        <v>209</v>
      </c>
      <c r="B214" s="46">
        <v>322</v>
      </c>
      <c r="C214" s="10" t="s">
        <v>412</v>
      </c>
      <c r="D214" s="7">
        <v>6495</v>
      </c>
      <c r="E214" s="7">
        <v>8</v>
      </c>
      <c r="F214" s="11">
        <v>811.875</v>
      </c>
    </row>
    <row r="215" spans="1:6" ht="12" customHeight="1">
      <c r="A215" s="9">
        <f t="shared" si="3"/>
        <v>210</v>
      </c>
      <c r="B215" s="46">
        <v>256</v>
      </c>
      <c r="C215" s="10" t="s">
        <v>346</v>
      </c>
      <c r="D215" s="7">
        <v>8928</v>
      </c>
      <c r="E215" s="7">
        <v>11</v>
      </c>
      <c r="F215" s="11">
        <v>811.6363636363636</v>
      </c>
    </row>
    <row r="216" spans="1:6" ht="12" customHeight="1">
      <c r="A216" s="9">
        <f t="shared" si="3"/>
        <v>211</v>
      </c>
      <c r="B216" s="46">
        <v>159</v>
      </c>
      <c r="C216" s="10" t="s">
        <v>249</v>
      </c>
      <c r="D216" s="7">
        <v>800</v>
      </c>
      <c r="E216" s="7">
        <v>1</v>
      </c>
      <c r="F216" s="11">
        <v>800</v>
      </c>
    </row>
    <row r="217" spans="1:6" ht="12" customHeight="1">
      <c r="A217" s="9">
        <f t="shared" si="3"/>
        <v>212</v>
      </c>
      <c r="B217" s="46">
        <v>342</v>
      </c>
      <c r="C217" s="10" t="s">
        <v>432</v>
      </c>
      <c r="D217" s="7">
        <v>775</v>
      </c>
      <c r="E217" s="7">
        <v>1</v>
      </c>
      <c r="F217" s="11">
        <v>775</v>
      </c>
    </row>
    <row r="218" spans="1:6" ht="12" customHeight="1">
      <c r="A218" s="9">
        <f t="shared" si="3"/>
        <v>213</v>
      </c>
      <c r="B218" s="46">
        <v>198</v>
      </c>
      <c r="C218" s="10" t="s">
        <v>288</v>
      </c>
      <c r="D218" s="7">
        <v>10010</v>
      </c>
      <c r="E218" s="7">
        <v>13</v>
      </c>
      <c r="F218" s="11">
        <v>770</v>
      </c>
    </row>
    <row r="219" spans="1:6" ht="12" customHeight="1">
      <c r="A219" s="9">
        <f t="shared" si="3"/>
        <v>214</v>
      </c>
      <c r="B219" s="46">
        <v>233</v>
      </c>
      <c r="C219" s="10" t="s">
        <v>323</v>
      </c>
      <c r="D219" s="7">
        <v>6000</v>
      </c>
      <c r="E219" s="7">
        <v>8</v>
      </c>
      <c r="F219" s="11">
        <v>750</v>
      </c>
    </row>
    <row r="220" spans="1:6" ht="12" customHeight="1">
      <c r="A220" s="9">
        <f t="shared" si="3"/>
        <v>215</v>
      </c>
      <c r="B220" s="46">
        <v>111</v>
      </c>
      <c r="C220" s="10" t="s">
        <v>201</v>
      </c>
      <c r="D220" s="7">
        <v>9723</v>
      </c>
      <c r="E220" s="7">
        <v>13</v>
      </c>
      <c r="F220" s="11">
        <v>747.9230769230769</v>
      </c>
    </row>
    <row r="221" spans="1:6" ht="12" customHeight="1">
      <c r="A221" s="9">
        <f t="shared" si="3"/>
        <v>216</v>
      </c>
      <c r="B221" s="46">
        <v>199</v>
      </c>
      <c r="C221" s="10" t="s">
        <v>289</v>
      </c>
      <c r="D221" s="7">
        <v>744</v>
      </c>
      <c r="E221" s="7">
        <v>1</v>
      </c>
      <c r="F221" s="11">
        <v>744</v>
      </c>
    </row>
    <row r="222" spans="1:6" ht="12" customHeight="1">
      <c r="A222" s="9">
        <f t="shared" si="3"/>
        <v>217</v>
      </c>
      <c r="B222" s="46">
        <v>178</v>
      </c>
      <c r="C222" s="10" t="s">
        <v>268</v>
      </c>
      <c r="D222" s="7">
        <v>42346</v>
      </c>
      <c r="E222" s="7">
        <v>57</v>
      </c>
      <c r="F222" s="11">
        <v>742.9122807017544</v>
      </c>
    </row>
    <row r="223" spans="1:6" ht="12" customHeight="1">
      <c r="A223" s="9">
        <f t="shared" si="3"/>
        <v>218</v>
      </c>
      <c r="B223" s="46">
        <v>3</v>
      </c>
      <c r="C223" s="10" t="s">
        <v>95</v>
      </c>
      <c r="D223" s="7">
        <v>1421</v>
      </c>
      <c r="E223" s="7">
        <v>2</v>
      </c>
      <c r="F223" s="11">
        <v>710.5</v>
      </c>
    </row>
    <row r="224" spans="1:6" ht="12" customHeight="1">
      <c r="A224" s="9">
        <f t="shared" si="3"/>
        <v>219</v>
      </c>
      <c r="B224" s="46">
        <v>328</v>
      </c>
      <c r="C224" s="10" t="s">
        <v>418</v>
      </c>
      <c r="D224" s="7">
        <v>8141</v>
      </c>
      <c r="E224" s="7">
        <v>12</v>
      </c>
      <c r="F224" s="11">
        <v>678.4166666666666</v>
      </c>
    </row>
    <row r="225" spans="1:6" ht="12" customHeight="1">
      <c r="A225" s="9">
        <f t="shared" si="3"/>
        <v>220</v>
      </c>
      <c r="B225" s="46">
        <v>242</v>
      </c>
      <c r="C225" s="10" t="s">
        <v>332</v>
      </c>
      <c r="D225" s="7">
        <v>1938</v>
      </c>
      <c r="E225" s="7">
        <v>3</v>
      </c>
      <c r="F225" s="11">
        <v>646</v>
      </c>
    </row>
    <row r="226" spans="1:6" ht="12" customHeight="1">
      <c r="A226" s="9">
        <f t="shared" si="3"/>
        <v>221</v>
      </c>
      <c r="B226" s="46">
        <v>377</v>
      </c>
      <c r="C226" s="10" t="s">
        <v>467</v>
      </c>
      <c r="D226" s="7">
        <v>2965</v>
      </c>
      <c r="E226" s="7">
        <v>5</v>
      </c>
      <c r="F226" s="11">
        <v>593</v>
      </c>
    </row>
    <row r="227" spans="1:6" ht="12" customHeight="1">
      <c r="A227" s="9">
        <f t="shared" si="3"/>
        <v>222</v>
      </c>
      <c r="B227" s="46">
        <v>137</v>
      </c>
      <c r="C227" s="10" t="s">
        <v>227</v>
      </c>
      <c r="D227" s="7">
        <v>10598</v>
      </c>
      <c r="E227" s="7">
        <v>19</v>
      </c>
      <c r="F227" s="11">
        <v>557.7894736842105</v>
      </c>
    </row>
    <row r="228" spans="1:6" ht="12" customHeight="1">
      <c r="A228" s="9">
        <f t="shared" si="3"/>
        <v>223</v>
      </c>
      <c r="B228" s="46">
        <v>267</v>
      </c>
      <c r="C228" s="10" t="s">
        <v>357</v>
      </c>
      <c r="D228" s="7">
        <v>995</v>
      </c>
      <c r="E228" s="7">
        <v>2</v>
      </c>
      <c r="F228" s="11">
        <v>497.5</v>
      </c>
    </row>
    <row r="229" spans="1:6" ht="12" customHeight="1">
      <c r="A229" s="9">
        <f t="shared" si="3"/>
        <v>224</v>
      </c>
      <c r="B229" s="46">
        <v>129</v>
      </c>
      <c r="C229" s="10" t="s">
        <v>219</v>
      </c>
      <c r="D229" s="7">
        <v>979</v>
      </c>
      <c r="E229" s="7">
        <v>2</v>
      </c>
      <c r="F229" s="11">
        <v>489.5</v>
      </c>
    </row>
    <row r="230" spans="1:6" ht="12" customHeight="1">
      <c r="A230" s="9">
        <f t="shared" si="3"/>
        <v>225</v>
      </c>
      <c r="B230" s="46">
        <v>378</v>
      </c>
      <c r="C230" s="10" t="s">
        <v>468</v>
      </c>
      <c r="D230" s="7">
        <v>1940</v>
      </c>
      <c r="E230" s="7">
        <v>4</v>
      </c>
      <c r="F230" s="11">
        <v>485</v>
      </c>
    </row>
    <row r="231" spans="1:6" ht="12" customHeight="1">
      <c r="A231" s="9">
        <f t="shared" si="3"/>
        <v>226</v>
      </c>
      <c r="B231" s="46">
        <v>25</v>
      </c>
      <c r="C231" s="10" t="s">
        <v>117</v>
      </c>
      <c r="D231" s="7">
        <v>675</v>
      </c>
      <c r="E231" s="7">
        <v>2</v>
      </c>
      <c r="F231" s="11">
        <v>337.5</v>
      </c>
    </row>
    <row r="232" spans="1:6" ht="12" customHeight="1">
      <c r="A232" s="9">
        <f t="shared" si="3"/>
        <v>227</v>
      </c>
      <c r="B232" s="46">
        <v>93</v>
      </c>
      <c r="C232" s="10" t="s">
        <v>183</v>
      </c>
      <c r="D232" s="7">
        <v>540</v>
      </c>
      <c r="E232" s="7">
        <v>2</v>
      </c>
      <c r="F232" s="11">
        <v>270</v>
      </c>
    </row>
    <row r="233" spans="1:6" ht="12" customHeight="1">
      <c r="A233" s="9">
        <f t="shared" si="3"/>
        <v>228</v>
      </c>
      <c r="B233" s="46">
        <v>59</v>
      </c>
      <c r="C233" s="10" t="s">
        <v>477</v>
      </c>
      <c r="D233" s="7">
        <v>239</v>
      </c>
      <c r="E233" s="7">
        <v>3</v>
      </c>
      <c r="F233" s="11">
        <v>79.66666666666667</v>
      </c>
    </row>
    <row r="234" spans="1:6" ht="12" customHeight="1">
      <c r="A234" s="9">
        <f t="shared" si="3"/>
        <v>229</v>
      </c>
      <c r="B234" s="46">
        <v>156</v>
      </c>
      <c r="C234" s="10" t="s">
        <v>246</v>
      </c>
      <c r="D234" s="7">
        <v>62</v>
      </c>
      <c r="E234" s="7">
        <v>1</v>
      </c>
      <c r="F234" s="11">
        <v>62</v>
      </c>
    </row>
    <row r="235" spans="1:6" ht="12" customHeight="1">
      <c r="A235" s="9">
        <f t="shared" si="3"/>
        <v>230</v>
      </c>
      <c r="B235" s="46">
        <v>148</v>
      </c>
      <c r="C235" s="10" t="s">
        <v>238</v>
      </c>
      <c r="D235" s="7">
        <v>30</v>
      </c>
      <c r="E235" s="7">
        <v>1</v>
      </c>
      <c r="F235" s="11">
        <v>30</v>
      </c>
    </row>
    <row r="236" spans="1:6" ht="12" customHeight="1">
      <c r="A236" s="175" t="s">
        <v>4</v>
      </c>
      <c r="B236" s="176" t="s">
        <v>4</v>
      </c>
      <c r="C236" s="177" t="s">
        <v>3</v>
      </c>
      <c r="D236" s="173">
        <f>SUM(D6:D235)</f>
        <v>3827284</v>
      </c>
      <c r="E236" s="173">
        <f>SUM(E6:E235)</f>
        <v>2031</v>
      </c>
      <c r="F236" s="153" t="s">
        <v>4</v>
      </c>
    </row>
    <row r="237" spans="4:6" ht="10.5" customHeight="1">
      <c r="D237" s="37"/>
      <c r="E237" s="37"/>
      <c r="F237" s="104"/>
    </row>
    <row r="238" spans="4:6" ht="30" customHeight="1">
      <c r="D238" s="37"/>
      <c r="E238" s="37"/>
      <c r="F238" s="104"/>
    </row>
    <row r="239" spans="1:6" ht="10.5" customHeight="1">
      <c r="A239" s="4" t="s">
        <v>87</v>
      </c>
      <c r="D239" s="49"/>
      <c r="F239" s="39"/>
    </row>
    <row r="240" spans="4:6" ht="10.5" customHeight="1">
      <c r="D240" s="49"/>
      <c r="F240" s="39"/>
    </row>
    <row r="241" spans="1:6" ht="12.75" customHeight="1">
      <c r="A241" s="220" t="s">
        <v>14</v>
      </c>
      <c r="B241" s="221" t="s">
        <v>1</v>
      </c>
      <c r="C241" s="221" t="s">
        <v>0</v>
      </c>
      <c r="D241" s="225" t="s">
        <v>15</v>
      </c>
      <c r="E241" s="226"/>
      <c r="F241" s="227"/>
    </row>
    <row r="242" spans="1:6" ht="21" customHeight="1">
      <c r="A242" s="208"/>
      <c r="B242" s="210"/>
      <c r="C242" s="210"/>
      <c r="D242" s="157" t="s">
        <v>494</v>
      </c>
      <c r="E242" s="158" t="s">
        <v>495</v>
      </c>
      <c r="F242" s="144" t="s">
        <v>493</v>
      </c>
    </row>
    <row r="243" spans="1:6" ht="12" customHeight="1">
      <c r="A243" s="160">
        <v>1</v>
      </c>
      <c r="B243" s="161">
        <v>2</v>
      </c>
      <c r="C243" s="161">
        <v>3</v>
      </c>
      <c r="D243" s="162">
        <v>4</v>
      </c>
      <c r="E243" s="162">
        <v>5</v>
      </c>
      <c r="F243" s="174">
        <v>6</v>
      </c>
    </row>
    <row r="244" spans="1:6" ht="12" customHeight="1">
      <c r="A244" s="9">
        <v>1</v>
      </c>
      <c r="B244" s="46">
        <v>251</v>
      </c>
      <c r="C244" s="10" t="s">
        <v>341</v>
      </c>
      <c r="D244" s="7">
        <v>3746</v>
      </c>
      <c r="E244" s="7">
        <v>2</v>
      </c>
      <c r="F244" s="11">
        <v>1873</v>
      </c>
    </row>
    <row r="245" spans="1:6" ht="12" customHeight="1">
      <c r="A245" s="9">
        <f>A244+1</f>
        <v>2</v>
      </c>
      <c r="B245" s="46">
        <v>282</v>
      </c>
      <c r="C245" s="10" t="s">
        <v>372</v>
      </c>
      <c r="D245" s="7">
        <v>840</v>
      </c>
      <c r="E245" s="7">
        <v>1</v>
      </c>
      <c r="F245" s="11">
        <v>840</v>
      </c>
    </row>
    <row r="246" spans="1:6" ht="12" customHeight="1">
      <c r="A246" s="9">
        <f>A245+1</f>
        <v>3</v>
      </c>
      <c r="B246" s="46">
        <v>359</v>
      </c>
      <c r="C246" s="10" t="s">
        <v>449</v>
      </c>
      <c r="D246" s="7">
        <v>705</v>
      </c>
      <c r="E246" s="7">
        <v>1</v>
      </c>
      <c r="F246" s="11">
        <v>705</v>
      </c>
    </row>
    <row r="247" spans="1:6" ht="12" customHeight="1">
      <c r="A247" s="9">
        <f>A246+1</f>
        <v>4</v>
      </c>
      <c r="B247" s="46">
        <v>379</v>
      </c>
      <c r="C247" s="10" t="s">
        <v>469</v>
      </c>
      <c r="D247" s="7">
        <v>1296</v>
      </c>
      <c r="E247" s="7">
        <v>4</v>
      </c>
      <c r="F247" s="11">
        <v>324</v>
      </c>
    </row>
    <row r="248" spans="1:6" ht="12" customHeight="1">
      <c r="A248" s="9">
        <f>A247+1</f>
        <v>5</v>
      </c>
      <c r="B248" s="46">
        <v>260</v>
      </c>
      <c r="C248" s="10" t="s">
        <v>350</v>
      </c>
      <c r="D248" s="7">
        <v>1635</v>
      </c>
      <c r="E248" s="7">
        <v>7</v>
      </c>
      <c r="F248" s="11">
        <v>233.57142857142858</v>
      </c>
    </row>
    <row r="249" spans="1:6" ht="12" customHeight="1">
      <c r="A249" s="175" t="s">
        <v>4</v>
      </c>
      <c r="B249" s="176" t="s">
        <v>4</v>
      </c>
      <c r="C249" s="177" t="s">
        <v>3</v>
      </c>
      <c r="D249" s="173">
        <f>SUM(D244:D248)</f>
        <v>8222</v>
      </c>
      <c r="E249" s="173">
        <f>SUM(E244:E248)</f>
        <v>15</v>
      </c>
      <c r="F249" s="156">
        <f>D249/E249</f>
        <v>548.1333333333333</v>
      </c>
    </row>
    <row r="250" spans="4:6" ht="10.5" customHeight="1">
      <c r="D250" s="47"/>
      <c r="E250" s="47"/>
      <c r="F250" s="48"/>
    </row>
    <row r="251" spans="4:6" ht="30" customHeight="1">
      <c r="D251" s="49"/>
      <c r="E251" s="49"/>
      <c r="F251" s="48"/>
    </row>
    <row r="252" spans="1:6" ht="10.5" customHeight="1">
      <c r="A252" s="224" t="s">
        <v>473</v>
      </c>
      <c r="B252" s="224"/>
      <c r="C252" s="224"/>
      <c r="D252" s="224"/>
      <c r="E252" s="224"/>
      <c r="F252" s="224"/>
    </row>
    <row r="253" spans="4:6" ht="10.5" customHeight="1">
      <c r="D253" s="49"/>
      <c r="E253" s="49"/>
      <c r="F253" s="48"/>
    </row>
    <row r="254" spans="1:6" ht="12.75" customHeight="1">
      <c r="A254" s="220" t="s">
        <v>14</v>
      </c>
      <c r="B254" s="221" t="s">
        <v>1</v>
      </c>
      <c r="C254" s="221" t="s">
        <v>0</v>
      </c>
      <c r="D254" s="225" t="s">
        <v>16</v>
      </c>
      <c r="E254" s="226"/>
      <c r="F254" s="227"/>
    </row>
    <row r="255" spans="1:6" ht="21" customHeight="1">
      <c r="A255" s="208"/>
      <c r="B255" s="210"/>
      <c r="C255" s="210"/>
      <c r="D255" s="157" t="s">
        <v>37</v>
      </c>
      <c r="E255" s="158" t="s">
        <v>38</v>
      </c>
      <c r="F255" s="144" t="s">
        <v>520</v>
      </c>
    </row>
    <row r="256" spans="1:6" ht="12" customHeight="1">
      <c r="A256" s="160">
        <v>1</v>
      </c>
      <c r="B256" s="161">
        <v>2</v>
      </c>
      <c r="C256" s="161">
        <v>3</v>
      </c>
      <c r="D256" s="162">
        <v>4</v>
      </c>
      <c r="E256" s="162">
        <v>5</v>
      </c>
      <c r="F256" s="174">
        <v>6</v>
      </c>
    </row>
    <row r="257" spans="1:6" ht="12" customHeight="1">
      <c r="A257" s="9">
        <v>1</v>
      </c>
      <c r="B257" s="46">
        <v>179</v>
      </c>
      <c r="C257" s="10" t="s">
        <v>269</v>
      </c>
      <c r="D257" s="7">
        <v>10000</v>
      </c>
      <c r="E257" s="7">
        <v>1</v>
      </c>
      <c r="F257" s="11">
        <v>10000</v>
      </c>
    </row>
    <row r="258" spans="1:6" ht="12" customHeight="1">
      <c r="A258" s="9">
        <f>A257+1</f>
        <v>2</v>
      </c>
      <c r="B258" s="46">
        <v>367</v>
      </c>
      <c r="C258" s="10" t="s">
        <v>457</v>
      </c>
      <c r="D258" s="7">
        <v>8362</v>
      </c>
      <c r="E258" s="7">
        <v>1</v>
      </c>
      <c r="F258" s="11">
        <v>8362</v>
      </c>
    </row>
    <row r="259" spans="1:6" ht="12" customHeight="1">
      <c r="A259" s="9">
        <f aca="true" t="shared" si="4" ref="A259:A277">A258+1</f>
        <v>3</v>
      </c>
      <c r="B259" s="46">
        <v>213</v>
      </c>
      <c r="C259" s="10" t="s">
        <v>303</v>
      </c>
      <c r="D259" s="7">
        <v>19697</v>
      </c>
      <c r="E259" s="7">
        <v>3</v>
      </c>
      <c r="F259" s="11">
        <v>6565.666666666667</v>
      </c>
    </row>
    <row r="260" spans="1:6" ht="12" customHeight="1">
      <c r="A260" s="9">
        <f t="shared" si="4"/>
        <v>4</v>
      </c>
      <c r="B260" s="46">
        <v>319</v>
      </c>
      <c r="C260" s="10" t="s">
        <v>409</v>
      </c>
      <c r="D260" s="7">
        <v>11391</v>
      </c>
      <c r="E260" s="7">
        <v>2</v>
      </c>
      <c r="F260" s="11">
        <v>5695.5</v>
      </c>
    </row>
    <row r="261" spans="1:6" ht="12" customHeight="1">
      <c r="A261" s="9">
        <f t="shared" si="4"/>
        <v>5</v>
      </c>
      <c r="B261" s="46">
        <v>324</v>
      </c>
      <c r="C261" s="10" t="s">
        <v>414</v>
      </c>
      <c r="D261" s="7">
        <v>10500</v>
      </c>
      <c r="E261" s="7">
        <v>2</v>
      </c>
      <c r="F261" s="11">
        <v>5250</v>
      </c>
    </row>
    <row r="262" spans="1:6" ht="12" customHeight="1">
      <c r="A262" s="9">
        <f t="shared" si="4"/>
        <v>6</v>
      </c>
      <c r="B262" s="46">
        <v>250</v>
      </c>
      <c r="C262" s="10" t="s">
        <v>340</v>
      </c>
      <c r="D262" s="7">
        <v>5000</v>
      </c>
      <c r="E262" s="7">
        <v>1</v>
      </c>
      <c r="F262" s="11">
        <v>5000</v>
      </c>
    </row>
    <row r="263" spans="1:6" ht="12" customHeight="1">
      <c r="A263" s="9">
        <f t="shared" si="4"/>
        <v>7</v>
      </c>
      <c r="B263" s="46">
        <v>240</v>
      </c>
      <c r="C263" s="10" t="s">
        <v>330</v>
      </c>
      <c r="D263" s="7">
        <v>4498</v>
      </c>
      <c r="E263" s="7">
        <v>1</v>
      </c>
      <c r="F263" s="11">
        <v>4498</v>
      </c>
    </row>
    <row r="264" spans="1:6" ht="12" customHeight="1">
      <c r="A264" s="9">
        <f t="shared" si="4"/>
        <v>8</v>
      </c>
      <c r="B264" s="46">
        <v>178</v>
      </c>
      <c r="C264" s="10" t="s">
        <v>268</v>
      </c>
      <c r="D264" s="7">
        <v>8880</v>
      </c>
      <c r="E264" s="7">
        <v>2</v>
      </c>
      <c r="F264" s="11">
        <v>4440</v>
      </c>
    </row>
    <row r="265" spans="1:6" ht="12" customHeight="1">
      <c r="A265" s="9">
        <f t="shared" si="4"/>
        <v>9</v>
      </c>
      <c r="B265" s="46">
        <v>52</v>
      </c>
      <c r="C265" s="10" t="s">
        <v>143</v>
      </c>
      <c r="D265" s="7">
        <v>7424</v>
      </c>
      <c r="E265" s="7">
        <v>2</v>
      </c>
      <c r="F265" s="11">
        <v>3712</v>
      </c>
    </row>
    <row r="266" spans="1:6" ht="12" customHeight="1">
      <c r="A266" s="9">
        <f t="shared" si="4"/>
        <v>10</v>
      </c>
      <c r="B266" s="46">
        <v>293</v>
      </c>
      <c r="C266" s="10" t="s">
        <v>383</v>
      </c>
      <c r="D266" s="7">
        <v>3097</v>
      </c>
      <c r="E266" s="7">
        <v>1</v>
      </c>
      <c r="F266" s="11">
        <v>3097</v>
      </c>
    </row>
    <row r="267" spans="1:6" ht="12" customHeight="1">
      <c r="A267" s="9">
        <f t="shared" si="4"/>
        <v>11</v>
      </c>
      <c r="B267" s="46">
        <v>120</v>
      </c>
      <c r="C267" s="10" t="s">
        <v>210</v>
      </c>
      <c r="D267" s="7">
        <v>2753</v>
      </c>
      <c r="E267" s="7">
        <v>1</v>
      </c>
      <c r="F267" s="11">
        <v>2753</v>
      </c>
    </row>
    <row r="268" spans="1:6" ht="12" customHeight="1">
      <c r="A268" s="9">
        <f t="shared" si="4"/>
        <v>12</v>
      </c>
      <c r="B268" s="46">
        <v>257</v>
      </c>
      <c r="C268" s="10" t="s">
        <v>347</v>
      </c>
      <c r="D268" s="7">
        <v>5205</v>
      </c>
      <c r="E268" s="7">
        <v>2</v>
      </c>
      <c r="F268" s="11">
        <v>2602.5</v>
      </c>
    </row>
    <row r="269" spans="1:6" ht="12" customHeight="1">
      <c r="A269" s="9">
        <f t="shared" si="4"/>
        <v>13</v>
      </c>
      <c r="B269" s="46">
        <v>379</v>
      </c>
      <c r="C269" s="10" t="s">
        <v>469</v>
      </c>
      <c r="D269" s="7">
        <v>6951</v>
      </c>
      <c r="E269" s="7">
        <v>3</v>
      </c>
      <c r="F269" s="11">
        <v>2317</v>
      </c>
    </row>
    <row r="270" spans="1:6" ht="12" customHeight="1">
      <c r="A270" s="9">
        <f t="shared" si="4"/>
        <v>14</v>
      </c>
      <c r="B270" s="46">
        <v>358</v>
      </c>
      <c r="C270" s="10" t="s">
        <v>448</v>
      </c>
      <c r="D270" s="7">
        <v>1895</v>
      </c>
      <c r="E270" s="7">
        <v>1</v>
      </c>
      <c r="F270" s="11">
        <v>1895</v>
      </c>
    </row>
    <row r="271" spans="1:6" ht="12" customHeight="1">
      <c r="A271" s="9">
        <f t="shared" si="4"/>
        <v>15</v>
      </c>
      <c r="B271" s="46">
        <v>363</v>
      </c>
      <c r="C271" s="10" t="s">
        <v>453</v>
      </c>
      <c r="D271" s="7">
        <v>1769</v>
      </c>
      <c r="E271" s="7">
        <v>1</v>
      </c>
      <c r="F271" s="11">
        <v>1769</v>
      </c>
    </row>
    <row r="272" spans="1:6" ht="12" customHeight="1">
      <c r="A272" s="9">
        <f t="shared" si="4"/>
        <v>16</v>
      </c>
      <c r="B272" s="46">
        <v>301</v>
      </c>
      <c r="C272" s="10" t="s">
        <v>391</v>
      </c>
      <c r="D272" s="7">
        <v>2766</v>
      </c>
      <c r="E272" s="7">
        <v>2</v>
      </c>
      <c r="F272" s="11">
        <v>1383</v>
      </c>
    </row>
    <row r="273" spans="1:6" ht="12" customHeight="1">
      <c r="A273" s="9">
        <f t="shared" si="4"/>
        <v>17</v>
      </c>
      <c r="B273" s="46">
        <v>105</v>
      </c>
      <c r="C273" s="10" t="s">
        <v>195</v>
      </c>
      <c r="D273" s="7">
        <v>1334</v>
      </c>
      <c r="E273" s="7">
        <v>1</v>
      </c>
      <c r="F273" s="11">
        <v>1334</v>
      </c>
    </row>
    <row r="274" spans="1:6" ht="12" customHeight="1">
      <c r="A274" s="9">
        <f t="shared" si="4"/>
        <v>18</v>
      </c>
      <c r="B274" s="46">
        <v>19</v>
      </c>
      <c r="C274" s="10" t="s">
        <v>111</v>
      </c>
      <c r="D274" s="7">
        <v>736</v>
      </c>
      <c r="E274" s="7">
        <v>1</v>
      </c>
      <c r="F274" s="11">
        <v>736</v>
      </c>
    </row>
    <row r="275" spans="1:6" ht="12" customHeight="1">
      <c r="A275" s="9">
        <f t="shared" si="4"/>
        <v>19</v>
      </c>
      <c r="B275" s="46">
        <v>81</v>
      </c>
      <c r="C275" s="10" t="s">
        <v>171</v>
      </c>
      <c r="D275" s="7">
        <v>4000</v>
      </c>
      <c r="E275" s="7">
        <v>8</v>
      </c>
      <c r="F275" s="11">
        <v>500</v>
      </c>
    </row>
    <row r="276" spans="1:6" ht="12" customHeight="1">
      <c r="A276" s="9">
        <f t="shared" si="4"/>
        <v>20</v>
      </c>
      <c r="B276" s="46">
        <v>285</v>
      </c>
      <c r="C276" s="10" t="s">
        <v>375</v>
      </c>
      <c r="D276" s="7">
        <v>400</v>
      </c>
      <c r="E276" s="7">
        <v>1</v>
      </c>
      <c r="F276" s="11">
        <v>400</v>
      </c>
    </row>
    <row r="277" spans="1:6" ht="12" customHeight="1">
      <c r="A277" s="9">
        <f t="shared" si="4"/>
        <v>21</v>
      </c>
      <c r="B277" s="46">
        <v>198</v>
      </c>
      <c r="C277" s="10" t="s">
        <v>288</v>
      </c>
      <c r="D277" s="7">
        <v>1904</v>
      </c>
      <c r="E277" s="7">
        <v>5</v>
      </c>
      <c r="F277" s="11">
        <v>380.8</v>
      </c>
    </row>
    <row r="278" spans="1:6" ht="12" customHeight="1">
      <c r="A278" s="175" t="s">
        <v>4</v>
      </c>
      <c r="B278" s="176" t="s">
        <v>4</v>
      </c>
      <c r="C278" s="177" t="s">
        <v>3</v>
      </c>
      <c r="D278" s="173">
        <f>SUM(D257:D277)</f>
        <v>118562</v>
      </c>
      <c r="E278" s="173">
        <f>SUM(E257:E277)</f>
        <v>42</v>
      </c>
      <c r="F278" s="153" t="s">
        <v>4</v>
      </c>
    </row>
    <row r="512" spans="1:6" s="34" customFormat="1" ht="10.5" customHeight="1">
      <c r="A512" s="4"/>
      <c r="B512" s="4"/>
      <c r="C512" s="4"/>
      <c r="D512" s="38"/>
      <c r="E512" s="4"/>
      <c r="F512" s="36"/>
    </row>
  </sheetData>
  <sheetProtection/>
  <mergeCells count="13">
    <mergeCell ref="B241:B242"/>
    <mergeCell ref="C241:C242"/>
    <mergeCell ref="D241:F241"/>
    <mergeCell ref="A252:F252"/>
    <mergeCell ref="A254:A255"/>
    <mergeCell ref="B254:B255"/>
    <mergeCell ref="C254:C255"/>
    <mergeCell ref="D254:F254"/>
    <mergeCell ref="B3:B4"/>
    <mergeCell ref="C3:C4"/>
    <mergeCell ref="D3:F3"/>
    <mergeCell ref="A3:A4"/>
    <mergeCell ref="A241:A242"/>
  </mergeCells>
  <printOptions horizontalCentered="1"/>
  <pageMargins left="0.7874015748031497" right="0.7874015748031497" top="0.8267716535433072" bottom="0.4724409448818898" header="0.3937007874015748" footer="0.2755905511811024"/>
  <pageSetup firstPageNumber="27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31" t="s">
        <v>482</v>
      </c>
      <c r="B1" s="231"/>
      <c r="C1" s="231"/>
      <c r="D1" s="231"/>
      <c r="E1" s="231"/>
      <c r="F1" s="231"/>
      <c r="G1" s="2"/>
    </row>
    <row r="2" ht="13.5" customHeight="1"/>
    <row r="3" spans="1:6" ht="21" customHeight="1">
      <c r="A3" s="220" t="s">
        <v>14</v>
      </c>
      <c r="B3" s="221" t="s">
        <v>1</v>
      </c>
      <c r="C3" s="221" t="s">
        <v>0</v>
      </c>
      <c r="D3" s="232" t="s">
        <v>80</v>
      </c>
      <c r="E3" s="233"/>
      <c r="F3" s="234"/>
    </row>
    <row r="4" spans="1:6" ht="19.5">
      <c r="A4" s="208"/>
      <c r="B4" s="210"/>
      <c r="C4" s="210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327</v>
      </c>
      <c r="C6" s="13" t="s">
        <v>417</v>
      </c>
      <c r="D6" s="14">
        <v>92139</v>
      </c>
      <c r="E6" s="15">
        <v>2</v>
      </c>
      <c r="F6" s="16">
        <v>46069.5</v>
      </c>
    </row>
    <row r="7" spans="1:6" s="4" customFormat="1" ht="12" customHeight="1">
      <c r="A7" s="12">
        <f>A6+1</f>
        <v>2</v>
      </c>
      <c r="B7" s="15">
        <v>142</v>
      </c>
      <c r="C7" s="13" t="s">
        <v>232</v>
      </c>
      <c r="D7" s="14">
        <v>46000</v>
      </c>
      <c r="E7" s="15">
        <v>1</v>
      </c>
      <c r="F7" s="16">
        <v>46000</v>
      </c>
    </row>
    <row r="8" spans="1:6" s="4" customFormat="1" ht="12" customHeight="1">
      <c r="A8" s="12">
        <f aca="true" t="shared" si="0" ref="A8:A71">A7+1</f>
        <v>3</v>
      </c>
      <c r="B8" s="15">
        <v>21</v>
      </c>
      <c r="C8" s="13" t="s">
        <v>113</v>
      </c>
      <c r="D8" s="14">
        <v>594500</v>
      </c>
      <c r="E8" s="15">
        <v>13</v>
      </c>
      <c r="F8" s="16">
        <v>45730.769230769234</v>
      </c>
    </row>
    <row r="9" spans="1:6" s="4" customFormat="1" ht="12" customHeight="1">
      <c r="A9" s="12">
        <f t="shared" si="0"/>
        <v>4</v>
      </c>
      <c r="B9" s="15">
        <v>42</v>
      </c>
      <c r="C9" s="13" t="s">
        <v>133</v>
      </c>
      <c r="D9" s="14">
        <v>90000</v>
      </c>
      <c r="E9" s="15">
        <v>2</v>
      </c>
      <c r="F9" s="16">
        <v>45000</v>
      </c>
    </row>
    <row r="10" spans="1:6" s="4" customFormat="1" ht="12" customHeight="1">
      <c r="A10" s="12">
        <f t="shared" si="0"/>
        <v>5</v>
      </c>
      <c r="B10" s="15">
        <v>94</v>
      </c>
      <c r="C10" s="13" t="s">
        <v>184</v>
      </c>
      <c r="D10" s="14">
        <v>90000</v>
      </c>
      <c r="E10" s="15">
        <v>2</v>
      </c>
      <c r="F10" s="16">
        <v>45000</v>
      </c>
    </row>
    <row r="11" spans="1:6" s="4" customFormat="1" ht="12" customHeight="1">
      <c r="A11" s="12">
        <f t="shared" si="0"/>
        <v>6</v>
      </c>
      <c r="B11" s="15">
        <v>145</v>
      </c>
      <c r="C11" s="13" t="s">
        <v>235</v>
      </c>
      <c r="D11" s="14">
        <v>45000</v>
      </c>
      <c r="E11" s="15">
        <v>1</v>
      </c>
      <c r="F11" s="16">
        <v>45000</v>
      </c>
    </row>
    <row r="12" spans="1:6" s="4" customFormat="1" ht="12" customHeight="1">
      <c r="A12" s="12">
        <f t="shared" si="0"/>
        <v>7</v>
      </c>
      <c r="B12" s="15">
        <v>86</v>
      </c>
      <c r="C12" s="13" t="s">
        <v>176</v>
      </c>
      <c r="D12" s="14">
        <v>45000</v>
      </c>
      <c r="E12" s="15">
        <v>1</v>
      </c>
      <c r="F12" s="16">
        <v>45000</v>
      </c>
    </row>
    <row r="13" spans="1:6" s="4" customFormat="1" ht="12" customHeight="1">
      <c r="A13" s="12">
        <f t="shared" si="0"/>
        <v>8</v>
      </c>
      <c r="B13" s="15">
        <v>374</v>
      </c>
      <c r="C13" s="13" t="s">
        <v>464</v>
      </c>
      <c r="D13" s="14">
        <v>45000</v>
      </c>
      <c r="E13" s="15">
        <v>1</v>
      </c>
      <c r="F13" s="16">
        <v>45000</v>
      </c>
    </row>
    <row r="14" spans="1:6" s="4" customFormat="1" ht="12" customHeight="1">
      <c r="A14" s="12">
        <f t="shared" si="0"/>
        <v>9</v>
      </c>
      <c r="B14" s="15">
        <v>245</v>
      </c>
      <c r="C14" s="13" t="s">
        <v>335</v>
      </c>
      <c r="D14" s="14">
        <v>132366</v>
      </c>
      <c r="E14" s="15">
        <v>3</v>
      </c>
      <c r="F14" s="16">
        <v>44122</v>
      </c>
    </row>
    <row r="15" spans="1:6" s="4" customFormat="1" ht="12" customHeight="1">
      <c r="A15" s="12">
        <f t="shared" si="0"/>
        <v>10</v>
      </c>
      <c r="B15" s="15">
        <v>165</v>
      </c>
      <c r="C15" s="13" t="s">
        <v>255</v>
      </c>
      <c r="D15" s="14">
        <v>44000</v>
      </c>
      <c r="E15" s="15">
        <v>1</v>
      </c>
      <c r="F15" s="16">
        <v>44000</v>
      </c>
    </row>
    <row r="16" spans="1:6" s="4" customFormat="1" ht="12" customHeight="1">
      <c r="A16" s="12">
        <f t="shared" si="0"/>
        <v>11</v>
      </c>
      <c r="B16" s="15">
        <v>227</v>
      </c>
      <c r="C16" s="13" t="s">
        <v>317</v>
      </c>
      <c r="D16" s="14">
        <v>88000</v>
      </c>
      <c r="E16" s="15">
        <v>2</v>
      </c>
      <c r="F16" s="16">
        <v>44000</v>
      </c>
    </row>
    <row r="17" spans="1:6" s="4" customFormat="1" ht="12" customHeight="1">
      <c r="A17" s="12">
        <f t="shared" si="0"/>
        <v>12</v>
      </c>
      <c r="B17" s="15">
        <v>186</v>
      </c>
      <c r="C17" s="13" t="s">
        <v>276</v>
      </c>
      <c r="D17" s="14">
        <v>132000</v>
      </c>
      <c r="E17" s="15">
        <v>3</v>
      </c>
      <c r="F17" s="16">
        <v>44000</v>
      </c>
    </row>
    <row r="18" spans="1:6" s="4" customFormat="1" ht="12" customHeight="1">
      <c r="A18" s="12">
        <f t="shared" si="0"/>
        <v>13</v>
      </c>
      <c r="B18" s="15">
        <v>182</v>
      </c>
      <c r="C18" s="13" t="s">
        <v>272</v>
      </c>
      <c r="D18" s="14">
        <v>44000</v>
      </c>
      <c r="E18" s="15">
        <v>1</v>
      </c>
      <c r="F18" s="16">
        <v>44000</v>
      </c>
    </row>
    <row r="19" spans="1:6" s="4" customFormat="1" ht="12" customHeight="1">
      <c r="A19" s="12">
        <f t="shared" si="0"/>
        <v>14</v>
      </c>
      <c r="B19" s="15">
        <v>161</v>
      </c>
      <c r="C19" s="13" t="s">
        <v>251</v>
      </c>
      <c r="D19" s="14">
        <v>132000</v>
      </c>
      <c r="E19" s="15">
        <v>3</v>
      </c>
      <c r="F19" s="16">
        <v>44000</v>
      </c>
    </row>
    <row r="20" spans="1:6" s="4" customFormat="1" ht="12" customHeight="1">
      <c r="A20" s="12">
        <f t="shared" si="0"/>
        <v>15</v>
      </c>
      <c r="B20" s="15">
        <v>112</v>
      </c>
      <c r="C20" s="13" t="s">
        <v>202</v>
      </c>
      <c r="D20" s="14">
        <v>220000</v>
      </c>
      <c r="E20" s="15">
        <v>5</v>
      </c>
      <c r="F20" s="16">
        <v>44000</v>
      </c>
    </row>
    <row r="21" spans="1:6" s="4" customFormat="1" ht="12" customHeight="1">
      <c r="A21" s="12">
        <f t="shared" si="0"/>
        <v>16</v>
      </c>
      <c r="B21" s="15">
        <v>379</v>
      </c>
      <c r="C21" s="13" t="s">
        <v>469</v>
      </c>
      <c r="D21" s="14">
        <v>614162</v>
      </c>
      <c r="E21" s="15">
        <v>14</v>
      </c>
      <c r="F21" s="16">
        <v>43868.71428571428</v>
      </c>
    </row>
    <row r="22" spans="1:6" s="4" customFormat="1" ht="12" customHeight="1">
      <c r="A22" s="12">
        <f t="shared" si="0"/>
        <v>17</v>
      </c>
      <c r="B22" s="15">
        <v>246</v>
      </c>
      <c r="C22" s="13" t="s">
        <v>336</v>
      </c>
      <c r="D22" s="14">
        <v>86801</v>
      </c>
      <c r="E22" s="15">
        <v>2</v>
      </c>
      <c r="F22" s="16">
        <v>43400.5</v>
      </c>
    </row>
    <row r="23" spans="1:6" s="4" customFormat="1" ht="12" customHeight="1">
      <c r="A23" s="12">
        <f t="shared" si="0"/>
        <v>18</v>
      </c>
      <c r="B23" s="15">
        <v>218</v>
      </c>
      <c r="C23" s="13" t="s">
        <v>308</v>
      </c>
      <c r="D23" s="14">
        <v>259880</v>
      </c>
      <c r="E23" s="15">
        <v>6</v>
      </c>
      <c r="F23" s="16">
        <v>43313.333333333336</v>
      </c>
    </row>
    <row r="24" spans="1:6" s="4" customFormat="1" ht="12" customHeight="1">
      <c r="A24" s="12">
        <f t="shared" si="0"/>
        <v>19</v>
      </c>
      <c r="B24" s="15">
        <v>132</v>
      </c>
      <c r="C24" s="13" t="s">
        <v>222</v>
      </c>
      <c r="D24" s="14">
        <v>43000</v>
      </c>
      <c r="E24" s="15">
        <v>1</v>
      </c>
      <c r="F24" s="16">
        <v>43000</v>
      </c>
    </row>
    <row r="25" spans="1:6" s="4" customFormat="1" ht="12" customHeight="1">
      <c r="A25" s="12">
        <f t="shared" si="0"/>
        <v>20</v>
      </c>
      <c r="B25" s="15">
        <v>133</v>
      </c>
      <c r="C25" s="13" t="s">
        <v>223</v>
      </c>
      <c r="D25" s="14">
        <v>172000</v>
      </c>
      <c r="E25" s="15">
        <v>4</v>
      </c>
      <c r="F25" s="16">
        <v>43000</v>
      </c>
    </row>
    <row r="26" spans="1:6" s="4" customFormat="1" ht="12" customHeight="1">
      <c r="A26" s="12">
        <f t="shared" si="0"/>
        <v>21</v>
      </c>
      <c r="B26" s="15">
        <v>10</v>
      </c>
      <c r="C26" s="13" t="s">
        <v>102</v>
      </c>
      <c r="D26" s="14">
        <v>172000</v>
      </c>
      <c r="E26" s="15">
        <v>4</v>
      </c>
      <c r="F26" s="16">
        <v>43000</v>
      </c>
    </row>
    <row r="27" spans="1:6" s="4" customFormat="1" ht="12" customHeight="1">
      <c r="A27" s="12">
        <f t="shared" si="0"/>
        <v>22</v>
      </c>
      <c r="B27" s="15">
        <v>61</v>
      </c>
      <c r="C27" s="13" t="s">
        <v>151</v>
      </c>
      <c r="D27" s="14">
        <v>86000</v>
      </c>
      <c r="E27" s="15">
        <v>2</v>
      </c>
      <c r="F27" s="16">
        <v>43000</v>
      </c>
    </row>
    <row r="28" spans="1:6" s="4" customFormat="1" ht="12" customHeight="1">
      <c r="A28" s="12">
        <f t="shared" si="0"/>
        <v>23</v>
      </c>
      <c r="B28" s="15">
        <v>65</v>
      </c>
      <c r="C28" s="13" t="s">
        <v>155</v>
      </c>
      <c r="D28" s="14">
        <v>86000</v>
      </c>
      <c r="E28" s="15">
        <v>2</v>
      </c>
      <c r="F28" s="16">
        <v>43000</v>
      </c>
    </row>
    <row r="29" spans="1:6" s="4" customFormat="1" ht="12" customHeight="1">
      <c r="A29" s="12">
        <f t="shared" si="0"/>
        <v>24</v>
      </c>
      <c r="B29" s="15">
        <v>79</v>
      </c>
      <c r="C29" s="13" t="s">
        <v>169</v>
      </c>
      <c r="D29" s="14">
        <v>43000</v>
      </c>
      <c r="E29" s="15">
        <v>1</v>
      </c>
      <c r="F29" s="16">
        <v>43000</v>
      </c>
    </row>
    <row r="30" spans="1:6" s="4" customFormat="1" ht="12" customHeight="1">
      <c r="A30" s="12">
        <f t="shared" si="0"/>
        <v>25</v>
      </c>
      <c r="B30" s="15">
        <v>276</v>
      </c>
      <c r="C30" s="13" t="s">
        <v>366</v>
      </c>
      <c r="D30" s="14">
        <v>127947</v>
      </c>
      <c r="E30" s="15">
        <v>3</v>
      </c>
      <c r="F30" s="16">
        <v>42649</v>
      </c>
    </row>
    <row r="31" spans="1:6" s="4" customFormat="1" ht="12" customHeight="1">
      <c r="A31" s="12">
        <f t="shared" si="0"/>
        <v>26</v>
      </c>
      <c r="B31" s="15">
        <v>258</v>
      </c>
      <c r="C31" s="13" t="s">
        <v>348</v>
      </c>
      <c r="D31" s="14">
        <v>85200</v>
      </c>
      <c r="E31" s="15">
        <v>2</v>
      </c>
      <c r="F31" s="16">
        <v>42600</v>
      </c>
    </row>
    <row r="32" spans="1:6" s="4" customFormat="1" ht="12" customHeight="1">
      <c r="A32" s="12">
        <f t="shared" si="0"/>
        <v>27</v>
      </c>
      <c r="B32" s="15">
        <v>324</v>
      </c>
      <c r="C32" s="13" t="s">
        <v>414</v>
      </c>
      <c r="D32" s="14">
        <v>340748</v>
      </c>
      <c r="E32" s="15">
        <v>8</v>
      </c>
      <c r="F32" s="16">
        <v>42593.5</v>
      </c>
    </row>
    <row r="33" spans="1:6" s="4" customFormat="1" ht="12" customHeight="1">
      <c r="A33" s="12">
        <f t="shared" si="0"/>
        <v>28</v>
      </c>
      <c r="B33" s="15">
        <v>266</v>
      </c>
      <c r="C33" s="13" t="s">
        <v>356</v>
      </c>
      <c r="D33" s="14">
        <v>85151</v>
      </c>
      <c r="E33" s="15">
        <v>2</v>
      </c>
      <c r="F33" s="16">
        <v>42575.5</v>
      </c>
    </row>
    <row r="34" spans="1:6" s="4" customFormat="1" ht="12" customHeight="1">
      <c r="A34" s="12">
        <f t="shared" si="0"/>
        <v>29</v>
      </c>
      <c r="B34" s="15">
        <v>56</v>
      </c>
      <c r="C34" s="13" t="s">
        <v>147</v>
      </c>
      <c r="D34" s="14">
        <v>85000</v>
      </c>
      <c r="E34" s="15">
        <v>2</v>
      </c>
      <c r="F34" s="16">
        <v>42500</v>
      </c>
    </row>
    <row r="35" spans="1:6" s="4" customFormat="1" ht="12" customHeight="1">
      <c r="A35" s="12">
        <f t="shared" si="0"/>
        <v>30</v>
      </c>
      <c r="B35" s="15">
        <v>6</v>
      </c>
      <c r="C35" s="13" t="s">
        <v>98</v>
      </c>
      <c r="D35" s="14">
        <v>246000</v>
      </c>
      <c r="E35" s="15">
        <v>6</v>
      </c>
      <c r="F35" s="16">
        <v>41000</v>
      </c>
    </row>
    <row r="36" spans="1:6" s="4" customFormat="1" ht="12" customHeight="1">
      <c r="A36" s="12">
        <f t="shared" si="0"/>
        <v>31</v>
      </c>
      <c r="B36" s="15">
        <v>295</v>
      </c>
      <c r="C36" s="13" t="s">
        <v>385</v>
      </c>
      <c r="D36" s="14">
        <v>82000</v>
      </c>
      <c r="E36" s="15">
        <v>2</v>
      </c>
      <c r="F36" s="16">
        <v>41000</v>
      </c>
    </row>
    <row r="37" spans="1:6" s="4" customFormat="1" ht="12" customHeight="1">
      <c r="A37" s="12">
        <f t="shared" si="0"/>
        <v>32</v>
      </c>
      <c r="B37" s="15">
        <v>314</v>
      </c>
      <c r="C37" s="13" t="s">
        <v>404</v>
      </c>
      <c r="D37" s="14">
        <v>81674</v>
      </c>
      <c r="E37" s="15">
        <v>2</v>
      </c>
      <c r="F37" s="16">
        <v>40837</v>
      </c>
    </row>
    <row r="38" spans="1:6" s="4" customFormat="1" ht="12" customHeight="1">
      <c r="A38" s="12">
        <f t="shared" si="0"/>
        <v>33</v>
      </c>
      <c r="B38" s="15">
        <v>152</v>
      </c>
      <c r="C38" s="13" t="s">
        <v>242</v>
      </c>
      <c r="D38" s="14">
        <v>40000</v>
      </c>
      <c r="E38" s="15">
        <v>1</v>
      </c>
      <c r="F38" s="16">
        <v>40000</v>
      </c>
    </row>
    <row r="39" spans="1:6" s="4" customFormat="1" ht="12" customHeight="1">
      <c r="A39" s="12">
        <f t="shared" si="0"/>
        <v>34</v>
      </c>
      <c r="B39" s="15">
        <v>298</v>
      </c>
      <c r="C39" s="13" t="s">
        <v>388</v>
      </c>
      <c r="D39" s="14">
        <v>40000</v>
      </c>
      <c r="E39" s="15">
        <v>1</v>
      </c>
      <c r="F39" s="16">
        <v>40000</v>
      </c>
    </row>
    <row r="40" spans="1:6" s="4" customFormat="1" ht="12" customHeight="1">
      <c r="A40" s="12">
        <f t="shared" si="0"/>
        <v>35</v>
      </c>
      <c r="B40" s="15">
        <v>174</v>
      </c>
      <c r="C40" s="13" t="s">
        <v>264</v>
      </c>
      <c r="D40" s="14">
        <v>80000</v>
      </c>
      <c r="E40" s="15">
        <v>2</v>
      </c>
      <c r="F40" s="16">
        <v>40000</v>
      </c>
    </row>
    <row r="41" spans="1:6" s="4" customFormat="1" ht="12" customHeight="1">
      <c r="A41" s="12">
        <f t="shared" si="0"/>
        <v>36</v>
      </c>
      <c r="B41" s="15">
        <v>277</v>
      </c>
      <c r="C41" s="13" t="s">
        <v>367</v>
      </c>
      <c r="D41" s="14">
        <v>40000</v>
      </c>
      <c r="E41" s="15">
        <v>1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313</v>
      </c>
      <c r="C42" s="13" t="s">
        <v>403</v>
      </c>
      <c r="D42" s="14">
        <v>40000</v>
      </c>
      <c r="E42" s="15">
        <v>1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275</v>
      </c>
      <c r="C43" s="13" t="s">
        <v>365</v>
      </c>
      <c r="D43" s="14">
        <v>80000</v>
      </c>
      <c r="E43" s="15">
        <v>2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269</v>
      </c>
      <c r="C44" s="13" t="s">
        <v>359</v>
      </c>
      <c r="D44" s="14">
        <v>40000</v>
      </c>
      <c r="E44" s="15">
        <v>1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268</v>
      </c>
      <c r="C45" s="13" t="s">
        <v>358</v>
      </c>
      <c r="D45" s="14">
        <v>80000</v>
      </c>
      <c r="E45" s="15">
        <v>2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118</v>
      </c>
      <c r="C46" s="13" t="s">
        <v>208</v>
      </c>
      <c r="D46" s="14">
        <v>200000</v>
      </c>
      <c r="E46" s="15">
        <v>5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223</v>
      </c>
      <c r="C47" s="13" t="s">
        <v>313</v>
      </c>
      <c r="D47" s="14">
        <v>80000</v>
      </c>
      <c r="E47" s="15">
        <v>2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322</v>
      </c>
      <c r="C48" s="13" t="s">
        <v>412</v>
      </c>
      <c r="D48" s="14">
        <v>40000</v>
      </c>
      <c r="E48" s="15">
        <v>1</v>
      </c>
      <c r="F48" s="16">
        <v>40000</v>
      </c>
    </row>
    <row r="49" spans="1:6" s="4" customFormat="1" ht="12" customHeight="1">
      <c r="A49" s="12">
        <f t="shared" si="0"/>
        <v>44</v>
      </c>
      <c r="B49" s="15">
        <v>335</v>
      </c>
      <c r="C49" s="13" t="s">
        <v>425</v>
      </c>
      <c r="D49" s="14">
        <v>40000</v>
      </c>
      <c r="E49" s="15">
        <v>1</v>
      </c>
      <c r="F49" s="16">
        <v>40000</v>
      </c>
    </row>
    <row r="50" spans="1:6" s="4" customFormat="1" ht="12" customHeight="1">
      <c r="A50" s="12">
        <f t="shared" si="0"/>
        <v>45</v>
      </c>
      <c r="B50" s="15">
        <v>101</v>
      </c>
      <c r="C50" s="13" t="s">
        <v>191</v>
      </c>
      <c r="D50" s="14">
        <v>40000</v>
      </c>
      <c r="E50" s="15">
        <v>1</v>
      </c>
      <c r="F50" s="16">
        <v>40000</v>
      </c>
    </row>
    <row r="51" spans="1:6" s="4" customFormat="1" ht="12" customHeight="1">
      <c r="A51" s="12">
        <f t="shared" si="0"/>
        <v>46</v>
      </c>
      <c r="B51" s="15">
        <v>27</v>
      </c>
      <c r="C51" s="13" t="s">
        <v>119</v>
      </c>
      <c r="D51" s="14">
        <v>40000</v>
      </c>
      <c r="E51" s="15">
        <v>1</v>
      </c>
      <c r="F51" s="16">
        <v>40000</v>
      </c>
    </row>
    <row r="52" spans="1:6" s="4" customFormat="1" ht="12" customHeight="1">
      <c r="A52" s="12">
        <f t="shared" si="0"/>
        <v>47</v>
      </c>
      <c r="B52" s="15">
        <v>372</v>
      </c>
      <c r="C52" s="13" t="s">
        <v>462</v>
      </c>
      <c r="D52" s="14">
        <v>40000</v>
      </c>
      <c r="E52" s="15">
        <v>1</v>
      </c>
      <c r="F52" s="16">
        <v>40000</v>
      </c>
    </row>
    <row r="53" spans="1:6" s="4" customFormat="1" ht="12" customHeight="1">
      <c r="A53" s="12">
        <f t="shared" si="0"/>
        <v>48</v>
      </c>
      <c r="B53" s="15">
        <v>96</v>
      </c>
      <c r="C53" s="13" t="s">
        <v>186</v>
      </c>
      <c r="D53" s="14">
        <v>120000</v>
      </c>
      <c r="E53" s="15">
        <v>3</v>
      </c>
      <c r="F53" s="16">
        <v>40000</v>
      </c>
    </row>
    <row r="54" spans="1:6" s="4" customFormat="1" ht="12" customHeight="1">
      <c r="A54" s="12">
        <f t="shared" si="0"/>
        <v>49</v>
      </c>
      <c r="B54" s="15">
        <v>80</v>
      </c>
      <c r="C54" s="13" t="s">
        <v>170</v>
      </c>
      <c r="D54" s="14">
        <v>160000</v>
      </c>
      <c r="E54" s="15">
        <v>4</v>
      </c>
      <c r="F54" s="16">
        <v>40000</v>
      </c>
    </row>
    <row r="55" spans="1:6" s="4" customFormat="1" ht="12" customHeight="1">
      <c r="A55" s="12">
        <f t="shared" si="0"/>
        <v>50</v>
      </c>
      <c r="B55" s="15">
        <v>44</v>
      </c>
      <c r="C55" s="13" t="s">
        <v>135</v>
      </c>
      <c r="D55" s="14">
        <v>80000</v>
      </c>
      <c r="E55" s="15">
        <v>2</v>
      </c>
      <c r="F55" s="16">
        <v>40000</v>
      </c>
    </row>
    <row r="56" spans="1:6" s="4" customFormat="1" ht="12" customHeight="1">
      <c r="A56" s="12">
        <f t="shared" si="0"/>
        <v>51</v>
      </c>
      <c r="B56" s="15">
        <v>77</v>
      </c>
      <c r="C56" s="13" t="s">
        <v>167</v>
      </c>
      <c r="D56" s="14">
        <v>200000</v>
      </c>
      <c r="E56" s="15">
        <v>5</v>
      </c>
      <c r="F56" s="16">
        <v>40000</v>
      </c>
    </row>
    <row r="57" spans="1:6" s="4" customFormat="1" ht="12" customHeight="1">
      <c r="A57" s="12">
        <f t="shared" si="0"/>
        <v>52</v>
      </c>
      <c r="B57" s="15">
        <v>362</v>
      </c>
      <c r="C57" s="13" t="s">
        <v>452</v>
      </c>
      <c r="D57" s="14">
        <v>160000</v>
      </c>
      <c r="E57" s="15">
        <v>4</v>
      </c>
      <c r="F57" s="16">
        <v>40000</v>
      </c>
    </row>
    <row r="58" spans="1:6" s="4" customFormat="1" ht="12" customHeight="1">
      <c r="A58" s="12">
        <f t="shared" si="0"/>
        <v>53</v>
      </c>
      <c r="B58" s="15">
        <v>35</v>
      </c>
      <c r="C58" s="13" t="s">
        <v>126</v>
      </c>
      <c r="D58" s="14">
        <v>40000</v>
      </c>
      <c r="E58" s="15">
        <v>1</v>
      </c>
      <c r="F58" s="16">
        <v>40000</v>
      </c>
    </row>
    <row r="59" spans="1:6" s="4" customFormat="1" ht="12" customHeight="1">
      <c r="A59" s="12">
        <f t="shared" si="0"/>
        <v>54</v>
      </c>
      <c r="B59" s="15">
        <v>115</v>
      </c>
      <c r="C59" s="13" t="s">
        <v>205</v>
      </c>
      <c r="D59" s="14">
        <v>119618</v>
      </c>
      <c r="E59" s="15">
        <v>3</v>
      </c>
      <c r="F59" s="16">
        <v>39872.666666666664</v>
      </c>
    </row>
    <row r="60" spans="1:6" s="4" customFormat="1" ht="12" customHeight="1">
      <c r="A60" s="12">
        <f t="shared" si="0"/>
        <v>55</v>
      </c>
      <c r="B60" s="15">
        <v>129</v>
      </c>
      <c r="C60" s="13" t="s">
        <v>219</v>
      </c>
      <c r="D60" s="14">
        <v>79649</v>
      </c>
      <c r="E60" s="15">
        <v>2</v>
      </c>
      <c r="F60" s="16">
        <v>39824.5</v>
      </c>
    </row>
    <row r="61" spans="1:6" s="4" customFormat="1" ht="12" customHeight="1">
      <c r="A61" s="12">
        <f t="shared" si="0"/>
        <v>56</v>
      </c>
      <c r="B61" s="15">
        <v>168</v>
      </c>
      <c r="C61" s="13" t="s">
        <v>258</v>
      </c>
      <c r="D61" s="14">
        <v>396752</v>
      </c>
      <c r="E61" s="15">
        <v>10</v>
      </c>
      <c r="F61" s="16">
        <v>39675.2</v>
      </c>
    </row>
    <row r="62" spans="1:6" s="4" customFormat="1" ht="12" customHeight="1">
      <c r="A62" s="12">
        <f t="shared" si="0"/>
        <v>57</v>
      </c>
      <c r="B62" s="15">
        <v>75</v>
      </c>
      <c r="C62" s="13" t="s">
        <v>165</v>
      </c>
      <c r="D62" s="14">
        <v>118000</v>
      </c>
      <c r="E62" s="15">
        <v>3</v>
      </c>
      <c r="F62" s="16">
        <v>39333.333333333336</v>
      </c>
    </row>
    <row r="63" spans="1:6" s="4" customFormat="1" ht="12" customHeight="1">
      <c r="A63" s="12">
        <f t="shared" si="0"/>
        <v>58</v>
      </c>
      <c r="B63" s="15">
        <v>240</v>
      </c>
      <c r="C63" s="13" t="s">
        <v>330</v>
      </c>
      <c r="D63" s="14">
        <v>118000</v>
      </c>
      <c r="E63" s="15">
        <v>3</v>
      </c>
      <c r="F63" s="16">
        <v>39333.333333333336</v>
      </c>
    </row>
    <row r="64" spans="1:6" s="4" customFormat="1" ht="12" customHeight="1">
      <c r="A64" s="12">
        <f t="shared" si="0"/>
        <v>59</v>
      </c>
      <c r="B64" s="15">
        <v>368</v>
      </c>
      <c r="C64" s="13" t="s">
        <v>458</v>
      </c>
      <c r="D64" s="14">
        <v>78000</v>
      </c>
      <c r="E64" s="15">
        <v>2</v>
      </c>
      <c r="F64" s="16">
        <v>39000</v>
      </c>
    </row>
    <row r="65" spans="1:6" s="4" customFormat="1" ht="12" customHeight="1">
      <c r="A65" s="12">
        <f t="shared" si="0"/>
        <v>60</v>
      </c>
      <c r="B65" s="15">
        <v>214</v>
      </c>
      <c r="C65" s="13" t="s">
        <v>304</v>
      </c>
      <c r="D65" s="14">
        <v>77400</v>
      </c>
      <c r="E65" s="15">
        <v>2</v>
      </c>
      <c r="F65" s="16">
        <v>38700</v>
      </c>
    </row>
    <row r="66" spans="1:6" s="4" customFormat="1" ht="12" customHeight="1">
      <c r="A66" s="12">
        <f t="shared" si="0"/>
        <v>61</v>
      </c>
      <c r="B66" s="15">
        <v>177</v>
      </c>
      <c r="C66" s="13" t="s">
        <v>267</v>
      </c>
      <c r="D66" s="14">
        <v>421563</v>
      </c>
      <c r="E66" s="15">
        <v>11</v>
      </c>
      <c r="F66" s="16">
        <v>38323.90909090909</v>
      </c>
    </row>
    <row r="67" spans="1:6" s="4" customFormat="1" ht="12" customHeight="1">
      <c r="A67" s="12">
        <f t="shared" si="0"/>
        <v>62</v>
      </c>
      <c r="B67" s="15">
        <v>310</v>
      </c>
      <c r="C67" s="13" t="s">
        <v>400</v>
      </c>
      <c r="D67" s="14">
        <v>153000</v>
      </c>
      <c r="E67" s="15">
        <v>4</v>
      </c>
      <c r="F67" s="16">
        <v>38250</v>
      </c>
    </row>
    <row r="68" spans="1:6" s="4" customFormat="1" ht="12" customHeight="1">
      <c r="A68" s="12">
        <f t="shared" si="0"/>
        <v>63</v>
      </c>
      <c r="B68" s="15">
        <v>341</v>
      </c>
      <c r="C68" s="13" t="s">
        <v>431</v>
      </c>
      <c r="D68" s="14">
        <v>343446</v>
      </c>
      <c r="E68" s="15">
        <v>9</v>
      </c>
      <c r="F68" s="16">
        <v>38160.666666666664</v>
      </c>
    </row>
    <row r="69" spans="1:6" s="4" customFormat="1" ht="12" customHeight="1">
      <c r="A69" s="12">
        <f t="shared" si="0"/>
        <v>64</v>
      </c>
      <c r="B69" s="15">
        <v>376</v>
      </c>
      <c r="C69" s="13" t="s">
        <v>466</v>
      </c>
      <c r="D69" s="14">
        <v>38010</v>
      </c>
      <c r="E69" s="15">
        <v>1</v>
      </c>
      <c r="F69" s="16">
        <v>38010</v>
      </c>
    </row>
    <row r="70" spans="1:6" s="4" customFormat="1" ht="12" customHeight="1">
      <c r="A70" s="12">
        <f t="shared" si="0"/>
        <v>65</v>
      </c>
      <c r="B70" s="15">
        <v>19</v>
      </c>
      <c r="C70" s="13" t="s">
        <v>111</v>
      </c>
      <c r="D70" s="14">
        <v>222500</v>
      </c>
      <c r="E70" s="15">
        <v>6</v>
      </c>
      <c r="F70" s="16">
        <v>37083.333333333336</v>
      </c>
    </row>
    <row r="71" spans="1:6" s="4" customFormat="1" ht="12" customHeight="1">
      <c r="A71" s="12">
        <f t="shared" si="0"/>
        <v>66</v>
      </c>
      <c r="B71" s="15">
        <v>206</v>
      </c>
      <c r="C71" s="13" t="s">
        <v>296</v>
      </c>
      <c r="D71" s="14">
        <v>111000</v>
      </c>
      <c r="E71" s="15">
        <v>3</v>
      </c>
      <c r="F71" s="16">
        <v>37000</v>
      </c>
    </row>
    <row r="72" spans="1:6" s="4" customFormat="1" ht="12" customHeight="1">
      <c r="A72" s="12">
        <f aca="true" t="shared" si="1" ref="A72:A135">A71+1</f>
        <v>67</v>
      </c>
      <c r="B72" s="15">
        <v>40</v>
      </c>
      <c r="C72" s="13" t="s">
        <v>131</v>
      </c>
      <c r="D72" s="14">
        <v>37000</v>
      </c>
      <c r="E72" s="15">
        <v>1</v>
      </c>
      <c r="F72" s="16">
        <v>37000</v>
      </c>
    </row>
    <row r="73" spans="1:6" s="4" customFormat="1" ht="12" customHeight="1">
      <c r="A73" s="12">
        <f t="shared" si="1"/>
        <v>68</v>
      </c>
      <c r="B73" s="15">
        <v>5</v>
      </c>
      <c r="C73" s="13" t="s">
        <v>97</v>
      </c>
      <c r="D73" s="14">
        <v>36951</v>
      </c>
      <c r="E73" s="15">
        <v>1</v>
      </c>
      <c r="F73" s="16">
        <v>36951</v>
      </c>
    </row>
    <row r="74" spans="1:6" s="4" customFormat="1" ht="12" customHeight="1">
      <c r="A74" s="12">
        <f t="shared" si="1"/>
        <v>69</v>
      </c>
      <c r="B74" s="15">
        <v>23</v>
      </c>
      <c r="C74" s="13" t="s">
        <v>115</v>
      </c>
      <c r="D74" s="14">
        <v>36048</v>
      </c>
      <c r="E74" s="15">
        <v>1</v>
      </c>
      <c r="F74" s="16">
        <v>36048</v>
      </c>
    </row>
    <row r="75" spans="1:6" s="4" customFormat="1" ht="12" customHeight="1">
      <c r="A75" s="12">
        <f t="shared" si="1"/>
        <v>70</v>
      </c>
      <c r="B75" s="15">
        <v>124</v>
      </c>
      <c r="C75" s="13" t="s">
        <v>214</v>
      </c>
      <c r="D75" s="14">
        <v>288000</v>
      </c>
      <c r="E75" s="15">
        <v>8</v>
      </c>
      <c r="F75" s="16">
        <v>36000</v>
      </c>
    </row>
    <row r="76" spans="1:6" s="4" customFormat="1" ht="12" customHeight="1">
      <c r="A76" s="12">
        <f t="shared" si="1"/>
        <v>71</v>
      </c>
      <c r="B76" s="15">
        <v>191</v>
      </c>
      <c r="C76" s="13" t="s">
        <v>281</v>
      </c>
      <c r="D76" s="14">
        <v>107852</v>
      </c>
      <c r="E76" s="15">
        <v>3</v>
      </c>
      <c r="F76" s="16">
        <v>35950.666666666664</v>
      </c>
    </row>
    <row r="77" spans="1:6" s="4" customFormat="1" ht="12" customHeight="1">
      <c r="A77" s="12">
        <f t="shared" si="1"/>
        <v>72</v>
      </c>
      <c r="B77" s="15">
        <v>153</v>
      </c>
      <c r="C77" s="13" t="s">
        <v>243</v>
      </c>
      <c r="D77" s="14">
        <v>142000</v>
      </c>
      <c r="E77" s="15">
        <v>4</v>
      </c>
      <c r="F77" s="16">
        <v>35500</v>
      </c>
    </row>
    <row r="78" spans="1:6" s="4" customFormat="1" ht="12" customHeight="1">
      <c r="A78" s="12">
        <f t="shared" si="1"/>
        <v>73</v>
      </c>
      <c r="B78" s="15">
        <v>210</v>
      </c>
      <c r="C78" s="13" t="s">
        <v>300</v>
      </c>
      <c r="D78" s="14">
        <v>177500</v>
      </c>
      <c r="E78" s="15">
        <v>5</v>
      </c>
      <c r="F78" s="16">
        <v>35500</v>
      </c>
    </row>
    <row r="79" spans="1:6" s="4" customFormat="1" ht="12" customHeight="1">
      <c r="A79" s="12">
        <f t="shared" si="1"/>
        <v>74</v>
      </c>
      <c r="B79" s="15">
        <v>113</v>
      </c>
      <c r="C79" s="13" t="s">
        <v>203</v>
      </c>
      <c r="D79" s="14">
        <v>1619340</v>
      </c>
      <c r="E79" s="15">
        <v>46</v>
      </c>
      <c r="F79" s="16">
        <v>35203.04347826087</v>
      </c>
    </row>
    <row r="80" spans="1:6" s="4" customFormat="1" ht="12" customHeight="1">
      <c r="A80" s="12">
        <f t="shared" si="1"/>
        <v>75</v>
      </c>
      <c r="B80" s="15">
        <v>171</v>
      </c>
      <c r="C80" s="13" t="s">
        <v>261</v>
      </c>
      <c r="D80" s="14">
        <v>140800</v>
      </c>
      <c r="E80" s="15">
        <v>4</v>
      </c>
      <c r="F80" s="16">
        <v>35200</v>
      </c>
    </row>
    <row r="81" spans="1:6" s="4" customFormat="1" ht="12" customHeight="1">
      <c r="A81" s="12">
        <f t="shared" si="1"/>
        <v>76</v>
      </c>
      <c r="B81" s="15">
        <v>70</v>
      </c>
      <c r="C81" s="13" t="s">
        <v>160</v>
      </c>
      <c r="D81" s="14">
        <v>70000</v>
      </c>
      <c r="E81" s="15">
        <v>2</v>
      </c>
      <c r="F81" s="16">
        <v>35000</v>
      </c>
    </row>
    <row r="82" spans="1:6" s="4" customFormat="1" ht="12" customHeight="1">
      <c r="A82" s="12">
        <f t="shared" si="1"/>
        <v>77</v>
      </c>
      <c r="B82" s="15">
        <v>15</v>
      </c>
      <c r="C82" s="13" t="s">
        <v>107</v>
      </c>
      <c r="D82" s="14">
        <v>35000</v>
      </c>
      <c r="E82" s="15">
        <v>1</v>
      </c>
      <c r="F82" s="16">
        <v>35000</v>
      </c>
    </row>
    <row r="83" spans="1:6" s="4" customFormat="1" ht="12" customHeight="1">
      <c r="A83" s="12">
        <f t="shared" si="1"/>
        <v>78</v>
      </c>
      <c r="B83" s="15">
        <v>83</v>
      </c>
      <c r="C83" s="13" t="s">
        <v>173</v>
      </c>
      <c r="D83" s="14">
        <v>140000</v>
      </c>
      <c r="E83" s="15">
        <v>4</v>
      </c>
      <c r="F83" s="16">
        <v>35000</v>
      </c>
    </row>
    <row r="84" spans="1:6" s="4" customFormat="1" ht="12" customHeight="1">
      <c r="A84" s="12">
        <f t="shared" si="1"/>
        <v>79</v>
      </c>
      <c r="B84" s="15">
        <v>216</v>
      </c>
      <c r="C84" s="13" t="s">
        <v>306</v>
      </c>
      <c r="D84" s="14">
        <v>35000</v>
      </c>
      <c r="E84" s="15">
        <v>1</v>
      </c>
      <c r="F84" s="16">
        <v>35000</v>
      </c>
    </row>
    <row r="85" spans="1:6" s="4" customFormat="1" ht="12" customHeight="1">
      <c r="A85" s="12">
        <f t="shared" si="1"/>
        <v>80</v>
      </c>
      <c r="B85" s="15">
        <v>172</v>
      </c>
      <c r="C85" s="13" t="s">
        <v>262</v>
      </c>
      <c r="D85" s="14">
        <v>140000</v>
      </c>
      <c r="E85" s="15">
        <v>4</v>
      </c>
      <c r="F85" s="16">
        <v>35000</v>
      </c>
    </row>
    <row r="86" spans="1:6" s="4" customFormat="1" ht="12" customHeight="1">
      <c r="A86" s="12">
        <f t="shared" si="1"/>
        <v>81</v>
      </c>
      <c r="B86" s="15">
        <v>156</v>
      </c>
      <c r="C86" s="13" t="s">
        <v>246</v>
      </c>
      <c r="D86" s="14">
        <v>175000</v>
      </c>
      <c r="E86" s="15">
        <v>5</v>
      </c>
      <c r="F86" s="16">
        <v>35000</v>
      </c>
    </row>
    <row r="87" spans="1:6" s="4" customFormat="1" ht="12" customHeight="1">
      <c r="A87" s="12">
        <f t="shared" si="1"/>
        <v>82</v>
      </c>
      <c r="B87" s="15">
        <v>9</v>
      </c>
      <c r="C87" s="13" t="s">
        <v>101</v>
      </c>
      <c r="D87" s="14">
        <v>35000</v>
      </c>
      <c r="E87" s="15">
        <v>1</v>
      </c>
      <c r="F87" s="16">
        <v>35000</v>
      </c>
    </row>
    <row r="88" spans="1:6" s="4" customFormat="1" ht="12" customHeight="1">
      <c r="A88" s="12">
        <f t="shared" si="1"/>
        <v>83</v>
      </c>
      <c r="B88" s="15">
        <v>316</v>
      </c>
      <c r="C88" s="13" t="s">
        <v>406</v>
      </c>
      <c r="D88" s="14">
        <v>35000</v>
      </c>
      <c r="E88" s="15">
        <v>1</v>
      </c>
      <c r="F88" s="16">
        <v>35000</v>
      </c>
    </row>
    <row r="89" spans="1:6" s="4" customFormat="1" ht="12" customHeight="1">
      <c r="A89" s="12">
        <f t="shared" si="1"/>
        <v>84</v>
      </c>
      <c r="B89" s="15">
        <v>123</v>
      </c>
      <c r="C89" s="13" t="s">
        <v>213</v>
      </c>
      <c r="D89" s="14">
        <v>70000</v>
      </c>
      <c r="E89" s="15">
        <v>2</v>
      </c>
      <c r="F89" s="16">
        <v>35000</v>
      </c>
    </row>
    <row r="90" spans="1:6" s="4" customFormat="1" ht="12" customHeight="1">
      <c r="A90" s="12">
        <f t="shared" si="1"/>
        <v>85</v>
      </c>
      <c r="B90" s="15">
        <v>37</v>
      </c>
      <c r="C90" s="13" t="s">
        <v>128</v>
      </c>
      <c r="D90" s="14">
        <v>70000</v>
      </c>
      <c r="E90" s="15">
        <v>2</v>
      </c>
      <c r="F90" s="16">
        <v>35000</v>
      </c>
    </row>
    <row r="91" spans="1:6" s="4" customFormat="1" ht="12" customHeight="1">
      <c r="A91" s="12">
        <f t="shared" si="1"/>
        <v>86</v>
      </c>
      <c r="B91" s="15">
        <v>157</v>
      </c>
      <c r="C91" s="13" t="s">
        <v>247</v>
      </c>
      <c r="D91" s="14">
        <v>104584</v>
      </c>
      <c r="E91" s="15">
        <v>3</v>
      </c>
      <c r="F91" s="16">
        <v>34861.333333333336</v>
      </c>
    </row>
    <row r="92" spans="1:6" s="4" customFormat="1" ht="12" customHeight="1">
      <c r="A92" s="12">
        <f t="shared" si="1"/>
        <v>87</v>
      </c>
      <c r="B92" s="15">
        <v>282</v>
      </c>
      <c r="C92" s="13" t="s">
        <v>372</v>
      </c>
      <c r="D92" s="14">
        <v>69424</v>
      </c>
      <c r="E92" s="15">
        <v>2</v>
      </c>
      <c r="F92" s="16">
        <v>34712</v>
      </c>
    </row>
    <row r="93" spans="1:6" s="4" customFormat="1" ht="12" customHeight="1">
      <c r="A93" s="12">
        <f t="shared" si="1"/>
        <v>88</v>
      </c>
      <c r="B93" s="15">
        <v>345</v>
      </c>
      <c r="C93" s="13" t="s">
        <v>435</v>
      </c>
      <c r="D93" s="14">
        <v>310036</v>
      </c>
      <c r="E93" s="15">
        <v>9</v>
      </c>
      <c r="F93" s="16">
        <v>34448.444444444445</v>
      </c>
    </row>
    <row r="94" spans="1:6" s="4" customFormat="1" ht="12" customHeight="1">
      <c r="A94" s="12">
        <f t="shared" si="1"/>
        <v>89</v>
      </c>
      <c r="B94" s="15">
        <v>259</v>
      </c>
      <c r="C94" s="13" t="s">
        <v>349</v>
      </c>
      <c r="D94" s="14">
        <v>137000</v>
      </c>
      <c r="E94" s="15">
        <v>4</v>
      </c>
      <c r="F94" s="16">
        <v>34250</v>
      </c>
    </row>
    <row r="95" spans="1:6" s="4" customFormat="1" ht="12" customHeight="1">
      <c r="A95" s="12">
        <f t="shared" si="1"/>
        <v>90</v>
      </c>
      <c r="B95" s="15">
        <v>81</v>
      </c>
      <c r="C95" s="13" t="s">
        <v>171</v>
      </c>
      <c r="D95" s="14">
        <v>341320</v>
      </c>
      <c r="E95" s="15">
        <v>10</v>
      </c>
      <c r="F95" s="16">
        <v>34132</v>
      </c>
    </row>
    <row r="96" spans="1:6" s="4" customFormat="1" ht="12" customHeight="1">
      <c r="A96" s="12">
        <f t="shared" si="1"/>
        <v>91</v>
      </c>
      <c r="B96" s="15">
        <v>239</v>
      </c>
      <c r="C96" s="13" t="s">
        <v>329</v>
      </c>
      <c r="D96" s="14">
        <v>102000</v>
      </c>
      <c r="E96" s="15">
        <v>3</v>
      </c>
      <c r="F96" s="16">
        <v>34000</v>
      </c>
    </row>
    <row r="97" spans="1:6" s="4" customFormat="1" ht="12" customHeight="1">
      <c r="A97" s="12">
        <f t="shared" si="1"/>
        <v>92</v>
      </c>
      <c r="B97" s="15">
        <v>260</v>
      </c>
      <c r="C97" s="13" t="s">
        <v>350</v>
      </c>
      <c r="D97" s="14">
        <v>34000</v>
      </c>
      <c r="E97" s="15">
        <v>1</v>
      </c>
      <c r="F97" s="16">
        <v>34000</v>
      </c>
    </row>
    <row r="98" spans="1:6" s="4" customFormat="1" ht="12" customHeight="1">
      <c r="A98" s="12">
        <f t="shared" si="1"/>
        <v>93</v>
      </c>
      <c r="B98" s="15">
        <v>143</v>
      </c>
      <c r="C98" s="13" t="s">
        <v>233</v>
      </c>
      <c r="D98" s="14">
        <v>68000</v>
      </c>
      <c r="E98" s="15">
        <v>2</v>
      </c>
      <c r="F98" s="16">
        <v>34000</v>
      </c>
    </row>
    <row r="99" spans="1:6" s="4" customFormat="1" ht="12" customHeight="1">
      <c r="A99" s="12">
        <f t="shared" si="1"/>
        <v>94</v>
      </c>
      <c r="B99" s="15">
        <v>287</v>
      </c>
      <c r="C99" s="13" t="s">
        <v>377</v>
      </c>
      <c r="D99" s="14">
        <v>34000</v>
      </c>
      <c r="E99" s="15">
        <v>1</v>
      </c>
      <c r="F99" s="16">
        <v>34000</v>
      </c>
    </row>
    <row r="100" spans="1:6" s="4" customFormat="1" ht="12" customHeight="1">
      <c r="A100" s="12">
        <f t="shared" si="1"/>
        <v>95</v>
      </c>
      <c r="B100" s="15">
        <v>285</v>
      </c>
      <c r="C100" s="13" t="s">
        <v>375</v>
      </c>
      <c r="D100" s="14">
        <v>339976</v>
      </c>
      <c r="E100" s="15">
        <v>10</v>
      </c>
      <c r="F100" s="16">
        <v>33997.6</v>
      </c>
    </row>
    <row r="101" spans="1:6" s="4" customFormat="1" ht="12" customHeight="1">
      <c r="A101" s="12">
        <f t="shared" si="1"/>
        <v>96</v>
      </c>
      <c r="B101" s="15">
        <v>249</v>
      </c>
      <c r="C101" s="13" t="s">
        <v>339</v>
      </c>
      <c r="D101" s="14">
        <v>169502</v>
      </c>
      <c r="E101" s="15">
        <v>5</v>
      </c>
      <c r="F101" s="16">
        <v>33900.4</v>
      </c>
    </row>
    <row r="102" spans="1:6" s="4" customFormat="1" ht="12" customHeight="1">
      <c r="A102" s="12">
        <f t="shared" si="1"/>
        <v>97</v>
      </c>
      <c r="B102" s="15">
        <v>309</v>
      </c>
      <c r="C102" s="13" t="s">
        <v>399</v>
      </c>
      <c r="D102" s="14">
        <v>169318</v>
      </c>
      <c r="E102" s="15">
        <v>5</v>
      </c>
      <c r="F102" s="16">
        <v>33863.6</v>
      </c>
    </row>
    <row r="103" spans="1:6" s="4" customFormat="1" ht="12" customHeight="1">
      <c r="A103" s="12">
        <f t="shared" si="1"/>
        <v>98</v>
      </c>
      <c r="B103" s="15">
        <v>356</v>
      </c>
      <c r="C103" s="13" t="s">
        <v>446</v>
      </c>
      <c r="D103" s="14">
        <v>169000</v>
      </c>
      <c r="E103" s="15">
        <v>5</v>
      </c>
      <c r="F103" s="16">
        <v>33800</v>
      </c>
    </row>
    <row r="104" spans="1:6" s="4" customFormat="1" ht="12" customHeight="1">
      <c r="A104" s="12">
        <f t="shared" si="1"/>
        <v>99</v>
      </c>
      <c r="B104" s="15">
        <v>24</v>
      </c>
      <c r="C104" s="13" t="s">
        <v>116</v>
      </c>
      <c r="D104" s="14">
        <v>235664</v>
      </c>
      <c r="E104" s="15">
        <v>7</v>
      </c>
      <c r="F104" s="16">
        <v>33666.28571428572</v>
      </c>
    </row>
    <row r="105" spans="1:6" s="4" customFormat="1" ht="12" customHeight="1">
      <c r="A105" s="12">
        <f t="shared" si="1"/>
        <v>100</v>
      </c>
      <c r="B105" s="15">
        <v>179</v>
      </c>
      <c r="C105" s="13" t="s">
        <v>269</v>
      </c>
      <c r="D105" s="14">
        <v>33542</v>
      </c>
      <c r="E105" s="15">
        <v>1</v>
      </c>
      <c r="F105" s="16">
        <v>33542</v>
      </c>
    </row>
    <row r="106" spans="1:6" s="4" customFormat="1" ht="12" customHeight="1">
      <c r="A106" s="12">
        <f t="shared" si="1"/>
        <v>101</v>
      </c>
      <c r="B106" s="15">
        <v>159</v>
      </c>
      <c r="C106" s="13" t="s">
        <v>249</v>
      </c>
      <c r="D106" s="14">
        <v>100000</v>
      </c>
      <c r="E106" s="15">
        <v>3</v>
      </c>
      <c r="F106" s="16">
        <v>33333.333333333336</v>
      </c>
    </row>
    <row r="107" spans="1:6" s="4" customFormat="1" ht="12" customHeight="1">
      <c r="A107" s="12">
        <f t="shared" si="1"/>
        <v>102</v>
      </c>
      <c r="B107" s="15">
        <v>163</v>
      </c>
      <c r="C107" s="13" t="s">
        <v>253</v>
      </c>
      <c r="D107" s="14">
        <v>100000</v>
      </c>
      <c r="E107" s="15">
        <v>3</v>
      </c>
      <c r="F107" s="16">
        <v>33333.333333333336</v>
      </c>
    </row>
    <row r="108" spans="1:6" s="4" customFormat="1" ht="12" customHeight="1">
      <c r="A108" s="12">
        <f t="shared" si="1"/>
        <v>103</v>
      </c>
      <c r="B108" s="15">
        <v>128</v>
      </c>
      <c r="C108" s="13" t="s">
        <v>218</v>
      </c>
      <c r="D108" s="14">
        <v>100000</v>
      </c>
      <c r="E108" s="15">
        <v>3</v>
      </c>
      <c r="F108" s="16">
        <v>33333.333333333336</v>
      </c>
    </row>
    <row r="109" spans="1:6" s="4" customFormat="1" ht="12" customHeight="1">
      <c r="A109" s="12">
        <f t="shared" si="1"/>
        <v>104</v>
      </c>
      <c r="B109" s="15">
        <v>121</v>
      </c>
      <c r="C109" s="13" t="s">
        <v>211</v>
      </c>
      <c r="D109" s="14">
        <v>100000</v>
      </c>
      <c r="E109" s="15">
        <v>3</v>
      </c>
      <c r="F109" s="16">
        <v>33333.333333333336</v>
      </c>
    </row>
    <row r="110" spans="1:6" s="4" customFormat="1" ht="12" customHeight="1">
      <c r="A110" s="12">
        <f t="shared" si="1"/>
        <v>105</v>
      </c>
      <c r="B110" s="15">
        <v>329</v>
      </c>
      <c r="C110" s="13" t="s">
        <v>419</v>
      </c>
      <c r="D110" s="14">
        <v>66000</v>
      </c>
      <c r="E110" s="15">
        <v>2</v>
      </c>
      <c r="F110" s="16">
        <v>33000</v>
      </c>
    </row>
    <row r="111" spans="1:6" s="4" customFormat="1" ht="12" customHeight="1">
      <c r="A111" s="12">
        <f t="shared" si="1"/>
        <v>106</v>
      </c>
      <c r="B111" s="15">
        <v>193</v>
      </c>
      <c r="C111" s="13" t="s">
        <v>283</v>
      </c>
      <c r="D111" s="14">
        <v>66000</v>
      </c>
      <c r="E111" s="15">
        <v>2</v>
      </c>
      <c r="F111" s="16">
        <v>33000</v>
      </c>
    </row>
    <row r="112" spans="1:6" s="4" customFormat="1" ht="12" customHeight="1">
      <c r="A112" s="12">
        <f t="shared" si="1"/>
        <v>107</v>
      </c>
      <c r="B112" s="15">
        <v>188</v>
      </c>
      <c r="C112" s="13" t="s">
        <v>278</v>
      </c>
      <c r="D112" s="14">
        <v>32890</v>
      </c>
      <c r="E112" s="15">
        <v>1</v>
      </c>
      <c r="F112" s="16">
        <v>32890</v>
      </c>
    </row>
    <row r="113" spans="1:6" s="4" customFormat="1" ht="12" customHeight="1">
      <c r="A113" s="12">
        <f t="shared" si="1"/>
        <v>108</v>
      </c>
      <c r="B113" s="15">
        <v>98</v>
      </c>
      <c r="C113" s="13" t="s">
        <v>188</v>
      </c>
      <c r="D113" s="14">
        <v>98608</v>
      </c>
      <c r="E113" s="15">
        <v>3</v>
      </c>
      <c r="F113" s="16">
        <v>32869.333333333336</v>
      </c>
    </row>
    <row r="114" spans="1:6" s="4" customFormat="1" ht="12" customHeight="1">
      <c r="A114" s="12">
        <f t="shared" si="1"/>
        <v>109</v>
      </c>
      <c r="B114" s="15">
        <v>52</v>
      </c>
      <c r="C114" s="13" t="s">
        <v>143</v>
      </c>
      <c r="D114" s="14">
        <v>490000</v>
      </c>
      <c r="E114" s="15">
        <v>15</v>
      </c>
      <c r="F114" s="16">
        <v>32666.666666666668</v>
      </c>
    </row>
    <row r="115" spans="1:6" s="4" customFormat="1" ht="12" customHeight="1">
      <c r="A115" s="12">
        <f t="shared" si="1"/>
        <v>110</v>
      </c>
      <c r="B115" s="15">
        <v>272</v>
      </c>
      <c r="C115" s="13" t="s">
        <v>362</v>
      </c>
      <c r="D115" s="14">
        <v>130021</v>
      </c>
      <c r="E115" s="15">
        <v>4</v>
      </c>
      <c r="F115" s="16">
        <v>32505.25</v>
      </c>
    </row>
    <row r="116" spans="1:6" s="4" customFormat="1" ht="12" customHeight="1">
      <c r="A116" s="12">
        <f t="shared" si="1"/>
        <v>111</v>
      </c>
      <c r="B116" s="15">
        <v>207</v>
      </c>
      <c r="C116" s="13" t="s">
        <v>297</v>
      </c>
      <c r="D116" s="14">
        <v>65000</v>
      </c>
      <c r="E116" s="15">
        <v>2</v>
      </c>
      <c r="F116" s="16">
        <v>32500</v>
      </c>
    </row>
    <row r="117" spans="1:6" s="4" customFormat="1" ht="12" customHeight="1">
      <c r="A117" s="12">
        <f t="shared" si="1"/>
        <v>112</v>
      </c>
      <c r="B117" s="15">
        <v>57</v>
      </c>
      <c r="C117" s="13" t="s">
        <v>148</v>
      </c>
      <c r="D117" s="14">
        <v>65000</v>
      </c>
      <c r="E117" s="15">
        <v>2</v>
      </c>
      <c r="F117" s="16">
        <v>32500</v>
      </c>
    </row>
    <row r="118" spans="1:6" s="4" customFormat="1" ht="12" customHeight="1">
      <c r="A118" s="12">
        <f t="shared" si="1"/>
        <v>113</v>
      </c>
      <c r="B118" s="15">
        <v>203</v>
      </c>
      <c r="C118" s="13" t="s">
        <v>293</v>
      </c>
      <c r="D118" s="14">
        <v>65000</v>
      </c>
      <c r="E118" s="15">
        <v>2</v>
      </c>
      <c r="F118" s="16">
        <v>32500</v>
      </c>
    </row>
    <row r="119" spans="1:6" s="4" customFormat="1" ht="12" customHeight="1">
      <c r="A119" s="12">
        <f t="shared" si="1"/>
        <v>114</v>
      </c>
      <c r="B119" s="15">
        <v>126</v>
      </c>
      <c r="C119" s="13" t="s">
        <v>216</v>
      </c>
      <c r="D119" s="14">
        <v>129000</v>
      </c>
      <c r="E119" s="15">
        <v>4</v>
      </c>
      <c r="F119" s="16">
        <v>32250</v>
      </c>
    </row>
    <row r="120" spans="1:6" s="4" customFormat="1" ht="12" customHeight="1">
      <c r="A120" s="12">
        <f t="shared" si="1"/>
        <v>115</v>
      </c>
      <c r="B120" s="15">
        <v>339</v>
      </c>
      <c r="C120" s="13" t="s">
        <v>429</v>
      </c>
      <c r="D120" s="14">
        <v>96199</v>
      </c>
      <c r="E120" s="15">
        <v>3</v>
      </c>
      <c r="F120" s="16">
        <v>32066.333333333332</v>
      </c>
    </row>
    <row r="121" spans="1:6" s="4" customFormat="1" ht="12" customHeight="1">
      <c r="A121" s="12">
        <f t="shared" si="1"/>
        <v>116</v>
      </c>
      <c r="B121" s="15">
        <v>71</v>
      </c>
      <c r="C121" s="13" t="s">
        <v>161</v>
      </c>
      <c r="D121" s="14">
        <v>160000</v>
      </c>
      <c r="E121" s="15">
        <v>5</v>
      </c>
      <c r="F121" s="16">
        <v>32000</v>
      </c>
    </row>
    <row r="122" spans="1:6" s="4" customFormat="1" ht="12" customHeight="1">
      <c r="A122" s="12">
        <f t="shared" si="1"/>
        <v>117</v>
      </c>
      <c r="B122" s="15">
        <v>25</v>
      </c>
      <c r="C122" s="13" t="s">
        <v>117</v>
      </c>
      <c r="D122" s="14">
        <v>159700</v>
      </c>
      <c r="E122" s="15">
        <v>5</v>
      </c>
      <c r="F122" s="16">
        <v>31940</v>
      </c>
    </row>
    <row r="123" spans="1:6" s="4" customFormat="1" ht="12" customHeight="1">
      <c r="A123" s="12">
        <f t="shared" si="1"/>
        <v>118</v>
      </c>
      <c r="B123" s="15">
        <v>360</v>
      </c>
      <c r="C123" s="13" t="s">
        <v>450</v>
      </c>
      <c r="D123" s="14">
        <v>127654</v>
      </c>
      <c r="E123" s="15">
        <v>4</v>
      </c>
      <c r="F123" s="16">
        <v>31913.5</v>
      </c>
    </row>
    <row r="124" spans="1:6" s="4" customFormat="1" ht="12" customHeight="1">
      <c r="A124" s="12">
        <f t="shared" si="1"/>
        <v>119</v>
      </c>
      <c r="B124" s="15">
        <v>231</v>
      </c>
      <c r="C124" s="13" t="s">
        <v>321</v>
      </c>
      <c r="D124" s="14">
        <v>284296</v>
      </c>
      <c r="E124" s="15">
        <v>9</v>
      </c>
      <c r="F124" s="16">
        <v>31588.444444444445</v>
      </c>
    </row>
    <row r="125" spans="1:6" s="4" customFormat="1" ht="12" customHeight="1">
      <c r="A125" s="12">
        <f t="shared" si="1"/>
        <v>120</v>
      </c>
      <c r="B125" s="15">
        <v>158</v>
      </c>
      <c r="C125" s="13" t="s">
        <v>248</v>
      </c>
      <c r="D125" s="14">
        <v>94366</v>
      </c>
      <c r="E125" s="15">
        <v>3</v>
      </c>
      <c r="F125" s="16">
        <v>31455.333333333332</v>
      </c>
    </row>
    <row r="126" spans="1:6" s="4" customFormat="1" ht="12" customHeight="1">
      <c r="A126" s="12">
        <f t="shared" si="1"/>
        <v>121</v>
      </c>
      <c r="B126" s="15">
        <v>271</v>
      </c>
      <c r="C126" s="13" t="s">
        <v>361</v>
      </c>
      <c r="D126" s="14">
        <v>219938</v>
      </c>
      <c r="E126" s="15">
        <v>7</v>
      </c>
      <c r="F126" s="16">
        <v>31419.714285714286</v>
      </c>
    </row>
    <row r="127" spans="1:6" s="4" customFormat="1" ht="12" customHeight="1">
      <c r="A127" s="12">
        <f t="shared" si="1"/>
        <v>122</v>
      </c>
      <c r="B127" s="15">
        <v>92</v>
      </c>
      <c r="C127" s="13" t="s">
        <v>182</v>
      </c>
      <c r="D127" s="14">
        <v>94000</v>
      </c>
      <c r="E127" s="15">
        <v>3</v>
      </c>
      <c r="F127" s="16">
        <v>31333.333333333332</v>
      </c>
    </row>
    <row r="128" spans="1:6" s="4" customFormat="1" ht="12" customHeight="1">
      <c r="A128" s="12">
        <f t="shared" si="1"/>
        <v>123</v>
      </c>
      <c r="B128" s="15">
        <v>208</v>
      </c>
      <c r="C128" s="13" t="s">
        <v>298</v>
      </c>
      <c r="D128" s="14">
        <v>249500</v>
      </c>
      <c r="E128" s="15">
        <v>8</v>
      </c>
      <c r="F128" s="16">
        <v>31187.5</v>
      </c>
    </row>
    <row r="129" spans="1:6" s="4" customFormat="1" ht="12" customHeight="1">
      <c r="A129" s="12">
        <f t="shared" si="1"/>
        <v>124</v>
      </c>
      <c r="B129" s="15">
        <v>169</v>
      </c>
      <c r="C129" s="13" t="s">
        <v>259</v>
      </c>
      <c r="D129" s="14">
        <v>93200</v>
      </c>
      <c r="E129" s="15">
        <v>3</v>
      </c>
      <c r="F129" s="16">
        <v>31066.666666666668</v>
      </c>
    </row>
    <row r="130" spans="1:6" s="4" customFormat="1" ht="12" customHeight="1">
      <c r="A130" s="12">
        <f t="shared" si="1"/>
        <v>125</v>
      </c>
      <c r="B130" s="15">
        <v>348</v>
      </c>
      <c r="C130" s="13" t="s">
        <v>438</v>
      </c>
      <c r="D130" s="14">
        <v>62000</v>
      </c>
      <c r="E130" s="15">
        <v>2</v>
      </c>
      <c r="F130" s="16">
        <v>31000</v>
      </c>
    </row>
    <row r="131" spans="1:6" s="4" customFormat="1" ht="12" customHeight="1">
      <c r="A131" s="12">
        <f t="shared" si="1"/>
        <v>126</v>
      </c>
      <c r="B131" s="15">
        <v>289</v>
      </c>
      <c r="C131" s="13" t="s">
        <v>379</v>
      </c>
      <c r="D131" s="14">
        <v>62000</v>
      </c>
      <c r="E131" s="15">
        <v>2</v>
      </c>
      <c r="F131" s="16">
        <v>31000</v>
      </c>
    </row>
    <row r="132" spans="1:6" s="4" customFormat="1" ht="12" customHeight="1">
      <c r="A132" s="12">
        <f t="shared" si="1"/>
        <v>127</v>
      </c>
      <c r="B132" s="15">
        <v>73</v>
      </c>
      <c r="C132" s="13" t="s">
        <v>163</v>
      </c>
      <c r="D132" s="14">
        <v>122996</v>
      </c>
      <c r="E132" s="15">
        <v>4</v>
      </c>
      <c r="F132" s="16">
        <v>30749</v>
      </c>
    </row>
    <row r="133" spans="1:6" s="4" customFormat="1" ht="12" customHeight="1">
      <c r="A133" s="12">
        <f t="shared" si="1"/>
        <v>128</v>
      </c>
      <c r="B133" s="15">
        <v>30</v>
      </c>
      <c r="C133" s="13" t="s">
        <v>121</v>
      </c>
      <c r="D133" s="14">
        <v>767119</v>
      </c>
      <c r="E133" s="15">
        <v>25</v>
      </c>
      <c r="F133" s="16">
        <v>30684.76</v>
      </c>
    </row>
    <row r="134" spans="1:6" s="4" customFormat="1" ht="12" customHeight="1">
      <c r="A134" s="12">
        <f t="shared" si="1"/>
        <v>129</v>
      </c>
      <c r="B134" s="15">
        <v>256</v>
      </c>
      <c r="C134" s="13" t="s">
        <v>346</v>
      </c>
      <c r="D134" s="14">
        <v>213700</v>
      </c>
      <c r="E134" s="15">
        <v>7</v>
      </c>
      <c r="F134" s="16">
        <v>30528.571428571428</v>
      </c>
    </row>
    <row r="135" spans="1:6" s="4" customFormat="1" ht="12" customHeight="1">
      <c r="A135" s="12">
        <f t="shared" si="1"/>
        <v>130</v>
      </c>
      <c r="B135" s="15">
        <v>279</v>
      </c>
      <c r="C135" s="13" t="s">
        <v>369</v>
      </c>
      <c r="D135" s="14">
        <v>273800</v>
      </c>
      <c r="E135" s="15">
        <v>9</v>
      </c>
      <c r="F135" s="16">
        <v>30422.222222222223</v>
      </c>
    </row>
    <row r="136" spans="1:6" s="4" customFormat="1" ht="12" customHeight="1">
      <c r="A136" s="12">
        <f aca="true" t="shared" si="2" ref="A136:A199">A135+1</f>
        <v>131</v>
      </c>
      <c r="B136" s="15">
        <v>365</v>
      </c>
      <c r="C136" s="13" t="s">
        <v>455</v>
      </c>
      <c r="D136" s="14">
        <v>91000</v>
      </c>
      <c r="E136" s="15">
        <v>3</v>
      </c>
      <c r="F136" s="16">
        <v>30333.333333333332</v>
      </c>
    </row>
    <row r="137" spans="1:6" s="4" customFormat="1" ht="12" customHeight="1">
      <c r="A137" s="12">
        <f t="shared" si="2"/>
        <v>132</v>
      </c>
      <c r="B137" s="15">
        <v>233</v>
      </c>
      <c r="C137" s="13" t="s">
        <v>323</v>
      </c>
      <c r="D137" s="14">
        <v>91000</v>
      </c>
      <c r="E137" s="15">
        <v>3</v>
      </c>
      <c r="F137" s="16">
        <v>30333.333333333332</v>
      </c>
    </row>
    <row r="138" spans="1:6" s="4" customFormat="1" ht="12" customHeight="1">
      <c r="A138" s="12">
        <f t="shared" si="2"/>
        <v>133</v>
      </c>
      <c r="B138" s="15">
        <v>180</v>
      </c>
      <c r="C138" s="13" t="s">
        <v>270</v>
      </c>
      <c r="D138" s="14">
        <v>91000</v>
      </c>
      <c r="E138" s="15">
        <v>3</v>
      </c>
      <c r="F138" s="16">
        <v>30333.333333333332</v>
      </c>
    </row>
    <row r="139" spans="1:6" s="4" customFormat="1" ht="12" customHeight="1">
      <c r="A139" s="12">
        <f t="shared" si="2"/>
        <v>134</v>
      </c>
      <c r="B139" s="15">
        <v>254</v>
      </c>
      <c r="C139" s="13" t="s">
        <v>344</v>
      </c>
      <c r="D139" s="14">
        <v>30000</v>
      </c>
      <c r="E139" s="15">
        <v>1</v>
      </c>
      <c r="F139" s="16">
        <v>30000</v>
      </c>
    </row>
    <row r="140" spans="1:6" s="4" customFormat="1" ht="12" customHeight="1">
      <c r="A140" s="12">
        <f t="shared" si="2"/>
        <v>135</v>
      </c>
      <c r="B140" s="15">
        <v>117</v>
      </c>
      <c r="C140" s="13" t="s">
        <v>207</v>
      </c>
      <c r="D140" s="14">
        <v>30000</v>
      </c>
      <c r="E140" s="15">
        <v>1</v>
      </c>
      <c r="F140" s="16">
        <v>30000</v>
      </c>
    </row>
    <row r="141" spans="1:6" s="4" customFormat="1" ht="12" customHeight="1">
      <c r="A141" s="12">
        <f t="shared" si="2"/>
        <v>136</v>
      </c>
      <c r="B141" s="15">
        <v>122</v>
      </c>
      <c r="C141" s="13" t="s">
        <v>212</v>
      </c>
      <c r="D141" s="14">
        <v>210000</v>
      </c>
      <c r="E141" s="15">
        <v>7</v>
      </c>
      <c r="F141" s="16">
        <v>30000</v>
      </c>
    </row>
    <row r="142" spans="1:6" s="4" customFormat="1" ht="12" customHeight="1">
      <c r="A142" s="12">
        <f t="shared" si="2"/>
        <v>137</v>
      </c>
      <c r="B142" s="15">
        <v>325</v>
      </c>
      <c r="C142" s="13" t="s">
        <v>415</v>
      </c>
      <c r="D142" s="14">
        <v>90000</v>
      </c>
      <c r="E142" s="15">
        <v>3</v>
      </c>
      <c r="F142" s="16">
        <v>30000</v>
      </c>
    </row>
    <row r="143" spans="1:6" s="4" customFormat="1" ht="12" customHeight="1">
      <c r="A143" s="12">
        <f t="shared" si="2"/>
        <v>138</v>
      </c>
      <c r="B143" s="15">
        <v>127</v>
      </c>
      <c r="C143" s="13" t="s">
        <v>217</v>
      </c>
      <c r="D143" s="14">
        <v>210000</v>
      </c>
      <c r="E143" s="15">
        <v>7</v>
      </c>
      <c r="F143" s="16">
        <v>30000</v>
      </c>
    </row>
    <row r="144" spans="1:6" s="4" customFormat="1" ht="12" customHeight="1">
      <c r="A144" s="12">
        <f t="shared" si="2"/>
        <v>139</v>
      </c>
      <c r="B144" s="15">
        <v>175</v>
      </c>
      <c r="C144" s="13" t="s">
        <v>265</v>
      </c>
      <c r="D144" s="14">
        <v>60000</v>
      </c>
      <c r="E144" s="15">
        <v>2</v>
      </c>
      <c r="F144" s="16">
        <v>30000</v>
      </c>
    </row>
    <row r="145" spans="1:6" s="4" customFormat="1" ht="12" customHeight="1">
      <c r="A145" s="12">
        <f t="shared" si="2"/>
        <v>140</v>
      </c>
      <c r="B145" s="15">
        <v>160</v>
      </c>
      <c r="C145" s="13" t="s">
        <v>250</v>
      </c>
      <c r="D145" s="14">
        <v>60000</v>
      </c>
      <c r="E145" s="15">
        <v>2</v>
      </c>
      <c r="F145" s="16">
        <v>30000</v>
      </c>
    </row>
    <row r="146" spans="1:6" s="4" customFormat="1" ht="12" customHeight="1">
      <c r="A146" s="12">
        <f t="shared" si="2"/>
        <v>141</v>
      </c>
      <c r="B146" s="15">
        <v>170</v>
      </c>
      <c r="C146" s="13" t="s">
        <v>260</v>
      </c>
      <c r="D146" s="14">
        <v>30000</v>
      </c>
      <c r="E146" s="15">
        <v>1</v>
      </c>
      <c r="F146" s="16">
        <v>30000</v>
      </c>
    </row>
    <row r="147" spans="1:6" s="4" customFormat="1" ht="12" customHeight="1">
      <c r="A147" s="12">
        <f t="shared" si="2"/>
        <v>142</v>
      </c>
      <c r="B147" s="15">
        <v>26</v>
      </c>
      <c r="C147" s="13" t="s">
        <v>118</v>
      </c>
      <c r="D147" s="14">
        <v>60000</v>
      </c>
      <c r="E147" s="15">
        <v>2</v>
      </c>
      <c r="F147" s="16">
        <v>30000</v>
      </c>
    </row>
    <row r="148" spans="1:6" s="4" customFormat="1" ht="12" customHeight="1">
      <c r="A148" s="12">
        <f t="shared" si="2"/>
        <v>143</v>
      </c>
      <c r="B148" s="15">
        <v>321</v>
      </c>
      <c r="C148" s="13" t="s">
        <v>411</v>
      </c>
      <c r="D148" s="14">
        <v>60000</v>
      </c>
      <c r="E148" s="15">
        <v>2</v>
      </c>
      <c r="F148" s="16">
        <v>30000</v>
      </c>
    </row>
    <row r="149" spans="1:6" s="4" customFormat="1" ht="12" customHeight="1">
      <c r="A149" s="12">
        <f t="shared" si="2"/>
        <v>144</v>
      </c>
      <c r="B149" s="15">
        <v>270</v>
      </c>
      <c r="C149" s="13" t="s">
        <v>360</v>
      </c>
      <c r="D149" s="14">
        <v>60000</v>
      </c>
      <c r="E149" s="15">
        <v>2</v>
      </c>
      <c r="F149" s="16">
        <v>30000</v>
      </c>
    </row>
    <row r="150" spans="1:6" s="4" customFormat="1" ht="12" customHeight="1">
      <c r="A150" s="12">
        <f t="shared" si="2"/>
        <v>145</v>
      </c>
      <c r="B150" s="15">
        <v>228</v>
      </c>
      <c r="C150" s="13" t="s">
        <v>318</v>
      </c>
      <c r="D150" s="14">
        <v>60000</v>
      </c>
      <c r="E150" s="15">
        <v>2</v>
      </c>
      <c r="F150" s="16">
        <v>30000</v>
      </c>
    </row>
    <row r="151" spans="1:6" s="4" customFormat="1" ht="12" customHeight="1">
      <c r="A151" s="12">
        <f t="shared" si="2"/>
        <v>146</v>
      </c>
      <c r="B151" s="15">
        <v>234</v>
      </c>
      <c r="C151" s="13" t="s">
        <v>324</v>
      </c>
      <c r="D151" s="14">
        <v>60000</v>
      </c>
      <c r="E151" s="15">
        <v>2</v>
      </c>
      <c r="F151" s="16">
        <v>30000</v>
      </c>
    </row>
    <row r="152" spans="1:6" s="4" customFormat="1" ht="12" customHeight="1">
      <c r="A152" s="12">
        <f t="shared" si="2"/>
        <v>147</v>
      </c>
      <c r="B152" s="15">
        <v>109</v>
      </c>
      <c r="C152" s="13" t="s">
        <v>199</v>
      </c>
      <c r="D152" s="14">
        <v>60000</v>
      </c>
      <c r="E152" s="15">
        <v>2</v>
      </c>
      <c r="F152" s="16">
        <v>30000</v>
      </c>
    </row>
    <row r="153" spans="1:6" s="4" customFormat="1" ht="12" customHeight="1">
      <c r="A153" s="12">
        <f t="shared" si="2"/>
        <v>148</v>
      </c>
      <c r="B153" s="15">
        <v>46</v>
      </c>
      <c r="C153" s="13" t="s">
        <v>137</v>
      </c>
      <c r="D153" s="14">
        <v>120000</v>
      </c>
      <c r="E153" s="15">
        <v>4</v>
      </c>
      <c r="F153" s="16">
        <v>30000</v>
      </c>
    </row>
    <row r="154" spans="1:6" s="4" customFormat="1" ht="12" customHeight="1">
      <c r="A154" s="12">
        <f t="shared" si="2"/>
        <v>149</v>
      </c>
      <c r="B154" s="15">
        <v>93</v>
      </c>
      <c r="C154" s="13" t="s">
        <v>183</v>
      </c>
      <c r="D154" s="14">
        <v>60000</v>
      </c>
      <c r="E154" s="15">
        <v>2</v>
      </c>
      <c r="F154" s="16">
        <v>30000</v>
      </c>
    </row>
    <row r="155" spans="1:6" s="4" customFormat="1" ht="12" customHeight="1">
      <c r="A155" s="12">
        <f t="shared" si="2"/>
        <v>150</v>
      </c>
      <c r="B155" s="15">
        <v>38</v>
      </c>
      <c r="C155" s="13" t="s">
        <v>129</v>
      </c>
      <c r="D155" s="14">
        <v>60000</v>
      </c>
      <c r="E155" s="15">
        <v>2</v>
      </c>
      <c r="F155" s="16">
        <v>30000</v>
      </c>
    </row>
    <row r="156" spans="1:6" s="4" customFormat="1" ht="12" customHeight="1">
      <c r="A156" s="12">
        <f t="shared" si="2"/>
        <v>151</v>
      </c>
      <c r="B156" s="15">
        <v>200</v>
      </c>
      <c r="C156" s="13" t="s">
        <v>290</v>
      </c>
      <c r="D156" s="14">
        <v>30000</v>
      </c>
      <c r="E156" s="15">
        <v>1</v>
      </c>
      <c r="F156" s="16">
        <v>30000</v>
      </c>
    </row>
    <row r="157" spans="1:6" s="4" customFormat="1" ht="12" customHeight="1">
      <c r="A157" s="12">
        <f t="shared" si="2"/>
        <v>152</v>
      </c>
      <c r="B157" s="15">
        <v>106</v>
      </c>
      <c r="C157" s="13" t="s">
        <v>196</v>
      </c>
      <c r="D157" s="14">
        <v>180000</v>
      </c>
      <c r="E157" s="15">
        <v>6</v>
      </c>
      <c r="F157" s="16">
        <v>30000</v>
      </c>
    </row>
    <row r="158" spans="1:6" s="4" customFormat="1" ht="12" customHeight="1">
      <c r="A158" s="12">
        <f t="shared" si="2"/>
        <v>153</v>
      </c>
      <c r="B158" s="15">
        <v>125</v>
      </c>
      <c r="C158" s="13" t="s">
        <v>215</v>
      </c>
      <c r="D158" s="14">
        <v>385000</v>
      </c>
      <c r="E158" s="15">
        <v>13</v>
      </c>
      <c r="F158" s="16">
        <v>29615.384615384617</v>
      </c>
    </row>
    <row r="159" spans="1:6" s="4" customFormat="1" ht="12" customHeight="1">
      <c r="A159" s="12">
        <f t="shared" si="2"/>
        <v>154</v>
      </c>
      <c r="B159" s="15">
        <v>303</v>
      </c>
      <c r="C159" s="13" t="s">
        <v>393</v>
      </c>
      <c r="D159" s="14">
        <v>591000</v>
      </c>
      <c r="E159" s="15">
        <v>20</v>
      </c>
      <c r="F159" s="16">
        <v>29550</v>
      </c>
    </row>
    <row r="160" spans="1:6" s="4" customFormat="1" ht="12" customHeight="1">
      <c r="A160" s="12">
        <f t="shared" si="2"/>
        <v>155</v>
      </c>
      <c r="B160" s="15">
        <v>300</v>
      </c>
      <c r="C160" s="13" t="s">
        <v>390</v>
      </c>
      <c r="D160" s="14">
        <v>294065</v>
      </c>
      <c r="E160" s="15">
        <v>10</v>
      </c>
      <c r="F160" s="16">
        <v>29406.5</v>
      </c>
    </row>
    <row r="161" spans="1:6" s="4" customFormat="1" ht="12" customHeight="1">
      <c r="A161" s="12">
        <f t="shared" si="2"/>
        <v>156</v>
      </c>
      <c r="B161" s="15">
        <v>238</v>
      </c>
      <c r="C161" s="13" t="s">
        <v>328</v>
      </c>
      <c r="D161" s="14">
        <v>58371</v>
      </c>
      <c r="E161" s="15">
        <v>2</v>
      </c>
      <c r="F161" s="16">
        <v>29185.5</v>
      </c>
    </row>
    <row r="162" spans="1:6" s="4" customFormat="1" ht="12" customHeight="1">
      <c r="A162" s="12">
        <f t="shared" si="2"/>
        <v>157</v>
      </c>
      <c r="B162" s="15">
        <v>235</v>
      </c>
      <c r="C162" s="13" t="s">
        <v>325</v>
      </c>
      <c r="D162" s="14">
        <v>175000</v>
      </c>
      <c r="E162" s="15">
        <v>6</v>
      </c>
      <c r="F162" s="16">
        <v>29166.666666666668</v>
      </c>
    </row>
    <row r="163" spans="1:6" s="4" customFormat="1" ht="12" customHeight="1">
      <c r="A163" s="12">
        <f t="shared" si="2"/>
        <v>158</v>
      </c>
      <c r="B163" s="15">
        <v>221</v>
      </c>
      <c r="C163" s="13" t="s">
        <v>311</v>
      </c>
      <c r="D163" s="14">
        <v>87000</v>
      </c>
      <c r="E163" s="15">
        <v>3</v>
      </c>
      <c r="F163" s="16">
        <v>29000</v>
      </c>
    </row>
    <row r="164" spans="1:6" s="4" customFormat="1" ht="12" customHeight="1">
      <c r="A164" s="12">
        <f t="shared" si="2"/>
        <v>159</v>
      </c>
      <c r="B164" s="15">
        <v>60</v>
      </c>
      <c r="C164" s="13" t="s">
        <v>150</v>
      </c>
      <c r="D164" s="14">
        <v>113630</v>
      </c>
      <c r="E164" s="15">
        <v>4</v>
      </c>
      <c r="F164" s="16">
        <v>28407.5</v>
      </c>
    </row>
    <row r="165" spans="1:6" s="4" customFormat="1" ht="12" customHeight="1">
      <c r="A165" s="12">
        <f t="shared" si="2"/>
        <v>160</v>
      </c>
      <c r="B165" s="15">
        <v>166</v>
      </c>
      <c r="C165" s="13" t="s">
        <v>256</v>
      </c>
      <c r="D165" s="14">
        <v>85000</v>
      </c>
      <c r="E165" s="15">
        <v>3</v>
      </c>
      <c r="F165" s="16">
        <v>28333.333333333332</v>
      </c>
    </row>
    <row r="166" spans="1:6" s="4" customFormat="1" ht="12" customHeight="1">
      <c r="A166" s="12">
        <f t="shared" si="2"/>
        <v>161</v>
      </c>
      <c r="B166" s="15">
        <v>215</v>
      </c>
      <c r="C166" s="13" t="s">
        <v>305</v>
      </c>
      <c r="D166" s="14">
        <v>309269</v>
      </c>
      <c r="E166" s="15">
        <v>11</v>
      </c>
      <c r="F166" s="16">
        <v>28115.363636363636</v>
      </c>
    </row>
    <row r="167" spans="1:6" s="4" customFormat="1" ht="12" customHeight="1">
      <c r="A167" s="12">
        <f t="shared" si="2"/>
        <v>162</v>
      </c>
      <c r="B167" s="15">
        <v>359</v>
      </c>
      <c r="C167" s="13" t="s">
        <v>449</v>
      </c>
      <c r="D167" s="14">
        <v>871000</v>
      </c>
      <c r="E167" s="15">
        <v>31</v>
      </c>
      <c r="F167" s="16">
        <v>28096.774193548386</v>
      </c>
    </row>
    <row r="168" spans="1:6" s="4" customFormat="1" ht="12" customHeight="1">
      <c r="A168" s="12">
        <f t="shared" si="2"/>
        <v>163</v>
      </c>
      <c r="B168" s="15">
        <v>320</v>
      </c>
      <c r="C168" s="13" t="s">
        <v>410</v>
      </c>
      <c r="D168" s="14">
        <v>28000</v>
      </c>
      <c r="E168" s="15">
        <v>1</v>
      </c>
      <c r="F168" s="16">
        <v>28000</v>
      </c>
    </row>
    <row r="169" spans="1:6" s="4" customFormat="1" ht="12" customHeight="1">
      <c r="A169" s="12">
        <f t="shared" si="2"/>
        <v>164</v>
      </c>
      <c r="B169" s="15">
        <v>347</v>
      </c>
      <c r="C169" s="13" t="s">
        <v>437</v>
      </c>
      <c r="D169" s="14">
        <v>139500</v>
      </c>
      <c r="E169" s="15">
        <v>5</v>
      </c>
      <c r="F169" s="16">
        <v>27900</v>
      </c>
    </row>
    <row r="170" spans="1:6" s="4" customFormat="1" ht="12" customHeight="1">
      <c r="A170" s="12">
        <f t="shared" si="2"/>
        <v>165</v>
      </c>
      <c r="B170" s="15">
        <v>28</v>
      </c>
      <c r="C170" s="13" t="s">
        <v>120</v>
      </c>
      <c r="D170" s="14">
        <v>195000</v>
      </c>
      <c r="E170" s="15">
        <v>7</v>
      </c>
      <c r="F170" s="16">
        <v>27857.14285714286</v>
      </c>
    </row>
    <row r="171" spans="1:6" s="4" customFormat="1" ht="12" customHeight="1">
      <c r="A171" s="12">
        <f t="shared" si="2"/>
        <v>166</v>
      </c>
      <c r="B171" s="15">
        <v>33</v>
      </c>
      <c r="C171" s="13" t="s">
        <v>124</v>
      </c>
      <c r="D171" s="14">
        <v>110000</v>
      </c>
      <c r="E171" s="15">
        <v>4</v>
      </c>
      <c r="F171" s="16">
        <v>27500</v>
      </c>
    </row>
    <row r="172" spans="1:6" s="4" customFormat="1" ht="12" customHeight="1">
      <c r="A172" s="12">
        <f t="shared" si="2"/>
        <v>167</v>
      </c>
      <c r="B172" s="15">
        <v>120</v>
      </c>
      <c r="C172" s="13" t="s">
        <v>210</v>
      </c>
      <c r="D172" s="14">
        <v>110000</v>
      </c>
      <c r="E172" s="15">
        <v>4</v>
      </c>
      <c r="F172" s="16">
        <v>27500</v>
      </c>
    </row>
    <row r="173" spans="1:6" s="4" customFormat="1" ht="12" customHeight="1">
      <c r="A173" s="12">
        <f t="shared" si="2"/>
        <v>168</v>
      </c>
      <c r="B173" s="15">
        <v>250</v>
      </c>
      <c r="C173" s="13" t="s">
        <v>340</v>
      </c>
      <c r="D173" s="14">
        <v>660000</v>
      </c>
      <c r="E173" s="15">
        <v>24</v>
      </c>
      <c r="F173" s="16">
        <v>27500</v>
      </c>
    </row>
    <row r="174" spans="1:6" s="4" customFormat="1" ht="12" customHeight="1">
      <c r="A174" s="12">
        <f t="shared" si="2"/>
        <v>169</v>
      </c>
      <c r="B174" s="15">
        <v>22</v>
      </c>
      <c r="C174" s="13" t="s">
        <v>114</v>
      </c>
      <c r="D174" s="14">
        <v>27335</v>
      </c>
      <c r="E174" s="15">
        <v>1</v>
      </c>
      <c r="F174" s="16">
        <v>27335</v>
      </c>
    </row>
    <row r="175" spans="1:6" s="4" customFormat="1" ht="12" customHeight="1">
      <c r="A175" s="12">
        <f t="shared" si="2"/>
        <v>170</v>
      </c>
      <c r="B175" s="15">
        <v>76</v>
      </c>
      <c r="C175" s="13" t="s">
        <v>166</v>
      </c>
      <c r="D175" s="14">
        <v>955000</v>
      </c>
      <c r="E175" s="15">
        <v>35</v>
      </c>
      <c r="F175" s="16">
        <v>27285.714285714286</v>
      </c>
    </row>
    <row r="176" spans="1:6" s="4" customFormat="1" ht="12" customHeight="1">
      <c r="A176" s="12">
        <f t="shared" si="2"/>
        <v>171</v>
      </c>
      <c r="B176" s="15">
        <v>196</v>
      </c>
      <c r="C176" s="13" t="s">
        <v>286</v>
      </c>
      <c r="D176" s="14">
        <v>136000</v>
      </c>
      <c r="E176" s="15">
        <v>5</v>
      </c>
      <c r="F176" s="16">
        <v>27200</v>
      </c>
    </row>
    <row r="177" spans="1:6" s="4" customFormat="1" ht="12" customHeight="1">
      <c r="A177" s="12">
        <f t="shared" si="2"/>
        <v>172</v>
      </c>
      <c r="B177" s="15">
        <v>232</v>
      </c>
      <c r="C177" s="13" t="s">
        <v>322</v>
      </c>
      <c r="D177" s="14">
        <v>135000</v>
      </c>
      <c r="E177" s="15">
        <v>5</v>
      </c>
      <c r="F177" s="16">
        <v>27000</v>
      </c>
    </row>
    <row r="178" spans="1:6" s="4" customFormat="1" ht="12" customHeight="1">
      <c r="A178" s="12">
        <f t="shared" si="2"/>
        <v>173</v>
      </c>
      <c r="B178" s="15">
        <v>198</v>
      </c>
      <c r="C178" s="13" t="s">
        <v>288</v>
      </c>
      <c r="D178" s="14">
        <v>162000</v>
      </c>
      <c r="E178" s="15">
        <v>6</v>
      </c>
      <c r="F178" s="16">
        <v>27000</v>
      </c>
    </row>
    <row r="179" spans="1:6" s="4" customFormat="1" ht="12" customHeight="1">
      <c r="A179" s="12">
        <f t="shared" si="2"/>
        <v>174</v>
      </c>
      <c r="B179" s="15">
        <v>333</v>
      </c>
      <c r="C179" s="13" t="s">
        <v>423</v>
      </c>
      <c r="D179" s="14">
        <v>80000</v>
      </c>
      <c r="E179" s="15">
        <v>3</v>
      </c>
      <c r="F179" s="16">
        <v>26666.666666666668</v>
      </c>
    </row>
    <row r="180" spans="1:6" s="4" customFormat="1" ht="12" customHeight="1">
      <c r="A180" s="12">
        <f t="shared" si="2"/>
        <v>175</v>
      </c>
      <c r="B180" s="15">
        <v>288</v>
      </c>
      <c r="C180" s="13" t="s">
        <v>378</v>
      </c>
      <c r="D180" s="14">
        <v>80000</v>
      </c>
      <c r="E180" s="15">
        <v>3</v>
      </c>
      <c r="F180" s="16">
        <v>26666.666666666668</v>
      </c>
    </row>
    <row r="181" spans="1:6" s="4" customFormat="1" ht="12" customHeight="1">
      <c r="A181" s="12">
        <f t="shared" si="2"/>
        <v>176</v>
      </c>
      <c r="B181" s="15">
        <v>64</v>
      </c>
      <c r="C181" s="13" t="s">
        <v>154</v>
      </c>
      <c r="D181" s="14">
        <v>160000</v>
      </c>
      <c r="E181" s="15">
        <v>6</v>
      </c>
      <c r="F181" s="16">
        <v>26666.666666666668</v>
      </c>
    </row>
    <row r="182" spans="1:6" s="4" customFormat="1" ht="12" customHeight="1">
      <c r="A182" s="12">
        <f t="shared" si="2"/>
        <v>177</v>
      </c>
      <c r="B182" s="15">
        <v>176</v>
      </c>
      <c r="C182" s="13" t="s">
        <v>266</v>
      </c>
      <c r="D182" s="14">
        <v>80000</v>
      </c>
      <c r="E182" s="15">
        <v>3</v>
      </c>
      <c r="F182" s="16">
        <v>26666.666666666668</v>
      </c>
    </row>
    <row r="183" spans="1:6" s="4" customFormat="1" ht="12" customHeight="1">
      <c r="A183" s="12">
        <f t="shared" si="2"/>
        <v>178</v>
      </c>
      <c r="B183" s="15">
        <v>45</v>
      </c>
      <c r="C183" s="13" t="s">
        <v>136</v>
      </c>
      <c r="D183" s="14">
        <v>133000</v>
      </c>
      <c r="E183" s="15">
        <v>5</v>
      </c>
      <c r="F183" s="16">
        <v>26600</v>
      </c>
    </row>
    <row r="184" spans="1:6" s="4" customFormat="1" ht="12" customHeight="1">
      <c r="A184" s="12">
        <f t="shared" si="2"/>
        <v>179</v>
      </c>
      <c r="B184" s="15">
        <v>107</v>
      </c>
      <c r="C184" s="13" t="s">
        <v>197</v>
      </c>
      <c r="D184" s="14">
        <v>79512</v>
      </c>
      <c r="E184" s="15">
        <v>3</v>
      </c>
      <c r="F184" s="16">
        <v>26504</v>
      </c>
    </row>
    <row r="185" spans="1:6" s="4" customFormat="1" ht="12" customHeight="1">
      <c r="A185" s="12">
        <f t="shared" si="2"/>
        <v>180</v>
      </c>
      <c r="B185" s="15">
        <v>242</v>
      </c>
      <c r="C185" s="13" t="s">
        <v>332</v>
      </c>
      <c r="D185" s="14">
        <v>105000</v>
      </c>
      <c r="E185" s="15">
        <v>4</v>
      </c>
      <c r="F185" s="16">
        <v>26250</v>
      </c>
    </row>
    <row r="186" spans="1:6" s="4" customFormat="1" ht="12" customHeight="1">
      <c r="A186" s="12">
        <f t="shared" si="2"/>
        <v>181</v>
      </c>
      <c r="B186" s="15">
        <v>108</v>
      </c>
      <c r="C186" s="13" t="s">
        <v>198</v>
      </c>
      <c r="D186" s="14">
        <v>210000</v>
      </c>
      <c r="E186" s="15">
        <v>8</v>
      </c>
      <c r="F186" s="16">
        <v>26250</v>
      </c>
    </row>
    <row r="187" spans="1:6" s="4" customFormat="1" ht="12" customHeight="1">
      <c r="A187" s="12">
        <f t="shared" si="2"/>
        <v>182</v>
      </c>
      <c r="B187" s="15">
        <v>162</v>
      </c>
      <c r="C187" s="13" t="s">
        <v>252</v>
      </c>
      <c r="D187" s="14">
        <v>52000</v>
      </c>
      <c r="E187" s="15">
        <v>2</v>
      </c>
      <c r="F187" s="16">
        <v>26000</v>
      </c>
    </row>
    <row r="188" spans="1:6" s="4" customFormat="1" ht="12" customHeight="1">
      <c r="A188" s="12">
        <f t="shared" si="2"/>
        <v>183</v>
      </c>
      <c r="B188" s="15">
        <v>304</v>
      </c>
      <c r="C188" s="13" t="s">
        <v>394</v>
      </c>
      <c r="D188" s="14">
        <v>51800</v>
      </c>
      <c r="E188" s="15">
        <v>2</v>
      </c>
      <c r="F188" s="16">
        <v>25900</v>
      </c>
    </row>
    <row r="189" spans="1:6" s="4" customFormat="1" ht="12" customHeight="1">
      <c r="A189" s="12">
        <f t="shared" si="2"/>
        <v>184</v>
      </c>
      <c r="B189" s="15">
        <v>301</v>
      </c>
      <c r="C189" s="13" t="s">
        <v>391</v>
      </c>
      <c r="D189" s="14">
        <v>103360</v>
      </c>
      <c r="E189" s="15">
        <v>4</v>
      </c>
      <c r="F189" s="16">
        <v>25840</v>
      </c>
    </row>
    <row r="190" spans="1:6" s="4" customFormat="1" ht="12" customHeight="1">
      <c r="A190" s="12">
        <f t="shared" si="2"/>
        <v>185</v>
      </c>
      <c r="B190" s="15">
        <v>241</v>
      </c>
      <c r="C190" s="13" t="s">
        <v>331</v>
      </c>
      <c r="D190" s="14">
        <v>128500</v>
      </c>
      <c r="E190" s="15">
        <v>5</v>
      </c>
      <c r="F190" s="16">
        <v>25700</v>
      </c>
    </row>
    <row r="191" spans="1:6" s="4" customFormat="1" ht="12" customHeight="1">
      <c r="A191" s="12">
        <f t="shared" si="2"/>
        <v>186</v>
      </c>
      <c r="B191" s="15">
        <v>201</v>
      </c>
      <c r="C191" s="13" t="s">
        <v>291</v>
      </c>
      <c r="D191" s="14">
        <v>25600</v>
      </c>
      <c r="E191" s="15">
        <v>1</v>
      </c>
      <c r="F191" s="16">
        <v>25600</v>
      </c>
    </row>
    <row r="192" spans="1:6" s="4" customFormat="1" ht="12" customHeight="1">
      <c r="A192" s="12">
        <f t="shared" si="2"/>
        <v>187</v>
      </c>
      <c r="B192" s="15">
        <v>89</v>
      </c>
      <c r="C192" s="13" t="s">
        <v>179</v>
      </c>
      <c r="D192" s="14">
        <v>329600</v>
      </c>
      <c r="E192" s="15">
        <v>13</v>
      </c>
      <c r="F192" s="16">
        <v>25353.846153846152</v>
      </c>
    </row>
    <row r="193" spans="1:6" s="4" customFormat="1" ht="12" customHeight="1">
      <c r="A193" s="12">
        <f t="shared" si="2"/>
        <v>188</v>
      </c>
      <c r="B193" s="15">
        <v>54</v>
      </c>
      <c r="C193" s="13" t="s">
        <v>145</v>
      </c>
      <c r="D193" s="14">
        <v>101000</v>
      </c>
      <c r="E193" s="15">
        <v>4</v>
      </c>
      <c r="F193" s="16">
        <v>25250</v>
      </c>
    </row>
    <row r="194" spans="1:6" s="4" customFormat="1" ht="12" customHeight="1">
      <c r="A194" s="12">
        <f t="shared" si="2"/>
        <v>189</v>
      </c>
      <c r="B194" s="15">
        <v>342</v>
      </c>
      <c r="C194" s="13" t="s">
        <v>432</v>
      </c>
      <c r="D194" s="14">
        <v>25170</v>
      </c>
      <c r="E194" s="15">
        <v>1</v>
      </c>
      <c r="F194" s="16">
        <v>25170</v>
      </c>
    </row>
    <row r="195" spans="1:6" s="4" customFormat="1" ht="12" customHeight="1">
      <c r="A195" s="12">
        <f t="shared" si="2"/>
        <v>190</v>
      </c>
      <c r="B195" s="15">
        <v>4</v>
      </c>
      <c r="C195" s="13" t="s">
        <v>96</v>
      </c>
      <c r="D195" s="14">
        <v>25000</v>
      </c>
      <c r="E195" s="15">
        <v>1</v>
      </c>
      <c r="F195" s="16">
        <v>25000</v>
      </c>
    </row>
    <row r="196" spans="1:6" s="4" customFormat="1" ht="12" customHeight="1">
      <c r="A196" s="12">
        <f t="shared" si="2"/>
        <v>191</v>
      </c>
      <c r="B196" s="15">
        <v>337</v>
      </c>
      <c r="C196" s="13" t="s">
        <v>427</v>
      </c>
      <c r="D196" s="14">
        <v>25000</v>
      </c>
      <c r="E196" s="15">
        <v>1</v>
      </c>
      <c r="F196" s="16">
        <v>25000</v>
      </c>
    </row>
    <row r="197" spans="1:6" s="4" customFormat="1" ht="12" customHeight="1">
      <c r="A197" s="12">
        <f t="shared" si="2"/>
        <v>192</v>
      </c>
      <c r="B197" s="15">
        <v>2</v>
      </c>
      <c r="C197" s="13" t="s">
        <v>94</v>
      </c>
      <c r="D197" s="14">
        <v>75000</v>
      </c>
      <c r="E197" s="15">
        <v>3</v>
      </c>
      <c r="F197" s="16">
        <v>25000</v>
      </c>
    </row>
    <row r="198" spans="1:6" s="4" customFormat="1" ht="12" customHeight="1">
      <c r="A198" s="12">
        <f t="shared" si="2"/>
        <v>193</v>
      </c>
      <c r="B198" s="15">
        <v>262</v>
      </c>
      <c r="C198" s="13" t="s">
        <v>352</v>
      </c>
      <c r="D198" s="14">
        <v>75000</v>
      </c>
      <c r="E198" s="15">
        <v>3</v>
      </c>
      <c r="F198" s="16">
        <v>25000</v>
      </c>
    </row>
    <row r="199" spans="1:6" s="4" customFormat="1" ht="12" customHeight="1">
      <c r="A199" s="12">
        <f t="shared" si="2"/>
        <v>194</v>
      </c>
      <c r="B199" s="15">
        <v>91</v>
      </c>
      <c r="C199" s="13" t="s">
        <v>181</v>
      </c>
      <c r="D199" s="14">
        <v>100000</v>
      </c>
      <c r="E199" s="15">
        <v>4</v>
      </c>
      <c r="F199" s="16">
        <v>25000</v>
      </c>
    </row>
    <row r="200" spans="1:6" s="4" customFormat="1" ht="12" customHeight="1">
      <c r="A200" s="12">
        <f aca="true" t="shared" si="3" ref="A200:A263">A199+1</f>
        <v>195</v>
      </c>
      <c r="B200" s="15">
        <v>7</v>
      </c>
      <c r="C200" s="13" t="s">
        <v>99</v>
      </c>
      <c r="D200" s="14">
        <v>25000</v>
      </c>
      <c r="E200" s="15">
        <v>1</v>
      </c>
      <c r="F200" s="16">
        <v>25000</v>
      </c>
    </row>
    <row r="201" spans="1:6" s="4" customFormat="1" ht="12" customHeight="1">
      <c r="A201" s="12">
        <f t="shared" si="3"/>
        <v>196</v>
      </c>
      <c r="B201" s="15">
        <v>236</v>
      </c>
      <c r="C201" s="13" t="s">
        <v>326</v>
      </c>
      <c r="D201" s="14">
        <v>25000</v>
      </c>
      <c r="E201" s="15">
        <v>1</v>
      </c>
      <c r="F201" s="16">
        <v>25000</v>
      </c>
    </row>
    <row r="202" spans="1:6" s="4" customFormat="1" ht="12" customHeight="1">
      <c r="A202" s="12">
        <f t="shared" si="3"/>
        <v>197</v>
      </c>
      <c r="B202" s="15">
        <v>72</v>
      </c>
      <c r="C202" s="13" t="s">
        <v>162</v>
      </c>
      <c r="D202" s="14">
        <v>25000</v>
      </c>
      <c r="E202" s="15">
        <v>1</v>
      </c>
      <c r="F202" s="16">
        <v>25000</v>
      </c>
    </row>
    <row r="203" spans="1:6" s="4" customFormat="1" ht="12" customHeight="1">
      <c r="A203" s="12">
        <f t="shared" si="3"/>
        <v>198</v>
      </c>
      <c r="B203" s="15">
        <v>244</v>
      </c>
      <c r="C203" s="13" t="s">
        <v>334</v>
      </c>
      <c r="D203" s="14">
        <v>50000</v>
      </c>
      <c r="E203" s="15">
        <v>2</v>
      </c>
      <c r="F203" s="16">
        <v>25000</v>
      </c>
    </row>
    <row r="204" spans="1:6" s="4" customFormat="1" ht="12" customHeight="1">
      <c r="A204" s="12">
        <f t="shared" si="3"/>
        <v>199</v>
      </c>
      <c r="B204" s="15">
        <v>349</v>
      </c>
      <c r="C204" s="13" t="s">
        <v>439</v>
      </c>
      <c r="D204" s="14">
        <v>25000</v>
      </c>
      <c r="E204" s="15">
        <v>1</v>
      </c>
      <c r="F204" s="16">
        <v>25000</v>
      </c>
    </row>
    <row r="205" spans="1:6" s="4" customFormat="1" ht="12" customHeight="1">
      <c r="A205" s="12">
        <f t="shared" si="3"/>
        <v>200</v>
      </c>
      <c r="B205" s="15">
        <v>17</v>
      </c>
      <c r="C205" s="13" t="s">
        <v>109</v>
      </c>
      <c r="D205" s="14">
        <v>100000</v>
      </c>
      <c r="E205" s="15">
        <v>4</v>
      </c>
      <c r="F205" s="16">
        <v>25000</v>
      </c>
    </row>
    <row r="206" spans="1:6" s="4" customFormat="1" ht="12" customHeight="1">
      <c r="A206" s="12">
        <f t="shared" si="3"/>
        <v>201</v>
      </c>
      <c r="B206" s="15">
        <v>82</v>
      </c>
      <c r="C206" s="13" t="s">
        <v>172</v>
      </c>
      <c r="D206" s="14">
        <v>75000</v>
      </c>
      <c r="E206" s="15">
        <v>3</v>
      </c>
      <c r="F206" s="16">
        <v>25000</v>
      </c>
    </row>
    <row r="207" spans="1:6" s="4" customFormat="1" ht="12" customHeight="1">
      <c r="A207" s="12">
        <f t="shared" si="3"/>
        <v>202</v>
      </c>
      <c r="B207" s="15">
        <v>43</v>
      </c>
      <c r="C207" s="13" t="s">
        <v>134</v>
      </c>
      <c r="D207" s="14">
        <v>25000</v>
      </c>
      <c r="E207" s="15">
        <v>1</v>
      </c>
      <c r="F207" s="16">
        <v>25000</v>
      </c>
    </row>
    <row r="208" spans="1:6" s="4" customFormat="1" ht="12" customHeight="1">
      <c r="A208" s="12">
        <f t="shared" si="3"/>
        <v>203</v>
      </c>
      <c r="B208" s="15">
        <v>237</v>
      </c>
      <c r="C208" s="13" t="s">
        <v>327</v>
      </c>
      <c r="D208" s="14">
        <v>50000</v>
      </c>
      <c r="E208" s="15">
        <v>2</v>
      </c>
      <c r="F208" s="16">
        <v>25000</v>
      </c>
    </row>
    <row r="209" spans="1:6" s="4" customFormat="1" ht="12" customHeight="1">
      <c r="A209" s="12">
        <f t="shared" si="3"/>
        <v>204</v>
      </c>
      <c r="B209" s="15">
        <v>34</v>
      </c>
      <c r="C209" s="13" t="s">
        <v>125</v>
      </c>
      <c r="D209" s="14">
        <v>75000</v>
      </c>
      <c r="E209" s="15">
        <v>3</v>
      </c>
      <c r="F209" s="16">
        <v>25000</v>
      </c>
    </row>
    <row r="210" spans="1:6" s="4" customFormat="1" ht="12" customHeight="1">
      <c r="A210" s="12">
        <f t="shared" si="3"/>
        <v>205</v>
      </c>
      <c r="B210" s="15">
        <v>255</v>
      </c>
      <c r="C210" s="13" t="s">
        <v>345</v>
      </c>
      <c r="D210" s="14">
        <v>100000</v>
      </c>
      <c r="E210" s="15">
        <v>4</v>
      </c>
      <c r="F210" s="16">
        <v>25000</v>
      </c>
    </row>
    <row r="211" spans="1:6" s="4" customFormat="1" ht="12" customHeight="1">
      <c r="A211" s="12">
        <f t="shared" si="3"/>
        <v>206</v>
      </c>
      <c r="B211" s="15">
        <v>273</v>
      </c>
      <c r="C211" s="13" t="s">
        <v>363</v>
      </c>
      <c r="D211" s="14">
        <v>25000</v>
      </c>
      <c r="E211" s="15">
        <v>1</v>
      </c>
      <c r="F211" s="16">
        <v>25000</v>
      </c>
    </row>
    <row r="212" spans="1:6" s="4" customFormat="1" ht="12" customHeight="1">
      <c r="A212" s="12">
        <f t="shared" si="3"/>
        <v>207</v>
      </c>
      <c r="B212" s="15">
        <v>291</v>
      </c>
      <c r="C212" s="13" t="s">
        <v>381</v>
      </c>
      <c r="D212" s="14">
        <v>100000</v>
      </c>
      <c r="E212" s="15">
        <v>4</v>
      </c>
      <c r="F212" s="16">
        <v>25000</v>
      </c>
    </row>
    <row r="213" spans="1:6" s="4" customFormat="1" ht="12" customHeight="1">
      <c r="A213" s="12">
        <f t="shared" si="3"/>
        <v>208</v>
      </c>
      <c r="B213" s="15">
        <v>290</v>
      </c>
      <c r="C213" s="13" t="s">
        <v>380</v>
      </c>
      <c r="D213" s="14">
        <v>75000</v>
      </c>
      <c r="E213" s="15">
        <v>3</v>
      </c>
      <c r="F213" s="16">
        <v>25000</v>
      </c>
    </row>
    <row r="214" spans="1:6" s="4" customFormat="1" ht="12" customHeight="1">
      <c r="A214" s="12">
        <f t="shared" si="3"/>
        <v>209</v>
      </c>
      <c r="B214" s="15">
        <v>194</v>
      </c>
      <c r="C214" s="13" t="s">
        <v>284</v>
      </c>
      <c r="D214" s="14">
        <v>150000</v>
      </c>
      <c r="E214" s="15">
        <v>6</v>
      </c>
      <c r="F214" s="16">
        <v>25000</v>
      </c>
    </row>
    <row r="215" spans="1:6" s="4" customFormat="1" ht="12" customHeight="1">
      <c r="A215" s="12">
        <f t="shared" si="3"/>
        <v>210</v>
      </c>
      <c r="B215" s="15">
        <v>141</v>
      </c>
      <c r="C215" s="13" t="s">
        <v>231</v>
      </c>
      <c r="D215" s="14">
        <v>75000</v>
      </c>
      <c r="E215" s="15">
        <v>3</v>
      </c>
      <c r="F215" s="16">
        <v>25000</v>
      </c>
    </row>
    <row r="216" spans="1:6" s="4" customFormat="1" ht="12" customHeight="1">
      <c r="A216" s="12">
        <f t="shared" si="3"/>
        <v>211</v>
      </c>
      <c r="B216" s="15">
        <v>351</v>
      </c>
      <c r="C216" s="13" t="s">
        <v>441</v>
      </c>
      <c r="D216" s="14">
        <v>24992</v>
      </c>
      <c r="E216" s="15">
        <v>1</v>
      </c>
      <c r="F216" s="16">
        <v>24992</v>
      </c>
    </row>
    <row r="217" spans="1:6" s="4" customFormat="1" ht="12" customHeight="1">
      <c r="A217" s="12">
        <f t="shared" si="3"/>
        <v>212</v>
      </c>
      <c r="B217" s="15">
        <v>308</v>
      </c>
      <c r="C217" s="13" t="s">
        <v>398</v>
      </c>
      <c r="D217" s="14">
        <v>99423</v>
      </c>
      <c r="E217" s="15">
        <v>4</v>
      </c>
      <c r="F217" s="16">
        <v>24855.75</v>
      </c>
    </row>
    <row r="218" spans="1:6" s="4" customFormat="1" ht="12" customHeight="1">
      <c r="A218" s="12">
        <f t="shared" si="3"/>
        <v>213</v>
      </c>
      <c r="B218" s="15">
        <v>111</v>
      </c>
      <c r="C218" s="13" t="s">
        <v>201</v>
      </c>
      <c r="D218" s="14">
        <v>198000</v>
      </c>
      <c r="E218" s="15">
        <v>8</v>
      </c>
      <c r="F218" s="16">
        <v>24750</v>
      </c>
    </row>
    <row r="219" spans="1:6" s="4" customFormat="1" ht="12" customHeight="1">
      <c r="A219" s="12">
        <f t="shared" si="3"/>
        <v>214</v>
      </c>
      <c r="B219" s="15">
        <v>184</v>
      </c>
      <c r="C219" s="13" t="s">
        <v>274</v>
      </c>
      <c r="D219" s="14">
        <v>49500</v>
      </c>
      <c r="E219" s="15">
        <v>2</v>
      </c>
      <c r="F219" s="16">
        <v>24750</v>
      </c>
    </row>
    <row r="220" spans="1:6" s="4" customFormat="1" ht="12" customHeight="1">
      <c r="A220" s="12">
        <f t="shared" si="3"/>
        <v>215</v>
      </c>
      <c r="B220" s="15">
        <v>334</v>
      </c>
      <c r="C220" s="13" t="s">
        <v>424</v>
      </c>
      <c r="D220" s="14">
        <v>98982</v>
      </c>
      <c r="E220" s="15">
        <v>4</v>
      </c>
      <c r="F220" s="16">
        <v>24745.5</v>
      </c>
    </row>
    <row r="221" spans="1:6" s="4" customFormat="1" ht="12" customHeight="1">
      <c r="A221" s="12">
        <f t="shared" si="3"/>
        <v>216</v>
      </c>
      <c r="B221" s="15">
        <v>328</v>
      </c>
      <c r="C221" s="13" t="s">
        <v>418</v>
      </c>
      <c r="D221" s="14">
        <v>147500</v>
      </c>
      <c r="E221" s="15">
        <v>6</v>
      </c>
      <c r="F221" s="16">
        <v>24583.333333333332</v>
      </c>
    </row>
    <row r="222" spans="1:6" s="4" customFormat="1" ht="12" customHeight="1">
      <c r="A222" s="12">
        <f t="shared" si="3"/>
        <v>217</v>
      </c>
      <c r="B222" s="15">
        <v>74</v>
      </c>
      <c r="C222" s="13" t="s">
        <v>164</v>
      </c>
      <c r="D222" s="14">
        <v>98000</v>
      </c>
      <c r="E222" s="15">
        <v>4</v>
      </c>
      <c r="F222" s="16">
        <v>24500</v>
      </c>
    </row>
    <row r="223" spans="1:6" s="4" customFormat="1" ht="12" customHeight="1">
      <c r="A223" s="12">
        <f t="shared" si="3"/>
        <v>218</v>
      </c>
      <c r="B223" s="15">
        <v>139</v>
      </c>
      <c r="C223" s="13" t="s">
        <v>229</v>
      </c>
      <c r="D223" s="14">
        <v>244700</v>
      </c>
      <c r="E223" s="15">
        <v>10</v>
      </c>
      <c r="F223" s="16">
        <v>24470</v>
      </c>
    </row>
    <row r="224" spans="1:6" s="4" customFormat="1" ht="12" customHeight="1">
      <c r="A224" s="12">
        <f t="shared" si="3"/>
        <v>219</v>
      </c>
      <c r="B224" s="15">
        <v>3</v>
      </c>
      <c r="C224" s="13" t="s">
        <v>95</v>
      </c>
      <c r="D224" s="14">
        <v>48000</v>
      </c>
      <c r="E224" s="15">
        <v>2</v>
      </c>
      <c r="F224" s="16">
        <v>24000</v>
      </c>
    </row>
    <row r="225" spans="1:6" s="4" customFormat="1" ht="12" customHeight="1">
      <c r="A225" s="12">
        <f t="shared" si="3"/>
        <v>220</v>
      </c>
      <c r="B225" s="15">
        <v>103</v>
      </c>
      <c r="C225" s="13" t="s">
        <v>193</v>
      </c>
      <c r="D225" s="14">
        <v>120000</v>
      </c>
      <c r="E225" s="15">
        <v>5</v>
      </c>
      <c r="F225" s="16">
        <v>24000</v>
      </c>
    </row>
    <row r="226" spans="1:6" s="4" customFormat="1" ht="12" customHeight="1">
      <c r="A226" s="12">
        <f t="shared" si="3"/>
        <v>221</v>
      </c>
      <c r="B226" s="15">
        <v>217</v>
      </c>
      <c r="C226" s="13" t="s">
        <v>307</v>
      </c>
      <c r="D226" s="14">
        <v>48000</v>
      </c>
      <c r="E226" s="15">
        <v>2</v>
      </c>
      <c r="F226" s="16">
        <v>24000</v>
      </c>
    </row>
    <row r="227" spans="1:6" s="4" customFormat="1" ht="12" customHeight="1">
      <c r="A227" s="12">
        <f t="shared" si="3"/>
        <v>222</v>
      </c>
      <c r="B227" s="15">
        <v>31</v>
      </c>
      <c r="C227" s="13" t="s">
        <v>122</v>
      </c>
      <c r="D227" s="14">
        <v>141480</v>
      </c>
      <c r="E227" s="15">
        <v>6</v>
      </c>
      <c r="F227" s="16">
        <v>23580</v>
      </c>
    </row>
    <row r="228" spans="1:6" s="4" customFormat="1" ht="12" customHeight="1">
      <c r="A228" s="12">
        <f t="shared" si="3"/>
        <v>223</v>
      </c>
      <c r="B228" s="15">
        <v>305</v>
      </c>
      <c r="C228" s="13" t="s">
        <v>395</v>
      </c>
      <c r="D228" s="14">
        <v>70690</v>
      </c>
      <c r="E228" s="15">
        <v>3</v>
      </c>
      <c r="F228" s="16">
        <v>23563.333333333332</v>
      </c>
    </row>
    <row r="229" spans="1:6" s="4" customFormat="1" ht="12" customHeight="1">
      <c r="A229" s="12">
        <f t="shared" si="3"/>
        <v>224</v>
      </c>
      <c r="B229" s="15">
        <v>336</v>
      </c>
      <c r="C229" s="13" t="s">
        <v>426</v>
      </c>
      <c r="D229" s="14">
        <v>140000</v>
      </c>
      <c r="E229" s="15">
        <v>6</v>
      </c>
      <c r="F229" s="16">
        <v>23333.333333333332</v>
      </c>
    </row>
    <row r="230" spans="1:6" s="4" customFormat="1" ht="12" customHeight="1">
      <c r="A230" s="12">
        <f t="shared" si="3"/>
        <v>225</v>
      </c>
      <c r="B230" s="15">
        <v>352</v>
      </c>
      <c r="C230" s="13" t="s">
        <v>442</v>
      </c>
      <c r="D230" s="14">
        <v>186555</v>
      </c>
      <c r="E230" s="15">
        <v>8</v>
      </c>
      <c r="F230" s="16">
        <v>23319.375</v>
      </c>
    </row>
    <row r="231" spans="1:6" s="4" customFormat="1" ht="12" customHeight="1">
      <c r="A231" s="12">
        <f t="shared" si="3"/>
        <v>226</v>
      </c>
      <c r="B231" s="15">
        <v>253</v>
      </c>
      <c r="C231" s="13" t="s">
        <v>343</v>
      </c>
      <c r="D231" s="14">
        <v>92830</v>
      </c>
      <c r="E231" s="15">
        <v>4</v>
      </c>
      <c r="F231" s="16">
        <v>23207.5</v>
      </c>
    </row>
    <row r="232" spans="1:6" s="4" customFormat="1" ht="12" customHeight="1">
      <c r="A232" s="12">
        <f t="shared" si="3"/>
        <v>227</v>
      </c>
      <c r="B232" s="15">
        <v>20</v>
      </c>
      <c r="C232" s="13" t="s">
        <v>112</v>
      </c>
      <c r="D232" s="14">
        <v>45982</v>
      </c>
      <c r="E232" s="15">
        <v>2</v>
      </c>
      <c r="F232" s="16">
        <v>22991</v>
      </c>
    </row>
    <row r="233" spans="1:6" s="4" customFormat="1" ht="12" customHeight="1">
      <c r="A233" s="12">
        <f t="shared" si="3"/>
        <v>228</v>
      </c>
      <c r="B233" s="15">
        <v>178</v>
      </c>
      <c r="C233" s="13" t="s">
        <v>268</v>
      </c>
      <c r="D233" s="14">
        <v>252000</v>
      </c>
      <c r="E233" s="15">
        <v>11</v>
      </c>
      <c r="F233" s="16">
        <v>22909.090909090908</v>
      </c>
    </row>
    <row r="234" spans="1:6" s="4" customFormat="1" ht="12" customHeight="1">
      <c r="A234" s="12">
        <f t="shared" si="3"/>
        <v>229</v>
      </c>
      <c r="B234" s="15">
        <v>274</v>
      </c>
      <c r="C234" s="13" t="s">
        <v>364</v>
      </c>
      <c r="D234" s="14">
        <v>271000</v>
      </c>
      <c r="E234" s="15">
        <v>12</v>
      </c>
      <c r="F234" s="16">
        <v>22583.333333333332</v>
      </c>
    </row>
    <row r="235" spans="1:6" s="4" customFormat="1" ht="12" customHeight="1">
      <c r="A235" s="12">
        <f t="shared" si="3"/>
        <v>230</v>
      </c>
      <c r="B235" s="15">
        <v>47</v>
      </c>
      <c r="C235" s="13" t="s">
        <v>138</v>
      </c>
      <c r="D235" s="14">
        <v>45058</v>
      </c>
      <c r="E235" s="15">
        <v>2</v>
      </c>
      <c r="F235" s="16">
        <v>22529</v>
      </c>
    </row>
    <row r="236" spans="1:6" s="4" customFormat="1" ht="12" customHeight="1">
      <c r="A236" s="12">
        <f t="shared" si="3"/>
        <v>231</v>
      </c>
      <c r="B236" s="15">
        <v>140</v>
      </c>
      <c r="C236" s="13" t="s">
        <v>230</v>
      </c>
      <c r="D236" s="14">
        <v>45050</v>
      </c>
      <c r="E236" s="15">
        <v>2</v>
      </c>
      <c r="F236" s="16">
        <v>22525</v>
      </c>
    </row>
    <row r="237" spans="1:6" s="4" customFormat="1" ht="12" customHeight="1">
      <c r="A237" s="12">
        <f t="shared" si="3"/>
        <v>232</v>
      </c>
      <c r="B237" s="15">
        <v>283</v>
      </c>
      <c r="C237" s="13" t="s">
        <v>373</v>
      </c>
      <c r="D237" s="14">
        <v>45000</v>
      </c>
      <c r="E237" s="15">
        <v>2</v>
      </c>
      <c r="F237" s="16">
        <v>22500</v>
      </c>
    </row>
    <row r="238" spans="1:6" s="4" customFormat="1" ht="12" customHeight="1">
      <c r="A238" s="12">
        <f t="shared" si="3"/>
        <v>233</v>
      </c>
      <c r="B238" s="15">
        <v>110</v>
      </c>
      <c r="C238" s="13" t="s">
        <v>200</v>
      </c>
      <c r="D238" s="14">
        <v>45000</v>
      </c>
      <c r="E238" s="15">
        <v>2</v>
      </c>
      <c r="F238" s="16">
        <v>22500</v>
      </c>
    </row>
    <row r="239" spans="1:6" s="4" customFormat="1" ht="12" customHeight="1">
      <c r="A239" s="12">
        <f t="shared" si="3"/>
        <v>234</v>
      </c>
      <c r="B239" s="15">
        <v>278</v>
      </c>
      <c r="C239" s="13" t="s">
        <v>368</v>
      </c>
      <c r="D239" s="14">
        <v>45000</v>
      </c>
      <c r="E239" s="15">
        <v>2</v>
      </c>
      <c r="F239" s="16">
        <v>22500</v>
      </c>
    </row>
    <row r="240" spans="1:6" s="4" customFormat="1" ht="12" customHeight="1">
      <c r="A240" s="12">
        <f t="shared" si="3"/>
        <v>235</v>
      </c>
      <c r="B240" s="15">
        <v>209</v>
      </c>
      <c r="C240" s="13" t="s">
        <v>299</v>
      </c>
      <c r="D240" s="14">
        <v>45000</v>
      </c>
      <c r="E240" s="15">
        <v>2</v>
      </c>
      <c r="F240" s="16">
        <v>22500</v>
      </c>
    </row>
    <row r="241" spans="1:6" s="4" customFormat="1" ht="12" customHeight="1">
      <c r="A241" s="12">
        <f t="shared" si="3"/>
        <v>236</v>
      </c>
      <c r="B241" s="15">
        <v>202</v>
      </c>
      <c r="C241" s="13" t="s">
        <v>292</v>
      </c>
      <c r="D241" s="14">
        <v>45000</v>
      </c>
      <c r="E241" s="15">
        <v>2</v>
      </c>
      <c r="F241" s="16">
        <v>22500</v>
      </c>
    </row>
    <row r="242" spans="1:6" s="4" customFormat="1" ht="12" customHeight="1">
      <c r="A242" s="12">
        <f t="shared" si="3"/>
        <v>237</v>
      </c>
      <c r="B242" s="15">
        <v>66</v>
      </c>
      <c r="C242" s="13" t="s">
        <v>156</v>
      </c>
      <c r="D242" s="14">
        <v>44600</v>
      </c>
      <c r="E242" s="15">
        <v>2</v>
      </c>
      <c r="F242" s="16">
        <v>22300</v>
      </c>
    </row>
    <row r="243" spans="1:6" s="4" customFormat="1" ht="12" customHeight="1">
      <c r="A243" s="12">
        <f t="shared" si="3"/>
        <v>238</v>
      </c>
      <c r="B243" s="15">
        <v>248</v>
      </c>
      <c r="C243" s="13" t="s">
        <v>338</v>
      </c>
      <c r="D243" s="14">
        <v>44280</v>
      </c>
      <c r="E243" s="15">
        <v>2</v>
      </c>
      <c r="F243" s="16">
        <v>22140</v>
      </c>
    </row>
    <row r="244" spans="1:6" s="4" customFormat="1" ht="12" customHeight="1">
      <c r="A244" s="12">
        <f t="shared" si="3"/>
        <v>239</v>
      </c>
      <c r="B244" s="15">
        <v>39</v>
      </c>
      <c r="C244" s="13" t="s">
        <v>130</v>
      </c>
      <c r="D244" s="14">
        <v>22000</v>
      </c>
      <c r="E244" s="15">
        <v>1</v>
      </c>
      <c r="F244" s="16">
        <v>22000</v>
      </c>
    </row>
    <row r="245" spans="1:6" s="4" customFormat="1" ht="12" customHeight="1">
      <c r="A245" s="12">
        <f t="shared" si="3"/>
        <v>240</v>
      </c>
      <c r="B245" s="15">
        <v>377</v>
      </c>
      <c r="C245" s="13" t="s">
        <v>467</v>
      </c>
      <c r="D245" s="14">
        <v>87747</v>
      </c>
      <c r="E245" s="15">
        <v>4</v>
      </c>
      <c r="F245" s="16">
        <v>21936.75</v>
      </c>
    </row>
    <row r="246" spans="1:6" s="4" customFormat="1" ht="12" customHeight="1">
      <c r="A246" s="12">
        <f t="shared" si="3"/>
        <v>241</v>
      </c>
      <c r="B246" s="15">
        <v>187</v>
      </c>
      <c r="C246" s="13" t="s">
        <v>277</v>
      </c>
      <c r="D246" s="14">
        <v>87380</v>
      </c>
      <c r="E246" s="15">
        <v>4</v>
      </c>
      <c r="F246" s="16">
        <v>21845</v>
      </c>
    </row>
    <row r="247" spans="1:6" s="4" customFormat="1" ht="12" customHeight="1">
      <c r="A247" s="12">
        <f t="shared" si="3"/>
        <v>242</v>
      </c>
      <c r="B247" s="15">
        <v>90</v>
      </c>
      <c r="C247" s="13" t="s">
        <v>180</v>
      </c>
      <c r="D247" s="14">
        <v>195570</v>
      </c>
      <c r="E247" s="15">
        <v>9</v>
      </c>
      <c r="F247" s="16">
        <v>21730</v>
      </c>
    </row>
    <row r="248" spans="1:6" s="4" customFormat="1" ht="12" customHeight="1">
      <c r="A248" s="12">
        <f t="shared" si="3"/>
        <v>243</v>
      </c>
      <c r="B248" s="15">
        <v>307</v>
      </c>
      <c r="C248" s="13" t="s">
        <v>397</v>
      </c>
      <c r="D248" s="14">
        <v>65000</v>
      </c>
      <c r="E248" s="15">
        <v>3</v>
      </c>
      <c r="F248" s="16">
        <v>21666.666666666668</v>
      </c>
    </row>
    <row r="249" spans="1:6" s="4" customFormat="1" ht="12" customHeight="1">
      <c r="A249" s="12">
        <f t="shared" si="3"/>
        <v>244</v>
      </c>
      <c r="B249" s="15">
        <v>378</v>
      </c>
      <c r="C249" s="13" t="s">
        <v>468</v>
      </c>
      <c r="D249" s="14">
        <v>108000</v>
      </c>
      <c r="E249" s="15">
        <v>5</v>
      </c>
      <c r="F249" s="16">
        <v>21600</v>
      </c>
    </row>
    <row r="250" spans="1:6" s="4" customFormat="1" ht="12" customHeight="1">
      <c r="A250" s="12">
        <f t="shared" si="3"/>
        <v>245</v>
      </c>
      <c r="B250" s="15">
        <v>99</v>
      </c>
      <c r="C250" s="13" t="s">
        <v>189</v>
      </c>
      <c r="D250" s="14">
        <v>43000</v>
      </c>
      <c r="E250" s="15">
        <v>2</v>
      </c>
      <c r="F250" s="16">
        <v>21500</v>
      </c>
    </row>
    <row r="251" spans="1:6" s="4" customFormat="1" ht="12" customHeight="1">
      <c r="A251" s="12">
        <f t="shared" si="3"/>
        <v>246</v>
      </c>
      <c r="B251" s="15">
        <v>114</v>
      </c>
      <c r="C251" s="13" t="s">
        <v>204</v>
      </c>
      <c r="D251" s="14">
        <v>171300</v>
      </c>
      <c r="E251" s="15">
        <v>8</v>
      </c>
      <c r="F251" s="16">
        <v>21412.5</v>
      </c>
    </row>
    <row r="252" spans="1:6" s="4" customFormat="1" ht="12" customHeight="1">
      <c r="A252" s="12">
        <f t="shared" si="3"/>
        <v>247</v>
      </c>
      <c r="B252" s="15">
        <v>87</v>
      </c>
      <c r="C252" s="13" t="s">
        <v>177</v>
      </c>
      <c r="D252" s="14">
        <v>63950</v>
      </c>
      <c r="E252" s="15">
        <v>3</v>
      </c>
      <c r="F252" s="16">
        <v>21316.666666666668</v>
      </c>
    </row>
    <row r="253" spans="1:6" s="4" customFormat="1" ht="12" customHeight="1">
      <c r="A253" s="12">
        <f t="shared" si="3"/>
        <v>248</v>
      </c>
      <c r="B253" s="15">
        <v>135</v>
      </c>
      <c r="C253" s="13" t="s">
        <v>225</v>
      </c>
      <c r="D253" s="14">
        <v>170000</v>
      </c>
      <c r="E253" s="15">
        <v>8</v>
      </c>
      <c r="F253" s="16">
        <v>21250</v>
      </c>
    </row>
    <row r="254" spans="1:6" s="4" customFormat="1" ht="12" customHeight="1">
      <c r="A254" s="12">
        <f t="shared" si="3"/>
        <v>249</v>
      </c>
      <c r="B254" s="15">
        <v>251</v>
      </c>
      <c r="C254" s="13" t="s">
        <v>341</v>
      </c>
      <c r="D254" s="14">
        <v>715370</v>
      </c>
      <c r="E254" s="15">
        <v>34</v>
      </c>
      <c r="F254" s="16">
        <v>21040.29411764706</v>
      </c>
    </row>
    <row r="255" spans="1:6" s="4" customFormat="1" ht="12" customHeight="1">
      <c r="A255" s="12">
        <f t="shared" si="3"/>
        <v>250</v>
      </c>
      <c r="B255" s="15">
        <v>319</v>
      </c>
      <c r="C255" s="13" t="s">
        <v>409</v>
      </c>
      <c r="D255" s="14">
        <v>84000</v>
      </c>
      <c r="E255" s="15">
        <v>4</v>
      </c>
      <c r="F255" s="16">
        <v>21000</v>
      </c>
    </row>
    <row r="256" spans="1:6" s="4" customFormat="1" ht="12" customHeight="1">
      <c r="A256" s="12">
        <f t="shared" si="3"/>
        <v>251</v>
      </c>
      <c r="B256" s="15">
        <v>312</v>
      </c>
      <c r="C256" s="13" t="s">
        <v>402</v>
      </c>
      <c r="D256" s="14">
        <v>62800</v>
      </c>
      <c r="E256" s="15">
        <v>3</v>
      </c>
      <c r="F256" s="16">
        <v>20933.333333333332</v>
      </c>
    </row>
    <row r="257" spans="1:6" s="4" customFormat="1" ht="12" customHeight="1">
      <c r="A257" s="12">
        <f t="shared" si="3"/>
        <v>252</v>
      </c>
      <c r="B257" s="15">
        <v>357</v>
      </c>
      <c r="C257" s="13" t="s">
        <v>447</v>
      </c>
      <c r="D257" s="14">
        <v>125000</v>
      </c>
      <c r="E257" s="15">
        <v>6</v>
      </c>
      <c r="F257" s="16">
        <v>20833.333333333332</v>
      </c>
    </row>
    <row r="258" spans="1:6" s="4" customFormat="1" ht="12" customHeight="1">
      <c r="A258" s="12">
        <f t="shared" si="3"/>
        <v>253</v>
      </c>
      <c r="B258" s="15">
        <v>257</v>
      </c>
      <c r="C258" s="13" t="s">
        <v>347</v>
      </c>
      <c r="D258" s="14">
        <v>41500</v>
      </c>
      <c r="E258" s="15">
        <v>2</v>
      </c>
      <c r="F258" s="16">
        <v>20750</v>
      </c>
    </row>
    <row r="259" spans="1:6" s="4" customFormat="1" ht="12" customHeight="1">
      <c r="A259" s="12">
        <f t="shared" si="3"/>
        <v>254</v>
      </c>
      <c r="B259" s="15">
        <v>136</v>
      </c>
      <c r="C259" s="13" t="s">
        <v>226</v>
      </c>
      <c r="D259" s="14">
        <v>165000</v>
      </c>
      <c r="E259" s="15">
        <v>8</v>
      </c>
      <c r="F259" s="16">
        <v>20625</v>
      </c>
    </row>
    <row r="260" spans="1:6" s="4" customFormat="1" ht="12" customHeight="1">
      <c r="A260" s="12">
        <f t="shared" si="3"/>
        <v>255</v>
      </c>
      <c r="B260" s="15">
        <v>358</v>
      </c>
      <c r="C260" s="13" t="s">
        <v>448</v>
      </c>
      <c r="D260" s="14">
        <v>202500</v>
      </c>
      <c r="E260" s="15">
        <v>10</v>
      </c>
      <c r="F260" s="16">
        <v>20250</v>
      </c>
    </row>
    <row r="261" spans="1:6" s="4" customFormat="1" ht="12" customHeight="1">
      <c r="A261" s="12">
        <f t="shared" si="3"/>
        <v>256</v>
      </c>
      <c r="B261" s="15">
        <v>155</v>
      </c>
      <c r="C261" s="13" t="s">
        <v>245</v>
      </c>
      <c r="D261" s="14">
        <v>162000</v>
      </c>
      <c r="E261" s="15">
        <v>8</v>
      </c>
      <c r="F261" s="16">
        <v>20250</v>
      </c>
    </row>
    <row r="262" spans="1:6" s="4" customFormat="1" ht="12" customHeight="1">
      <c r="A262" s="12">
        <f t="shared" si="3"/>
        <v>257</v>
      </c>
      <c r="B262" s="15">
        <v>97</v>
      </c>
      <c r="C262" s="13" t="s">
        <v>187</v>
      </c>
      <c r="D262" s="14">
        <v>60500</v>
      </c>
      <c r="E262" s="15">
        <v>3</v>
      </c>
      <c r="F262" s="16">
        <v>20166.666666666668</v>
      </c>
    </row>
    <row r="263" spans="1:6" s="4" customFormat="1" ht="12" customHeight="1">
      <c r="A263" s="12">
        <f t="shared" si="3"/>
        <v>258</v>
      </c>
      <c r="B263" s="15">
        <v>137</v>
      </c>
      <c r="C263" s="13" t="s">
        <v>227</v>
      </c>
      <c r="D263" s="14">
        <v>160700</v>
      </c>
      <c r="E263" s="15">
        <v>8</v>
      </c>
      <c r="F263" s="16">
        <v>20087.5</v>
      </c>
    </row>
    <row r="264" spans="1:6" s="4" customFormat="1" ht="12" customHeight="1">
      <c r="A264" s="12">
        <f aca="true" t="shared" si="4" ref="A264:A311">A263+1</f>
        <v>259</v>
      </c>
      <c r="B264" s="15">
        <v>353</v>
      </c>
      <c r="C264" s="13" t="s">
        <v>443</v>
      </c>
      <c r="D264" s="14">
        <v>100000</v>
      </c>
      <c r="E264" s="15">
        <v>5</v>
      </c>
      <c r="F264" s="16">
        <v>20000</v>
      </c>
    </row>
    <row r="265" spans="1:6" s="4" customFormat="1" ht="12" customHeight="1">
      <c r="A265" s="12">
        <f t="shared" si="4"/>
        <v>260</v>
      </c>
      <c r="B265" s="15">
        <v>373</v>
      </c>
      <c r="C265" s="13" t="s">
        <v>463</v>
      </c>
      <c r="D265" s="14">
        <v>40000</v>
      </c>
      <c r="E265" s="15">
        <v>2</v>
      </c>
      <c r="F265" s="16">
        <v>20000</v>
      </c>
    </row>
    <row r="266" spans="1:6" s="4" customFormat="1" ht="12" customHeight="1">
      <c r="A266" s="12">
        <f t="shared" si="4"/>
        <v>261</v>
      </c>
      <c r="B266" s="15">
        <v>13</v>
      </c>
      <c r="C266" s="13" t="s">
        <v>105</v>
      </c>
      <c r="D266" s="14">
        <v>40000</v>
      </c>
      <c r="E266" s="15">
        <v>2</v>
      </c>
      <c r="F266" s="16">
        <v>20000</v>
      </c>
    </row>
    <row r="267" spans="1:6" s="4" customFormat="1" ht="12" customHeight="1">
      <c r="A267" s="12">
        <f t="shared" si="4"/>
        <v>262</v>
      </c>
      <c r="B267" s="15">
        <v>367</v>
      </c>
      <c r="C267" s="13" t="s">
        <v>457</v>
      </c>
      <c r="D267" s="14">
        <v>20000</v>
      </c>
      <c r="E267" s="15">
        <v>1</v>
      </c>
      <c r="F267" s="16">
        <v>20000</v>
      </c>
    </row>
    <row r="268" spans="1:6" s="4" customFormat="1" ht="12" customHeight="1">
      <c r="A268" s="12">
        <f t="shared" si="4"/>
        <v>263</v>
      </c>
      <c r="B268" s="15">
        <v>12</v>
      </c>
      <c r="C268" s="13" t="s">
        <v>104</v>
      </c>
      <c r="D268" s="14">
        <v>40000</v>
      </c>
      <c r="E268" s="15">
        <v>2</v>
      </c>
      <c r="F268" s="16">
        <v>20000</v>
      </c>
    </row>
    <row r="269" spans="1:6" s="4" customFormat="1" ht="12" customHeight="1">
      <c r="A269" s="12">
        <f t="shared" si="4"/>
        <v>264</v>
      </c>
      <c r="B269" s="15">
        <v>32</v>
      </c>
      <c r="C269" s="13" t="s">
        <v>123</v>
      </c>
      <c r="D269" s="14">
        <v>60000</v>
      </c>
      <c r="E269" s="15">
        <v>3</v>
      </c>
      <c r="F269" s="16">
        <v>20000</v>
      </c>
    </row>
    <row r="270" spans="1:6" s="4" customFormat="1" ht="12" customHeight="1">
      <c r="A270" s="12">
        <f t="shared" si="4"/>
        <v>265</v>
      </c>
      <c r="B270" s="15">
        <v>199</v>
      </c>
      <c r="C270" s="13" t="s">
        <v>289</v>
      </c>
      <c r="D270" s="14">
        <v>20000</v>
      </c>
      <c r="E270" s="15">
        <v>1</v>
      </c>
      <c r="F270" s="16">
        <v>20000</v>
      </c>
    </row>
    <row r="271" spans="1:6" s="4" customFormat="1" ht="12" customHeight="1">
      <c r="A271" s="12">
        <f t="shared" si="4"/>
        <v>266</v>
      </c>
      <c r="B271" s="15">
        <v>102</v>
      </c>
      <c r="C271" s="13" t="s">
        <v>192</v>
      </c>
      <c r="D271" s="14">
        <v>100000</v>
      </c>
      <c r="E271" s="15">
        <v>5</v>
      </c>
      <c r="F271" s="16">
        <v>20000</v>
      </c>
    </row>
    <row r="272" spans="1:6" s="4" customFormat="1" ht="12" customHeight="1">
      <c r="A272" s="12">
        <f t="shared" si="4"/>
        <v>267</v>
      </c>
      <c r="B272" s="15">
        <v>58</v>
      </c>
      <c r="C272" s="13" t="s">
        <v>149</v>
      </c>
      <c r="D272" s="14">
        <v>40000</v>
      </c>
      <c r="E272" s="15">
        <v>2</v>
      </c>
      <c r="F272" s="16">
        <v>20000</v>
      </c>
    </row>
    <row r="273" spans="1:6" s="4" customFormat="1" ht="12" customHeight="1">
      <c r="A273" s="12">
        <f t="shared" si="4"/>
        <v>268</v>
      </c>
      <c r="B273" s="15">
        <v>230</v>
      </c>
      <c r="C273" s="13" t="s">
        <v>320</v>
      </c>
      <c r="D273" s="14">
        <v>40000</v>
      </c>
      <c r="E273" s="15">
        <v>2</v>
      </c>
      <c r="F273" s="16">
        <v>20000</v>
      </c>
    </row>
    <row r="274" spans="1:6" s="4" customFormat="1" ht="12" customHeight="1">
      <c r="A274" s="12">
        <f t="shared" si="4"/>
        <v>269</v>
      </c>
      <c r="B274" s="15">
        <v>104</v>
      </c>
      <c r="C274" s="13" t="s">
        <v>194</v>
      </c>
      <c r="D274" s="14">
        <v>80000</v>
      </c>
      <c r="E274" s="15">
        <v>4</v>
      </c>
      <c r="F274" s="16">
        <v>20000</v>
      </c>
    </row>
    <row r="275" spans="1:6" s="4" customFormat="1" ht="12" customHeight="1">
      <c r="A275" s="12">
        <f t="shared" si="4"/>
        <v>270</v>
      </c>
      <c r="B275" s="15">
        <v>105</v>
      </c>
      <c r="C275" s="13" t="s">
        <v>195</v>
      </c>
      <c r="D275" s="14">
        <v>20000</v>
      </c>
      <c r="E275" s="15">
        <v>1</v>
      </c>
      <c r="F275" s="16">
        <v>20000</v>
      </c>
    </row>
    <row r="276" spans="1:6" s="4" customFormat="1" ht="12" customHeight="1">
      <c r="A276" s="12">
        <f t="shared" si="4"/>
        <v>271</v>
      </c>
      <c r="B276" s="15">
        <v>189</v>
      </c>
      <c r="C276" s="13" t="s">
        <v>279</v>
      </c>
      <c r="D276" s="14">
        <v>20000</v>
      </c>
      <c r="E276" s="15">
        <v>1</v>
      </c>
      <c r="F276" s="16">
        <v>20000</v>
      </c>
    </row>
    <row r="277" spans="1:6" s="4" customFormat="1" ht="12" customHeight="1">
      <c r="A277" s="12">
        <f t="shared" si="4"/>
        <v>272</v>
      </c>
      <c r="B277" s="15">
        <v>78</v>
      </c>
      <c r="C277" s="13" t="s">
        <v>168</v>
      </c>
      <c r="D277" s="14">
        <v>40000</v>
      </c>
      <c r="E277" s="15">
        <v>2</v>
      </c>
      <c r="F277" s="16">
        <v>20000</v>
      </c>
    </row>
    <row r="278" spans="1:6" s="4" customFormat="1" ht="12" customHeight="1">
      <c r="A278" s="12">
        <f t="shared" si="4"/>
        <v>273</v>
      </c>
      <c r="B278" s="15">
        <v>311</v>
      </c>
      <c r="C278" s="13" t="s">
        <v>401</v>
      </c>
      <c r="D278" s="14">
        <v>79660</v>
      </c>
      <c r="E278" s="15">
        <v>4</v>
      </c>
      <c r="F278" s="16">
        <v>19915</v>
      </c>
    </row>
    <row r="279" spans="1:6" s="4" customFormat="1" ht="12" customHeight="1">
      <c r="A279" s="12">
        <f t="shared" si="4"/>
        <v>274</v>
      </c>
      <c r="B279" s="15">
        <v>51</v>
      </c>
      <c r="C279" s="13" t="s">
        <v>142</v>
      </c>
      <c r="D279" s="14">
        <v>59465</v>
      </c>
      <c r="E279" s="15">
        <v>3</v>
      </c>
      <c r="F279" s="16">
        <v>19821.666666666668</v>
      </c>
    </row>
    <row r="280" spans="1:6" s="4" customFormat="1" ht="12" customHeight="1">
      <c r="A280" s="12">
        <f t="shared" si="4"/>
        <v>275</v>
      </c>
      <c r="B280" s="15">
        <v>150</v>
      </c>
      <c r="C280" s="13" t="s">
        <v>240</v>
      </c>
      <c r="D280" s="14">
        <v>117200</v>
      </c>
      <c r="E280" s="15">
        <v>6</v>
      </c>
      <c r="F280" s="16">
        <v>19533.333333333332</v>
      </c>
    </row>
    <row r="281" spans="1:6" s="4" customFormat="1" ht="12" customHeight="1">
      <c r="A281" s="12">
        <f t="shared" si="4"/>
        <v>276</v>
      </c>
      <c r="B281" s="15">
        <v>14</v>
      </c>
      <c r="C281" s="13" t="s">
        <v>106</v>
      </c>
      <c r="D281" s="14">
        <v>39000</v>
      </c>
      <c r="E281" s="15">
        <v>2</v>
      </c>
      <c r="F281" s="16">
        <v>19500</v>
      </c>
    </row>
    <row r="282" spans="1:6" s="4" customFormat="1" ht="12" customHeight="1">
      <c r="A282" s="12">
        <f t="shared" si="4"/>
        <v>277</v>
      </c>
      <c r="B282" s="15">
        <v>183</v>
      </c>
      <c r="C282" s="13" t="s">
        <v>273</v>
      </c>
      <c r="D282" s="14">
        <v>39000</v>
      </c>
      <c r="E282" s="15">
        <v>2</v>
      </c>
      <c r="F282" s="16">
        <v>19500</v>
      </c>
    </row>
    <row r="283" spans="1:6" s="4" customFormat="1" ht="12" customHeight="1">
      <c r="A283" s="12">
        <f t="shared" si="4"/>
        <v>278</v>
      </c>
      <c r="B283" s="15">
        <v>323</v>
      </c>
      <c r="C283" s="13" t="s">
        <v>413</v>
      </c>
      <c r="D283" s="14">
        <v>507000</v>
      </c>
      <c r="E283" s="15">
        <v>26</v>
      </c>
      <c r="F283" s="16">
        <v>19500</v>
      </c>
    </row>
    <row r="284" spans="1:6" s="4" customFormat="1" ht="12" customHeight="1">
      <c r="A284" s="12">
        <f t="shared" si="4"/>
        <v>279</v>
      </c>
      <c r="B284" s="15">
        <v>293</v>
      </c>
      <c r="C284" s="13" t="s">
        <v>383</v>
      </c>
      <c r="D284" s="14">
        <v>350000</v>
      </c>
      <c r="E284" s="15">
        <v>18</v>
      </c>
      <c r="F284" s="16">
        <v>19444.444444444445</v>
      </c>
    </row>
    <row r="285" spans="1:6" s="4" customFormat="1" ht="12" customHeight="1">
      <c r="A285" s="12">
        <f t="shared" si="4"/>
        <v>280</v>
      </c>
      <c r="B285" s="15">
        <v>294</v>
      </c>
      <c r="C285" s="13" t="s">
        <v>384</v>
      </c>
      <c r="D285" s="14">
        <v>136000</v>
      </c>
      <c r="E285" s="15">
        <v>7</v>
      </c>
      <c r="F285" s="16">
        <v>19428.571428571428</v>
      </c>
    </row>
    <row r="286" spans="1:6" s="4" customFormat="1" ht="12" customHeight="1">
      <c r="A286" s="12">
        <f t="shared" si="4"/>
        <v>281</v>
      </c>
      <c r="B286" s="15">
        <v>296</v>
      </c>
      <c r="C286" s="13" t="s">
        <v>386</v>
      </c>
      <c r="D286" s="14">
        <v>155000</v>
      </c>
      <c r="E286" s="15">
        <v>8</v>
      </c>
      <c r="F286" s="16">
        <v>19375</v>
      </c>
    </row>
    <row r="287" spans="1:6" s="4" customFormat="1" ht="12" customHeight="1">
      <c r="A287" s="12">
        <f t="shared" si="4"/>
        <v>282</v>
      </c>
      <c r="B287" s="15">
        <v>131</v>
      </c>
      <c r="C287" s="13" t="s">
        <v>221</v>
      </c>
      <c r="D287" s="14">
        <v>171500</v>
      </c>
      <c r="E287" s="15">
        <v>9</v>
      </c>
      <c r="F287" s="16">
        <v>19055.555555555555</v>
      </c>
    </row>
    <row r="288" spans="1:6" s="4" customFormat="1" ht="12" customHeight="1">
      <c r="A288" s="12">
        <f t="shared" si="4"/>
        <v>283</v>
      </c>
      <c r="B288" s="15">
        <v>213</v>
      </c>
      <c r="C288" s="13" t="s">
        <v>303</v>
      </c>
      <c r="D288" s="14">
        <v>38000</v>
      </c>
      <c r="E288" s="15">
        <v>2</v>
      </c>
      <c r="F288" s="16">
        <v>19000</v>
      </c>
    </row>
    <row r="289" spans="1:6" s="4" customFormat="1" ht="12" customHeight="1">
      <c r="A289" s="12">
        <f t="shared" si="4"/>
        <v>284</v>
      </c>
      <c r="B289" s="15">
        <v>18</v>
      </c>
      <c r="C289" s="13" t="s">
        <v>110</v>
      </c>
      <c r="D289" s="14">
        <v>37900</v>
      </c>
      <c r="E289" s="15">
        <v>2</v>
      </c>
      <c r="F289" s="16">
        <v>18950</v>
      </c>
    </row>
    <row r="290" spans="1:6" s="4" customFormat="1" ht="12" customHeight="1">
      <c r="A290" s="12">
        <f t="shared" si="4"/>
        <v>285</v>
      </c>
      <c r="B290" s="15">
        <v>50</v>
      </c>
      <c r="C290" s="13" t="s">
        <v>141</v>
      </c>
      <c r="D290" s="14">
        <v>187990</v>
      </c>
      <c r="E290" s="15">
        <v>10</v>
      </c>
      <c r="F290" s="16">
        <v>18799</v>
      </c>
    </row>
    <row r="291" spans="1:6" s="4" customFormat="1" ht="12" customHeight="1">
      <c r="A291" s="12">
        <f t="shared" si="4"/>
        <v>286</v>
      </c>
      <c r="B291" s="15">
        <v>11</v>
      </c>
      <c r="C291" s="13" t="s">
        <v>103</v>
      </c>
      <c r="D291" s="14">
        <v>148970</v>
      </c>
      <c r="E291" s="15">
        <v>8</v>
      </c>
      <c r="F291" s="16">
        <v>18621.25</v>
      </c>
    </row>
    <row r="292" spans="1:6" s="4" customFormat="1" ht="12" customHeight="1">
      <c r="A292" s="12">
        <f t="shared" si="4"/>
        <v>287</v>
      </c>
      <c r="B292" s="15">
        <v>306</v>
      </c>
      <c r="C292" s="13" t="s">
        <v>396</v>
      </c>
      <c r="D292" s="14">
        <v>55730</v>
      </c>
      <c r="E292" s="15">
        <v>3</v>
      </c>
      <c r="F292" s="16">
        <v>18576.666666666668</v>
      </c>
    </row>
    <row r="293" spans="1:6" s="4" customFormat="1" ht="12" customHeight="1">
      <c r="A293" s="12">
        <f t="shared" si="4"/>
        <v>288</v>
      </c>
      <c r="B293" s="15">
        <v>53</v>
      </c>
      <c r="C293" s="13" t="s">
        <v>144</v>
      </c>
      <c r="D293" s="14">
        <v>55000</v>
      </c>
      <c r="E293" s="15">
        <v>3</v>
      </c>
      <c r="F293" s="16">
        <v>18333.333333333332</v>
      </c>
    </row>
    <row r="294" spans="1:6" s="4" customFormat="1" ht="12" customHeight="1">
      <c r="A294" s="12">
        <f t="shared" si="4"/>
        <v>289</v>
      </c>
      <c r="B294" s="15">
        <v>346</v>
      </c>
      <c r="C294" s="13" t="s">
        <v>436</v>
      </c>
      <c r="D294" s="14">
        <v>123000</v>
      </c>
      <c r="E294" s="15">
        <v>7</v>
      </c>
      <c r="F294" s="16">
        <v>17571.428571428572</v>
      </c>
    </row>
    <row r="295" spans="1:6" s="4" customFormat="1" ht="12" customHeight="1">
      <c r="A295" s="12">
        <f t="shared" si="4"/>
        <v>290</v>
      </c>
      <c r="B295" s="15">
        <v>119</v>
      </c>
      <c r="C295" s="13" t="s">
        <v>209</v>
      </c>
      <c r="D295" s="14">
        <v>35000</v>
      </c>
      <c r="E295" s="15">
        <v>2</v>
      </c>
      <c r="F295" s="16">
        <v>17500</v>
      </c>
    </row>
    <row r="296" spans="1:6" s="4" customFormat="1" ht="12" customHeight="1">
      <c r="A296" s="12">
        <f t="shared" si="4"/>
        <v>291</v>
      </c>
      <c r="B296" s="15">
        <v>88</v>
      </c>
      <c r="C296" s="13" t="s">
        <v>178</v>
      </c>
      <c r="D296" s="14">
        <v>17000</v>
      </c>
      <c r="E296" s="15">
        <v>1</v>
      </c>
      <c r="F296" s="16">
        <v>17000</v>
      </c>
    </row>
    <row r="297" spans="1:6" s="4" customFormat="1" ht="12" customHeight="1">
      <c r="A297" s="12">
        <f t="shared" si="4"/>
        <v>292</v>
      </c>
      <c r="B297" s="15">
        <v>363</v>
      </c>
      <c r="C297" s="13" t="s">
        <v>453</v>
      </c>
      <c r="D297" s="14">
        <v>51000</v>
      </c>
      <c r="E297" s="15">
        <v>3</v>
      </c>
      <c r="F297" s="16">
        <v>17000</v>
      </c>
    </row>
    <row r="298" spans="1:6" s="4" customFormat="1" ht="12" customHeight="1">
      <c r="A298" s="12">
        <f t="shared" si="4"/>
        <v>293</v>
      </c>
      <c r="B298" s="15">
        <v>59</v>
      </c>
      <c r="C298" s="13" t="s">
        <v>477</v>
      </c>
      <c r="D298" s="14">
        <v>50000</v>
      </c>
      <c r="E298" s="15">
        <v>3</v>
      </c>
      <c r="F298" s="16">
        <v>16666.666666666668</v>
      </c>
    </row>
    <row r="299" spans="1:6" s="4" customFormat="1" ht="12" customHeight="1">
      <c r="A299" s="12">
        <f t="shared" si="4"/>
        <v>294</v>
      </c>
      <c r="B299" s="15">
        <v>343</v>
      </c>
      <c r="C299" s="13" t="s">
        <v>433</v>
      </c>
      <c r="D299" s="14">
        <v>80445</v>
      </c>
      <c r="E299" s="15">
        <v>5</v>
      </c>
      <c r="F299" s="16">
        <v>16089</v>
      </c>
    </row>
    <row r="300" spans="1:6" s="4" customFormat="1" ht="12" customHeight="1">
      <c r="A300" s="12">
        <f t="shared" si="4"/>
        <v>295</v>
      </c>
      <c r="B300" s="15">
        <v>154</v>
      </c>
      <c r="C300" s="13" t="s">
        <v>244</v>
      </c>
      <c r="D300" s="14">
        <v>46448</v>
      </c>
      <c r="E300" s="15">
        <v>3</v>
      </c>
      <c r="F300" s="16">
        <v>15482.666666666666</v>
      </c>
    </row>
    <row r="301" spans="1:6" s="4" customFormat="1" ht="12" customHeight="1">
      <c r="A301" s="12">
        <f t="shared" si="4"/>
        <v>296</v>
      </c>
      <c r="B301" s="15">
        <v>95</v>
      </c>
      <c r="C301" s="13" t="s">
        <v>185</v>
      </c>
      <c r="D301" s="14">
        <v>15000</v>
      </c>
      <c r="E301" s="15">
        <v>1</v>
      </c>
      <c r="F301" s="16">
        <v>15000</v>
      </c>
    </row>
    <row r="302" spans="1:6" s="4" customFormat="1" ht="12" customHeight="1">
      <c r="A302" s="12">
        <f t="shared" si="4"/>
        <v>297</v>
      </c>
      <c r="B302" s="15">
        <v>364</v>
      </c>
      <c r="C302" s="13" t="s">
        <v>454</v>
      </c>
      <c r="D302" s="14">
        <v>15000</v>
      </c>
      <c r="E302" s="15">
        <v>1</v>
      </c>
      <c r="F302" s="16">
        <v>15000</v>
      </c>
    </row>
    <row r="303" spans="1:6" s="4" customFormat="1" ht="12" customHeight="1">
      <c r="A303" s="12">
        <f t="shared" si="4"/>
        <v>298</v>
      </c>
      <c r="B303" s="15">
        <v>151</v>
      </c>
      <c r="C303" s="13" t="s">
        <v>241</v>
      </c>
      <c r="D303" s="14">
        <v>15000</v>
      </c>
      <c r="E303" s="15">
        <v>1</v>
      </c>
      <c r="F303" s="16">
        <v>15000</v>
      </c>
    </row>
    <row r="304" spans="1:6" s="4" customFormat="1" ht="12" customHeight="1">
      <c r="A304" s="12">
        <f t="shared" si="4"/>
        <v>299</v>
      </c>
      <c r="B304" s="15">
        <v>355</v>
      </c>
      <c r="C304" s="13" t="s">
        <v>445</v>
      </c>
      <c r="D304" s="14">
        <v>45000</v>
      </c>
      <c r="E304" s="15">
        <v>3</v>
      </c>
      <c r="F304" s="16">
        <v>15000</v>
      </c>
    </row>
    <row r="305" spans="1:6" s="4" customFormat="1" ht="12" customHeight="1">
      <c r="A305" s="12">
        <f t="shared" si="4"/>
        <v>300</v>
      </c>
      <c r="B305" s="15">
        <v>354</v>
      </c>
      <c r="C305" s="13" t="s">
        <v>444</v>
      </c>
      <c r="D305" s="14">
        <v>30000</v>
      </c>
      <c r="E305" s="15">
        <v>2</v>
      </c>
      <c r="F305" s="16">
        <v>15000</v>
      </c>
    </row>
    <row r="306" spans="1:6" s="4" customFormat="1" ht="12" customHeight="1">
      <c r="A306" s="12">
        <f t="shared" si="4"/>
        <v>301</v>
      </c>
      <c r="B306" s="15">
        <v>318</v>
      </c>
      <c r="C306" s="13" t="s">
        <v>408</v>
      </c>
      <c r="D306" s="14">
        <v>29319</v>
      </c>
      <c r="E306" s="15">
        <v>2</v>
      </c>
      <c r="F306" s="16">
        <v>14659.5</v>
      </c>
    </row>
    <row r="307" spans="1:6" s="4" customFormat="1" ht="12" customHeight="1">
      <c r="A307" s="12">
        <f t="shared" si="4"/>
        <v>302</v>
      </c>
      <c r="B307" s="15">
        <v>205</v>
      </c>
      <c r="C307" s="13" t="s">
        <v>295</v>
      </c>
      <c r="D307" s="14">
        <v>14600</v>
      </c>
      <c r="E307" s="15">
        <v>1</v>
      </c>
      <c r="F307" s="16">
        <v>14600</v>
      </c>
    </row>
    <row r="308" spans="1:6" s="4" customFormat="1" ht="12" customHeight="1">
      <c r="A308" s="12">
        <f t="shared" si="4"/>
        <v>303</v>
      </c>
      <c r="B308" s="15">
        <v>8</v>
      </c>
      <c r="C308" s="13" t="s">
        <v>100</v>
      </c>
      <c r="D308" s="14">
        <v>72000</v>
      </c>
      <c r="E308" s="15">
        <v>5</v>
      </c>
      <c r="F308" s="16">
        <v>14400</v>
      </c>
    </row>
    <row r="309" spans="1:6" s="4" customFormat="1" ht="12" customHeight="1">
      <c r="A309" s="12">
        <f t="shared" si="4"/>
        <v>304</v>
      </c>
      <c r="B309" s="15">
        <v>252</v>
      </c>
      <c r="C309" s="13" t="s">
        <v>342</v>
      </c>
      <c r="D309" s="14">
        <v>52349</v>
      </c>
      <c r="E309" s="15">
        <v>4</v>
      </c>
      <c r="F309" s="16">
        <v>13087.25</v>
      </c>
    </row>
    <row r="310" spans="1:6" s="4" customFormat="1" ht="12" customHeight="1">
      <c r="A310" s="12">
        <f t="shared" si="4"/>
        <v>305</v>
      </c>
      <c r="B310" s="15">
        <v>1</v>
      </c>
      <c r="C310" s="13" t="s">
        <v>93</v>
      </c>
      <c r="D310" s="14">
        <v>36335</v>
      </c>
      <c r="E310" s="15">
        <v>3</v>
      </c>
      <c r="F310" s="16">
        <v>12111.666666666666</v>
      </c>
    </row>
    <row r="311" spans="1:6" s="4" customFormat="1" ht="12" customHeight="1">
      <c r="A311" s="12">
        <f t="shared" si="4"/>
        <v>306</v>
      </c>
      <c r="B311" s="15">
        <v>332</v>
      </c>
      <c r="C311" s="13" t="s">
        <v>422</v>
      </c>
      <c r="D311" s="14">
        <v>10000</v>
      </c>
      <c r="E311" s="15">
        <v>1</v>
      </c>
      <c r="F311" s="16">
        <v>10000</v>
      </c>
    </row>
    <row r="312" spans="1:6" s="4" customFormat="1" ht="12" customHeight="1">
      <c r="A312" s="151" t="s">
        <v>4</v>
      </c>
      <c r="B312" s="135" t="s">
        <v>4</v>
      </c>
      <c r="C312" s="165" t="s">
        <v>3</v>
      </c>
      <c r="D312" s="173">
        <f>SUM(D6:D311)</f>
        <v>38513912</v>
      </c>
      <c r="E312" s="152">
        <f>SUM(E6:E311)</f>
        <v>1341</v>
      </c>
      <c r="F312" s="178" t="s">
        <v>4</v>
      </c>
    </row>
  </sheetData>
  <sheetProtection/>
  <mergeCells count="5">
    <mergeCell ref="A1:F1"/>
    <mergeCell ref="A3:A4"/>
    <mergeCell ref="B3:B4"/>
    <mergeCell ref="C3:C4"/>
    <mergeCell ref="D3:F3"/>
  </mergeCells>
  <printOptions/>
  <pageMargins left="0.7874015748031497" right="0.5905511811023623" top="0.5905511811023623" bottom="0.7874015748031497" header="0.5118110236220472" footer="0.5118110236220472"/>
  <pageSetup firstPageNumber="32" useFirstPageNumber="1" horizontalDpi="1200" verticalDpi="12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05" t="s">
        <v>497</v>
      </c>
      <c r="B1" s="205"/>
      <c r="C1" s="205"/>
      <c r="D1" s="205"/>
      <c r="E1" s="205"/>
      <c r="F1" s="205"/>
      <c r="G1" s="2"/>
    </row>
    <row r="2" ht="13.5" customHeight="1"/>
    <row r="3" spans="1:6" ht="21" customHeight="1">
      <c r="A3" s="220" t="s">
        <v>14</v>
      </c>
      <c r="B3" s="221" t="s">
        <v>1</v>
      </c>
      <c r="C3" s="221" t="s">
        <v>0</v>
      </c>
      <c r="D3" s="232" t="s">
        <v>483</v>
      </c>
      <c r="E3" s="233"/>
      <c r="F3" s="234"/>
    </row>
    <row r="4" spans="1:6" ht="19.5">
      <c r="A4" s="208"/>
      <c r="B4" s="210"/>
      <c r="C4" s="210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327</v>
      </c>
      <c r="C6" s="13" t="s">
        <v>417</v>
      </c>
      <c r="D6" s="14">
        <v>92139</v>
      </c>
      <c r="E6" s="15">
        <v>2</v>
      </c>
      <c r="F6" s="16">
        <v>46069.5</v>
      </c>
    </row>
    <row r="7" spans="1:6" s="4" customFormat="1" ht="12" customHeight="1">
      <c r="A7" s="12">
        <f>A6+1</f>
        <v>2</v>
      </c>
      <c r="B7" s="15">
        <v>142</v>
      </c>
      <c r="C7" s="13" t="s">
        <v>232</v>
      </c>
      <c r="D7" s="14">
        <v>46000</v>
      </c>
      <c r="E7" s="15">
        <v>1</v>
      </c>
      <c r="F7" s="16">
        <v>46000</v>
      </c>
    </row>
    <row r="8" spans="1:6" s="4" customFormat="1" ht="12" customHeight="1">
      <c r="A8" s="12">
        <f aca="true" t="shared" si="0" ref="A8:A71">A7+1</f>
        <v>3</v>
      </c>
      <c r="B8" s="15">
        <v>21</v>
      </c>
      <c r="C8" s="13" t="s">
        <v>113</v>
      </c>
      <c r="D8" s="14">
        <v>594500</v>
      </c>
      <c r="E8" s="15">
        <v>13</v>
      </c>
      <c r="F8" s="16">
        <v>45730.76923</v>
      </c>
    </row>
    <row r="9" spans="1:6" s="4" customFormat="1" ht="12" customHeight="1">
      <c r="A9" s="12">
        <f t="shared" si="0"/>
        <v>4</v>
      </c>
      <c r="B9" s="15">
        <v>145</v>
      </c>
      <c r="C9" s="13" t="s">
        <v>235</v>
      </c>
      <c r="D9" s="14">
        <v>45000</v>
      </c>
      <c r="E9" s="15">
        <v>1</v>
      </c>
      <c r="F9" s="16">
        <v>45000</v>
      </c>
    </row>
    <row r="10" spans="1:6" s="4" customFormat="1" ht="12" customHeight="1">
      <c r="A10" s="12">
        <f t="shared" si="0"/>
        <v>5</v>
      </c>
      <c r="B10" s="15">
        <v>86</v>
      </c>
      <c r="C10" s="13" t="s">
        <v>176</v>
      </c>
      <c r="D10" s="14">
        <v>45000</v>
      </c>
      <c r="E10" s="15">
        <v>1</v>
      </c>
      <c r="F10" s="16">
        <v>45000</v>
      </c>
    </row>
    <row r="11" spans="1:6" s="4" customFormat="1" ht="12" customHeight="1">
      <c r="A11" s="12">
        <f t="shared" si="0"/>
        <v>6</v>
      </c>
      <c r="B11" s="15">
        <v>374</v>
      </c>
      <c r="C11" s="13" t="s">
        <v>464</v>
      </c>
      <c r="D11" s="14">
        <v>45000</v>
      </c>
      <c r="E11" s="15">
        <v>1</v>
      </c>
      <c r="F11" s="16">
        <v>45000</v>
      </c>
    </row>
    <row r="12" spans="1:6" s="4" customFormat="1" ht="12" customHeight="1">
      <c r="A12" s="12">
        <f t="shared" si="0"/>
        <v>7</v>
      </c>
      <c r="B12" s="15">
        <v>42</v>
      </c>
      <c r="C12" s="13" t="s">
        <v>133</v>
      </c>
      <c r="D12" s="14">
        <v>90000</v>
      </c>
      <c r="E12" s="15">
        <v>2</v>
      </c>
      <c r="F12" s="16">
        <v>45000</v>
      </c>
    </row>
    <row r="13" spans="1:6" s="4" customFormat="1" ht="12" customHeight="1">
      <c r="A13" s="12">
        <f t="shared" si="0"/>
        <v>8</v>
      </c>
      <c r="B13" s="15">
        <v>94</v>
      </c>
      <c r="C13" s="13" t="s">
        <v>184</v>
      </c>
      <c r="D13" s="14">
        <v>90000</v>
      </c>
      <c r="E13" s="15">
        <v>2</v>
      </c>
      <c r="F13" s="16">
        <v>45000</v>
      </c>
    </row>
    <row r="14" spans="1:6" s="4" customFormat="1" ht="12" customHeight="1">
      <c r="A14" s="12">
        <f t="shared" si="0"/>
        <v>9</v>
      </c>
      <c r="B14" s="15">
        <v>245</v>
      </c>
      <c r="C14" s="13" t="s">
        <v>335</v>
      </c>
      <c r="D14" s="14">
        <v>132366</v>
      </c>
      <c r="E14" s="15">
        <v>3</v>
      </c>
      <c r="F14" s="16">
        <v>44122</v>
      </c>
    </row>
    <row r="15" spans="1:6" s="4" customFormat="1" ht="12" customHeight="1">
      <c r="A15" s="12">
        <f t="shared" si="0"/>
        <v>10</v>
      </c>
      <c r="B15" s="15">
        <v>186</v>
      </c>
      <c r="C15" s="13" t="s">
        <v>276</v>
      </c>
      <c r="D15" s="14">
        <v>132000</v>
      </c>
      <c r="E15" s="15">
        <v>3</v>
      </c>
      <c r="F15" s="16">
        <v>44000</v>
      </c>
    </row>
    <row r="16" spans="1:6" s="4" customFormat="1" ht="12" customHeight="1">
      <c r="A16" s="12">
        <f t="shared" si="0"/>
        <v>11</v>
      </c>
      <c r="B16" s="15">
        <v>227</v>
      </c>
      <c r="C16" s="13" t="s">
        <v>317</v>
      </c>
      <c r="D16" s="14">
        <v>88000</v>
      </c>
      <c r="E16" s="15">
        <v>2</v>
      </c>
      <c r="F16" s="16">
        <v>44000</v>
      </c>
    </row>
    <row r="17" spans="1:6" s="4" customFormat="1" ht="12" customHeight="1">
      <c r="A17" s="12">
        <f t="shared" si="0"/>
        <v>12</v>
      </c>
      <c r="B17" s="15">
        <v>165</v>
      </c>
      <c r="C17" s="13" t="s">
        <v>255</v>
      </c>
      <c r="D17" s="14">
        <v>44000</v>
      </c>
      <c r="E17" s="15">
        <v>1</v>
      </c>
      <c r="F17" s="16">
        <v>44000</v>
      </c>
    </row>
    <row r="18" spans="1:6" s="4" customFormat="1" ht="12" customHeight="1">
      <c r="A18" s="12">
        <f t="shared" si="0"/>
        <v>13</v>
      </c>
      <c r="B18" s="15">
        <v>161</v>
      </c>
      <c r="C18" s="13" t="s">
        <v>251</v>
      </c>
      <c r="D18" s="14">
        <v>132000</v>
      </c>
      <c r="E18" s="15">
        <v>3</v>
      </c>
      <c r="F18" s="16">
        <v>44000</v>
      </c>
    </row>
    <row r="19" spans="1:6" s="4" customFormat="1" ht="12" customHeight="1">
      <c r="A19" s="12">
        <f t="shared" si="0"/>
        <v>14</v>
      </c>
      <c r="B19" s="15">
        <v>112</v>
      </c>
      <c r="C19" s="13" t="s">
        <v>202</v>
      </c>
      <c r="D19" s="14">
        <v>220000</v>
      </c>
      <c r="E19" s="15">
        <v>5</v>
      </c>
      <c r="F19" s="16">
        <v>44000</v>
      </c>
    </row>
    <row r="20" spans="1:6" s="4" customFormat="1" ht="12" customHeight="1">
      <c r="A20" s="12">
        <f t="shared" si="0"/>
        <v>15</v>
      </c>
      <c r="B20" s="15">
        <v>182</v>
      </c>
      <c r="C20" s="13" t="s">
        <v>272</v>
      </c>
      <c r="D20" s="14">
        <v>44000</v>
      </c>
      <c r="E20" s="15">
        <v>1</v>
      </c>
      <c r="F20" s="16">
        <v>44000</v>
      </c>
    </row>
    <row r="21" spans="1:6" s="4" customFormat="1" ht="12" customHeight="1">
      <c r="A21" s="12">
        <f t="shared" si="0"/>
        <v>16</v>
      </c>
      <c r="B21" s="15">
        <v>379</v>
      </c>
      <c r="C21" s="13" t="s">
        <v>469</v>
      </c>
      <c r="D21" s="14">
        <v>614162</v>
      </c>
      <c r="E21" s="15">
        <v>14</v>
      </c>
      <c r="F21" s="16">
        <v>43868.71429</v>
      </c>
    </row>
    <row r="22" spans="1:6" s="4" customFormat="1" ht="12" customHeight="1">
      <c r="A22" s="12">
        <f t="shared" si="0"/>
        <v>17</v>
      </c>
      <c r="B22" s="15">
        <v>246</v>
      </c>
      <c r="C22" s="13" t="s">
        <v>336</v>
      </c>
      <c r="D22" s="14">
        <v>86801</v>
      </c>
      <c r="E22" s="15">
        <v>2</v>
      </c>
      <c r="F22" s="16">
        <v>43400.5</v>
      </c>
    </row>
    <row r="23" spans="1:6" s="4" customFormat="1" ht="12" customHeight="1">
      <c r="A23" s="12">
        <f t="shared" si="0"/>
        <v>18</v>
      </c>
      <c r="B23" s="15">
        <v>218</v>
      </c>
      <c r="C23" s="13" t="s">
        <v>308</v>
      </c>
      <c r="D23" s="14">
        <v>259880</v>
      </c>
      <c r="E23" s="15">
        <v>6</v>
      </c>
      <c r="F23" s="16">
        <v>43313.33333</v>
      </c>
    </row>
    <row r="24" spans="1:6" s="4" customFormat="1" ht="12" customHeight="1">
      <c r="A24" s="12">
        <f t="shared" si="0"/>
        <v>19</v>
      </c>
      <c r="B24" s="15">
        <v>65</v>
      </c>
      <c r="C24" s="13" t="s">
        <v>155</v>
      </c>
      <c r="D24" s="14">
        <v>86000</v>
      </c>
      <c r="E24" s="15">
        <v>2</v>
      </c>
      <c r="F24" s="16">
        <v>43000</v>
      </c>
    </row>
    <row r="25" spans="1:6" s="4" customFormat="1" ht="12" customHeight="1">
      <c r="A25" s="12">
        <f t="shared" si="0"/>
        <v>20</v>
      </c>
      <c r="B25" s="15">
        <v>61</v>
      </c>
      <c r="C25" s="13" t="s">
        <v>151</v>
      </c>
      <c r="D25" s="14">
        <v>86000</v>
      </c>
      <c r="E25" s="15">
        <v>2</v>
      </c>
      <c r="F25" s="16">
        <v>43000</v>
      </c>
    </row>
    <row r="26" spans="1:6" s="4" customFormat="1" ht="12" customHeight="1">
      <c r="A26" s="12">
        <f t="shared" si="0"/>
        <v>21</v>
      </c>
      <c r="B26" s="15">
        <v>132</v>
      </c>
      <c r="C26" s="13" t="s">
        <v>222</v>
      </c>
      <c r="D26" s="14">
        <v>43000</v>
      </c>
      <c r="E26" s="15">
        <v>1</v>
      </c>
      <c r="F26" s="16">
        <v>43000</v>
      </c>
    </row>
    <row r="27" spans="1:6" s="4" customFormat="1" ht="12" customHeight="1">
      <c r="A27" s="12">
        <f t="shared" si="0"/>
        <v>22</v>
      </c>
      <c r="B27" s="15">
        <v>79</v>
      </c>
      <c r="C27" s="13" t="s">
        <v>169</v>
      </c>
      <c r="D27" s="14">
        <v>43000</v>
      </c>
      <c r="E27" s="15">
        <v>1</v>
      </c>
      <c r="F27" s="16">
        <v>43000</v>
      </c>
    </row>
    <row r="28" spans="1:6" s="4" customFormat="1" ht="12" customHeight="1">
      <c r="A28" s="12">
        <f t="shared" si="0"/>
        <v>23</v>
      </c>
      <c r="B28" s="15">
        <v>133</v>
      </c>
      <c r="C28" s="13" t="s">
        <v>223</v>
      </c>
      <c r="D28" s="14">
        <v>172000</v>
      </c>
      <c r="E28" s="15">
        <v>4</v>
      </c>
      <c r="F28" s="16">
        <v>43000</v>
      </c>
    </row>
    <row r="29" spans="1:6" s="4" customFormat="1" ht="12" customHeight="1">
      <c r="A29" s="12">
        <f t="shared" si="0"/>
        <v>24</v>
      </c>
      <c r="B29" s="15">
        <v>276</v>
      </c>
      <c r="C29" s="13" t="s">
        <v>366</v>
      </c>
      <c r="D29" s="14">
        <v>127947</v>
      </c>
      <c r="E29" s="15">
        <v>3</v>
      </c>
      <c r="F29" s="16">
        <v>42649</v>
      </c>
    </row>
    <row r="30" spans="1:6" s="4" customFormat="1" ht="12" customHeight="1">
      <c r="A30" s="12">
        <f t="shared" si="0"/>
        <v>25</v>
      </c>
      <c r="B30" s="15">
        <v>258</v>
      </c>
      <c r="C30" s="13" t="s">
        <v>348</v>
      </c>
      <c r="D30" s="14">
        <v>85200</v>
      </c>
      <c r="E30" s="15">
        <v>2</v>
      </c>
      <c r="F30" s="16">
        <v>42600</v>
      </c>
    </row>
    <row r="31" spans="1:6" s="4" customFormat="1" ht="12" customHeight="1">
      <c r="A31" s="12">
        <f t="shared" si="0"/>
        <v>26</v>
      </c>
      <c r="B31" s="15">
        <v>324</v>
      </c>
      <c r="C31" s="13" t="s">
        <v>414</v>
      </c>
      <c r="D31" s="14">
        <v>340748</v>
      </c>
      <c r="E31" s="15">
        <v>8</v>
      </c>
      <c r="F31" s="16">
        <v>42593.5</v>
      </c>
    </row>
    <row r="32" spans="1:6" s="4" customFormat="1" ht="12" customHeight="1">
      <c r="A32" s="12">
        <f t="shared" si="0"/>
        <v>27</v>
      </c>
      <c r="B32" s="15">
        <v>266</v>
      </c>
      <c r="C32" s="13" t="s">
        <v>356</v>
      </c>
      <c r="D32" s="14">
        <v>85151</v>
      </c>
      <c r="E32" s="15">
        <v>2</v>
      </c>
      <c r="F32" s="16">
        <v>42575.5</v>
      </c>
    </row>
    <row r="33" spans="1:6" s="4" customFormat="1" ht="12" customHeight="1">
      <c r="A33" s="12">
        <f t="shared" si="0"/>
        <v>28</v>
      </c>
      <c r="B33" s="15">
        <v>56</v>
      </c>
      <c r="C33" s="13" t="s">
        <v>147</v>
      </c>
      <c r="D33" s="14">
        <v>85000</v>
      </c>
      <c r="E33" s="15">
        <v>2</v>
      </c>
      <c r="F33" s="16">
        <v>42500</v>
      </c>
    </row>
    <row r="34" spans="1:6" s="4" customFormat="1" ht="12" customHeight="1">
      <c r="A34" s="12">
        <f t="shared" si="0"/>
        <v>29</v>
      </c>
      <c r="B34" s="15">
        <v>10</v>
      </c>
      <c r="C34" s="13" t="s">
        <v>102</v>
      </c>
      <c r="D34" s="14">
        <v>126900</v>
      </c>
      <c r="E34" s="15">
        <v>3</v>
      </c>
      <c r="F34" s="16">
        <v>42300</v>
      </c>
    </row>
    <row r="35" spans="1:6" s="4" customFormat="1" ht="12" customHeight="1">
      <c r="A35" s="12">
        <f t="shared" si="0"/>
        <v>30</v>
      </c>
      <c r="B35" s="15">
        <v>6</v>
      </c>
      <c r="C35" s="13" t="s">
        <v>98</v>
      </c>
      <c r="D35" s="14">
        <v>246000</v>
      </c>
      <c r="E35" s="15">
        <v>6</v>
      </c>
      <c r="F35" s="16">
        <v>41000</v>
      </c>
    </row>
    <row r="36" spans="1:6" s="4" customFormat="1" ht="12" customHeight="1">
      <c r="A36" s="12">
        <f t="shared" si="0"/>
        <v>31</v>
      </c>
      <c r="B36" s="15">
        <v>295</v>
      </c>
      <c r="C36" s="13" t="s">
        <v>385</v>
      </c>
      <c r="D36" s="14">
        <v>82000</v>
      </c>
      <c r="E36" s="15">
        <v>2</v>
      </c>
      <c r="F36" s="16">
        <v>41000</v>
      </c>
    </row>
    <row r="37" spans="1:6" s="4" customFormat="1" ht="12" customHeight="1">
      <c r="A37" s="12">
        <f t="shared" si="0"/>
        <v>32</v>
      </c>
      <c r="B37" s="15">
        <v>314</v>
      </c>
      <c r="C37" s="13" t="s">
        <v>404</v>
      </c>
      <c r="D37" s="14">
        <v>81674</v>
      </c>
      <c r="E37" s="15">
        <v>2</v>
      </c>
      <c r="F37" s="16">
        <v>40837</v>
      </c>
    </row>
    <row r="38" spans="1:6" s="4" customFormat="1" ht="12" customHeight="1">
      <c r="A38" s="12">
        <f t="shared" si="0"/>
        <v>33</v>
      </c>
      <c r="B38" s="15">
        <v>275</v>
      </c>
      <c r="C38" s="13" t="s">
        <v>365</v>
      </c>
      <c r="D38" s="14">
        <v>80000</v>
      </c>
      <c r="E38" s="15">
        <v>2</v>
      </c>
      <c r="F38" s="16">
        <v>40000</v>
      </c>
    </row>
    <row r="39" spans="1:6" s="4" customFormat="1" ht="12" customHeight="1">
      <c r="A39" s="12">
        <f t="shared" si="0"/>
        <v>34</v>
      </c>
      <c r="B39" s="15">
        <v>277</v>
      </c>
      <c r="C39" s="13" t="s">
        <v>367</v>
      </c>
      <c r="D39" s="14">
        <v>40000</v>
      </c>
      <c r="E39" s="15">
        <v>1</v>
      </c>
      <c r="F39" s="16">
        <v>40000</v>
      </c>
    </row>
    <row r="40" spans="1:6" s="4" customFormat="1" ht="12" customHeight="1">
      <c r="A40" s="12">
        <f t="shared" si="0"/>
        <v>35</v>
      </c>
      <c r="B40" s="15">
        <v>223</v>
      </c>
      <c r="C40" s="13" t="s">
        <v>313</v>
      </c>
      <c r="D40" s="14">
        <v>80000</v>
      </c>
      <c r="E40" s="15">
        <v>2</v>
      </c>
      <c r="F40" s="16">
        <v>40000</v>
      </c>
    </row>
    <row r="41" spans="1:6" s="4" customFormat="1" ht="12" customHeight="1">
      <c r="A41" s="12">
        <f t="shared" si="0"/>
        <v>36</v>
      </c>
      <c r="B41" s="15">
        <v>313</v>
      </c>
      <c r="C41" s="13" t="s">
        <v>403</v>
      </c>
      <c r="D41" s="14">
        <v>40000</v>
      </c>
      <c r="E41" s="15">
        <v>1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101</v>
      </c>
      <c r="C42" s="13" t="s">
        <v>191</v>
      </c>
      <c r="D42" s="14">
        <v>40000</v>
      </c>
      <c r="E42" s="15">
        <v>1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96</v>
      </c>
      <c r="C43" s="13" t="s">
        <v>186</v>
      </c>
      <c r="D43" s="14">
        <v>120000</v>
      </c>
      <c r="E43" s="15">
        <v>3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80</v>
      </c>
      <c r="C44" s="13" t="s">
        <v>170</v>
      </c>
      <c r="D44" s="14">
        <v>160000</v>
      </c>
      <c r="E44" s="15">
        <v>4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268</v>
      </c>
      <c r="C45" s="13" t="s">
        <v>358</v>
      </c>
      <c r="D45" s="14">
        <v>80000</v>
      </c>
      <c r="E45" s="15">
        <v>2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118</v>
      </c>
      <c r="C46" s="13" t="s">
        <v>208</v>
      </c>
      <c r="D46" s="14">
        <v>200000</v>
      </c>
      <c r="E46" s="15">
        <v>5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269</v>
      </c>
      <c r="C47" s="13" t="s">
        <v>359</v>
      </c>
      <c r="D47" s="14">
        <v>40000</v>
      </c>
      <c r="E47" s="15">
        <v>1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298</v>
      </c>
      <c r="C48" s="13" t="s">
        <v>388</v>
      </c>
      <c r="D48" s="14">
        <v>40000</v>
      </c>
      <c r="E48" s="15">
        <v>1</v>
      </c>
      <c r="F48" s="16">
        <v>40000</v>
      </c>
    </row>
    <row r="49" spans="1:6" s="4" customFormat="1" ht="12" customHeight="1">
      <c r="A49" s="12">
        <f t="shared" si="0"/>
        <v>44</v>
      </c>
      <c r="B49" s="15">
        <v>152</v>
      </c>
      <c r="C49" s="13" t="s">
        <v>242</v>
      </c>
      <c r="D49" s="14">
        <v>40000</v>
      </c>
      <c r="E49" s="15">
        <v>1</v>
      </c>
      <c r="F49" s="16">
        <v>40000</v>
      </c>
    </row>
    <row r="50" spans="1:6" s="4" customFormat="1" ht="12" customHeight="1">
      <c r="A50" s="12">
        <f t="shared" si="0"/>
        <v>45</v>
      </c>
      <c r="B50" s="15">
        <v>174</v>
      </c>
      <c r="C50" s="13" t="s">
        <v>264</v>
      </c>
      <c r="D50" s="14">
        <v>80000</v>
      </c>
      <c r="E50" s="15">
        <v>2</v>
      </c>
      <c r="F50" s="16">
        <v>40000</v>
      </c>
    </row>
    <row r="51" spans="1:6" s="4" customFormat="1" ht="12" customHeight="1">
      <c r="A51" s="12">
        <f t="shared" si="0"/>
        <v>46</v>
      </c>
      <c r="B51" s="15">
        <v>44</v>
      </c>
      <c r="C51" s="13" t="s">
        <v>135</v>
      </c>
      <c r="D51" s="14">
        <v>80000</v>
      </c>
      <c r="E51" s="15">
        <v>2</v>
      </c>
      <c r="F51" s="16">
        <v>40000</v>
      </c>
    </row>
    <row r="52" spans="1:6" s="4" customFormat="1" ht="12" customHeight="1">
      <c r="A52" s="12">
        <f t="shared" si="0"/>
        <v>47</v>
      </c>
      <c r="B52" s="15">
        <v>27</v>
      </c>
      <c r="C52" s="13" t="s">
        <v>119</v>
      </c>
      <c r="D52" s="14">
        <v>40000</v>
      </c>
      <c r="E52" s="15">
        <v>1</v>
      </c>
      <c r="F52" s="16">
        <v>40000</v>
      </c>
    </row>
    <row r="53" spans="1:6" s="4" customFormat="1" ht="12" customHeight="1">
      <c r="A53" s="12">
        <f t="shared" si="0"/>
        <v>48</v>
      </c>
      <c r="B53" s="15">
        <v>362</v>
      </c>
      <c r="C53" s="13" t="s">
        <v>452</v>
      </c>
      <c r="D53" s="14">
        <v>160000</v>
      </c>
      <c r="E53" s="15">
        <v>4</v>
      </c>
      <c r="F53" s="16">
        <v>40000</v>
      </c>
    </row>
    <row r="54" spans="1:6" s="4" customFormat="1" ht="12" customHeight="1">
      <c r="A54" s="12">
        <f t="shared" si="0"/>
        <v>49</v>
      </c>
      <c r="B54" s="15">
        <v>77</v>
      </c>
      <c r="C54" s="13" t="s">
        <v>167</v>
      </c>
      <c r="D54" s="14">
        <v>200000</v>
      </c>
      <c r="E54" s="15">
        <v>5</v>
      </c>
      <c r="F54" s="16">
        <v>40000</v>
      </c>
    </row>
    <row r="55" spans="1:6" s="4" customFormat="1" ht="12" customHeight="1">
      <c r="A55" s="12">
        <f t="shared" si="0"/>
        <v>50</v>
      </c>
      <c r="B55" s="15">
        <v>322</v>
      </c>
      <c r="C55" s="13" t="s">
        <v>412</v>
      </c>
      <c r="D55" s="14">
        <v>40000</v>
      </c>
      <c r="E55" s="15">
        <v>1</v>
      </c>
      <c r="F55" s="16">
        <v>40000</v>
      </c>
    </row>
    <row r="56" spans="1:6" s="4" customFormat="1" ht="12" customHeight="1">
      <c r="A56" s="12">
        <f t="shared" si="0"/>
        <v>51</v>
      </c>
      <c r="B56" s="15">
        <v>335</v>
      </c>
      <c r="C56" s="13" t="s">
        <v>425</v>
      </c>
      <c r="D56" s="14">
        <v>40000</v>
      </c>
      <c r="E56" s="15">
        <v>1</v>
      </c>
      <c r="F56" s="16">
        <v>40000</v>
      </c>
    </row>
    <row r="57" spans="1:6" s="4" customFormat="1" ht="12" customHeight="1">
      <c r="A57" s="12">
        <f t="shared" si="0"/>
        <v>52</v>
      </c>
      <c r="B57" s="15">
        <v>372</v>
      </c>
      <c r="C57" s="13" t="s">
        <v>462</v>
      </c>
      <c r="D57" s="14">
        <v>40000</v>
      </c>
      <c r="E57" s="15">
        <v>1</v>
      </c>
      <c r="F57" s="16">
        <v>40000</v>
      </c>
    </row>
    <row r="58" spans="1:6" s="4" customFormat="1" ht="12" customHeight="1">
      <c r="A58" s="12">
        <f t="shared" si="0"/>
        <v>53</v>
      </c>
      <c r="B58" s="15">
        <v>35</v>
      </c>
      <c r="C58" s="13" t="s">
        <v>126</v>
      </c>
      <c r="D58" s="14">
        <v>40000</v>
      </c>
      <c r="E58" s="15">
        <v>1</v>
      </c>
      <c r="F58" s="16">
        <v>40000</v>
      </c>
    </row>
    <row r="59" spans="1:6" s="4" customFormat="1" ht="12" customHeight="1">
      <c r="A59" s="12">
        <f t="shared" si="0"/>
        <v>54</v>
      </c>
      <c r="B59" s="15">
        <v>115</v>
      </c>
      <c r="C59" s="13" t="s">
        <v>205</v>
      </c>
      <c r="D59" s="14">
        <v>119618</v>
      </c>
      <c r="E59" s="15">
        <v>3</v>
      </c>
      <c r="F59" s="16">
        <v>39872.66667</v>
      </c>
    </row>
    <row r="60" spans="1:6" s="4" customFormat="1" ht="12" customHeight="1">
      <c r="A60" s="12">
        <f t="shared" si="0"/>
        <v>55</v>
      </c>
      <c r="B60" s="15">
        <v>129</v>
      </c>
      <c r="C60" s="13" t="s">
        <v>219</v>
      </c>
      <c r="D60" s="14">
        <v>79649</v>
      </c>
      <c r="E60" s="15">
        <v>2</v>
      </c>
      <c r="F60" s="16">
        <v>39824.5</v>
      </c>
    </row>
    <row r="61" spans="1:6" s="4" customFormat="1" ht="12" customHeight="1">
      <c r="A61" s="12">
        <f t="shared" si="0"/>
        <v>56</v>
      </c>
      <c r="B61" s="15">
        <v>168</v>
      </c>
      <c r="C61" s="13" t="s">
        <v>258</v>
      </c>
      <c r="D61" s="14">
        <v>396752</v>
      </c>
      <c r="E61" s="15">
        <v>10</v>
      </c>
      <c r="F61" s="16">
        <v>39675.2</v>
      </c>
    </row>
    <row r="62" spans="1:6" s="4" customFormat="1" ht="12" customHeight="1">
      <c r="A62" s="12">
        <f t="shared" si="0"/>
        <v>57</v>
      </c>
      <c r="B62" s="15">
        <v>75</v>
      </c>
      <c r="C62" s="13" t="s">
        <v>165</v>
      </c>
      <c r="D62" s="14">
        <v>118000</v>
      </c>
      <c r="E62" s="15">
        <v>3</v>
      </c>
      <c r="F62" s="16">
        <v>39333.33333</v>
      </c>
    </row>
    <row r="63" spans="1:6" s="4" customFormat="1" ht="12" customHeight="1">
      <c r="A63" s="12">
        <f t="shared" si="0"/>
        <v>58</v>
      </c>
      <c r="B63" s="15">
        <v>368</v>
      </c>
      <c r="C63" s="13" t="s">
        <v>458</v>
      </c>
      <c r="D63" s="14">
        <v>78000</v>
      </c>
      <c r="E63" s="15">
        <v>2</v>
      </c>
      <c r="F63" s="16">
        <v>39000</v>
      </c>
    </row>
    <row r="64" spans="1:6" s="4" customFormat="1" ht="12" customHeight="1">
      <c r="A64" s="12">
        <f t="shared" si="0"/>
        <v>59</v>
      </c>
      <c r="B64" s="15">
        <v>214</v>
      </c>
      <c r="C64" s="13" t="s">
        <v>304</v>
      </c>
      <c r="D64" s="14">
        <v>77400</v>
      </c>
      <c r="E64" s="15">
        <v>2</v>
      </c>
      <c r="F64" s="16">
        <v>38700</v>
      </c>
    </row>
    <row r="65" spans="1:6" s="4" customFormat="1" ht="12" customHeight="1">
      <c r="A65" s="12">
        <f t="shared" si="0"/>
        <v>60</v>
      </c>
      <c r="B65" s="15">
        <v>240</v>
      </c>
      <c r="C65" s="13" t="s">
        <v>330</v>
      </c>
      <c r="D65" s="14">
        <v>77000</v>
      </c>
      <c r="E65" s="15">
        <v>2</v>
      </c>
      <c r="F65" s="16">
        <v>38500</v>
      </c>
    </row>
    <row r="66" spans="1:6" s="4" customFormat="1" ht="12" customHeight="1">
      <c r="A66" s="12">
        <f t="shared" si="0"/>
        <v>61</v>
      </c>
      <c r="B66" s="15">
        <v>177</v>
      </c>
      <c r="C66" s="13" t="s">
        <v>267</v>
      </c>
      <c r="D66" s="14">
        <v>421563</v>
      </c>
      <c r="E66" s="15">
        <v>11</v>
      </c>
      <c r="F66" s="16">
        <v>38323.90909</v>
      </c>
    </row>
    <row r="67" spans="1:6" s="4" customFormat="1" ht="12" customHeight="1">
      <c r="A67" s="12">
        <f t="shared" si="0"/>
        <v>62</v>
      </c>
      <c r="B67" s="15">
        <v>310</v>
      </c>
      <c r="C67" s="13" t="s">
        <v>400</v>
      </c>
      <c r="D67" s="14">
        <v>153000</v>
      </c>
      <c r="E67" s="15">
        <v>4</v>
      </c>
      <c r="F67" s="16">
        <v>38250</v>
      </c>
    </row>
    <row r="68" spans="1:6" s="4" customFormat="1" ht="12" customHeight="1">
      <c r="A68" s="12">
        <f t="shared" si="0"/>
        <v>63</v>
      </c>
      <c r="B68" s="15">
        <v>341</v>
      </c>
      <c r="C68" s="13" t="s">
        <v>431</v>
      </c>
      <c r="D68" s="14">
        <v>343446</v>
      </c>
      <c r="E68" s="15">
        <v>9</v>
      </c>
      <c r="F68" s="16">
        <v>38160.66667</v>
      </c>
    </row>
    <row r="69" spans="1:6" s="4" customFormat="1" ht="12" customHeight="1">
      <c r="A69" s="12">
        <f t="shared" si="0"/>
        <v>64</v>
      </c>
      <c r="B69" s="15">
        <v>376</v>
      </c>
      <c r="C69" s="13" t="s">
        <v>466</v>
      </c>
      <c r="D69" s="14">
        <v>38010</v>
      </c>
      <c r="E69" s="15">
        <v>1</v>
      </c>
      <c r="F69" s="16">
        <v>38010</v>
      </c>
    </row>
    <row r="70" spans="1:6" s="4" customFormat="1" ht="12" customHeight="1">
      <c r="A70" s="12">
        <f t="shared" si="0"/>
        <v>65</v>
      </c>
      <c r="B70" s="15">
        <v>19</v>
      </c>
      <c r="C70" s="13" t="s">
        <v>111</v>
      </c>
      <c r="D70" s="14">
        <v>222500</v>
      </c>
      <c r="E70" s="15">
        <v>6</v>
      </c>
      <c r="F70" s="16">
        <v>37083.33333</v>
      </c>
    </row>
    <row r="71" spans="1:6" s="4" customFormat="1" ht="12" customHeight="1">
      <c r="A71" s="12">
        <f t="shared" si="0"/>
        <v>66</v>
      </c>
      <c r="B71" s="15">
        <v>206</v>
      </c>
      <c r="C71" s="13" t="s">
        <v>296</v>
      </c>
      <c r="D71" s="14">
        <v>111000</v>
      </c>
      <c r="E71" s="15">
        <v>3</v>
      </c>
      <c r="F71" s="16">
        <v>37000</v>
      </c>
    </row>
    <row r="72" spans="1:6" s="4" customFormat="1" ht="12" customHeight="1">
      <c r="A72" s="12">
        <f aca="true" t="shared" si="1" ref="A72:A135">A71+1</f>
        <v>67</v>
      </c>
      <c r="B72" s="15">
        <v>40</v>
      </c>
      <c r="C72" s="13" t="s">
        <v>131</v>
      </c>
      <c r="D72" s="14">
        <v>37000</v>
      </c>
      <c r="E72" s="15">
        <v>1</v>
      </c>
      <c r="F72" s="16">
        <v>37000</v>
      </c>
    </row>
    <row r="73" spans="1:6" s="4" customFormat="1" ht="12" customHeight="1">
      <c r="A73" s="12">
        <f t="shared" si="1"/>
        <v>68</v>
      </c>
      <c r="B73" s="15">
        <v>23</v>
      </c>
      <c r="C73" s="13" t="s">
        <v>115</v>
      </c>
      <c r="D73" s="14">
        <v>36048</v>
      </c>
      <c r="E73" s="15">
        <v>1</v>
      </c>
      <c r="F73" s="16">
        <v>36048</v>
      </c>
    </row>
    <row r="74" spans="1:6" s="4" customFormat="1" ht="12" customHeight="1">
      <c r="A74" s="12">
        <f t="shared" si="1"/>
        <v>69</v>
      </c>
      <c r="B74" s="15">
        <v>124</v>
      </c>
      <c r="C74" s="13" t="s">
        <v>214</v>
      </c>
      <c r="D74" s="14">
        <v>288000</v>
      </c>
      <c r="E74" s="15">
        <v>8</v>
      </c>
      <c r="F74" s="16">
        <v>36000</v>
      </c>
    </row>
    <row r="75" spans="1:6" s="4" customFormat="1" ht="12" customHeight="1">
      <c r="A75" s="12">
        <f t="shared" si="1"/>
        <v>70</v>
      </c>
      <c r="B75" s="15">
        <v>191</v>
      </c>
      <c r="C75" s="13" t="s">
        <v>281</v>
      </c>
      <c r="D75" s="14">
        <v>107852</v>
      </c>
      <c r="E75" s="15">
        <v>3</v>
      </c>
      <c r="F75" s="16">
        <v>35950.66667</v>
      </c>
    </row>
    <row r="76" spans="1:6" s="4" customFormat="1" ht="12" customHeight="1">
      <c r="A76" s="12">
        <f t="shared" si="1"/>
        <v>71</v>
      </c>
      <c r="B76" s="15">
        <v>153</v>
      </c>
      <c r="C76" s="13" t="s">
        <v>243</v>
      </c>
      <c r="D76" s="14">
        <v>142000</v>
      </c>
      <c r="E76" s="15">
        <v>4</v>
      </c>
      <c r="F76" s="16">
        <v>35500</v>
      </c>
    </row>
    <row r="77" spans="1:6" s="4" customFormat="1" ht="12" customHeight="1">
      <c r="A77" s="12">
        <f t="shared" si="1"/>
        <v>72</v>
      </c>
      <c r="B77" s="15">
        <v>210</v>
      </c>
      <c r="C77" s="13" t="s">
        <v>300</v>
      </c>
      <c r="D77" s="14">
        <v>177500</v>
      </c>
      <c r="E77" s="15">
        <v>5</v>
      </c>
      <c r="F77" s="16">
        <v>35500</v>
      </c>
    </row>
    <row r="78" spans="1:6" s="4" customFormat="1" ht="12" customHeight="1">
      <c r="A78" s="12">
        <f t="shared" si="1"/>
        <v>73</v>
      </c>
      <c r="B78" s="15">
        <v>60</v>
      </c>
      <c r="C78" s="13" t="s">
        <v>150</v>
      </c>
      <c r="D78" s="14">
        <v>105830</v>
      </c>
      <c r="E78" s="15">
        <v>3</v>
      </c>
      <c r="F78" s="16">
        <v>35276.66667</v>
      </c>
    </row>
    <row r="79" spans="1:6" s="4" customFormat="1" ht="12" customHeight="1">
      <c r="A79" s="12">
        <f t="shared" si="1"/>
        <v>74</v>
      </c>
      <c r="B79" s="15">
        <v>113</v>
      </c>
      <c r="C79" s="13" t="s">
        <v>203</v>
      </c>
      <c r="D79" s="14">
        <v>1619340</v>
      </c>
      <c r="E79" s="15">
        <v>46</v>
      </c>
      <c r="F79" s="16">
        <v>35203.04348</v>
      </c>
    </row>
    <row r="80" spans="1:6" s="4" customFormat="1" ht="12" customHeight="1">
      <c r="A80" s="12">
        <f t="shared" si="1"/>
        <v>75</v>
      </c>
      <c r="B80" s="15">
        <v>171</v>
      </c>
      <c r="C80" s="13" t="s">
        <v>261</v>
      </c>
      <c r="D80" s="14">
        <v>140800</v>
      </c>
      <c r="E80" s="15">
        <v>4</v>
      </c>
      <c r="F80" s="16">
        <v>35200</v>
      </c>
    </row>
    <row r="81" spans="1:6" s="4" customFormat="1" ht="12" customHeight="1">
      <c r="A81" s="12">
        <f t="shared" si="1"/>
        <v>76</v>
      </c>
      <c r="B81" s="15">
        <v>83</v>
      </c>
      <c r="C81" s="13" t="s">
        <v>173</v>
      </c>
      <c r="D81" s="14">
        <v>140000</v>
      </c>
      <c r="E81" s="15">
        <v>4</v>
      </c>
      <c r="F81" s="16">
        <v>35000</v>
      </c>
    </row>
    <row r="82" spans="1:6" s="4" customFormat="1" ht="12" customHeight="1">
      <c r="A82" s="12">
        <f t="shared" si="1"/>
        <v>77</v>
      </c>
      <c r="B82" s="15">
        <v>316</v>
      </c>
      <c r="C82" s="13" t="s">
        <v>406</v>
      </c>
      <c r="D82" s="14">
        <v>35000</v>
      </c>
      <c r="E82" s="15">
        <v>1</v>
      </c>
      <c r="F82" s="16">
        <v>35000</v>
      </c>
    </row>
    <row r="83" spans="1:6" s="4" customFormat="1" ht="12" customHeight="1">
      <c r="A83" s="12">
        <f t="shared" si="1"/>
        <v>78</v>
      </c>
      <c r="B83" s="15">
        <v>156</v>
      </c>
      <c r="C83" s="13" t="s">
        <v>246</v>
      </c>
      <c r="D83" s="14">
        <v>175000</v>
      </c>
      <c r="E83" s="15">
        <v>5</v>
      </c>
      <c r="F83" s="16">
        <v>35000</v>
      </c>
    </row>
    <row r="84" spans="1:6" s="4" customFormat="1" ht="12" customHeight="1">
      <c r="A84" s="12">
        <f t="shared" si="1"/>
        <v>79</v>
      </c>
      <c r="B84" s="15">
        <v>37</v>
      </c>
      <c r="C84" s="13" t="s">
        <v>128</v>
      </c>
      <c r="D84" s="14">
        <v>70000</v>
      </c>
      <c r="E84" s="15">
        <v>2</v>
      </c>
      <c r="F84" s="16">
        <v>35000</v>
      </c>
    </row>
    <row r="85" spans="1:6" s="4" customFormat="1" ht="12" customHeight="1">
      <c r="A85" s="12">
        <f t="shared" si="1"/>
        <v>80</v>
      </c>
      <c r="B85" s="15">
        <v>123</v>
      </c>
      <c r="C85" s="13" t="s">
        <v>213</v>
      </c>
      <c r="D85" s="14">
        <v>70000</v>
      </c>
      <c r="E85" s="15">
        <v>2</v>
      </c>
      <c r="F85" s="16">
        <v>35000</v>
      </c>
    </row>
    <row r="86" spans="1:6" s="4" customFormat="1" ht="12" customHeight="1">
      <c r="A86" s="12">
        <f t="shared" si="1"/>
        <v>81</v>
      </c>
      <c r="B86" s="15">
        <v>172</v>
      </c>
      <c r="C86" s="13" t="s">
        <v>262</v>
      </c>
      <c r="D86" s="14">
        <v>140000</v>
      </c>
      <c r="E86" s="15">
        <v>4</v>
      </c>
      <c r="F86" s="16">
        <v>35000</v>
      </c>
    </row>
    <row r="87" spans="1:6" s="4" customFormat="1" ht="12" customHeight="1">
      <c r="A87" s="12">
        <f t="shared" si="1"/>
        <v>82</v>
      </c>
      <c r="B87" s="15">
        <v>9</v>
      </c>
      <c r="C87" s="13" t="s">
        <v>101</v>
      </c>
      <c r="D87" s="14">
        <v>35000</v>
      </c>
      <c r="E87" s="15">
        <v>1</v>
      </c>
      <c r="F87" s="16">
        <v>35000</v>
      </c>
    </row>
    <row r="88" spans="1:6" s="4" customFormat="1" ht="12" customHeight="1">
      <c r="A88" s="12">
        <f t="shared" si="1"/>
        <v>83</v>
      </c>
      <c r="B88" s="15">
        <v>70</v>
      </c>
      <c r="C88" s="13" t="s">
        <v>160</v>
      </c>
      <c r="D88" s="14">
        <v>70000</v>
      </c>
      <c r="E88" s="15">
        <v>2</v>
      </c>
      <c r="F88" s="16">
        <v>35000</v>
      </c>
    </row>
    <row r="89" spans="1:6" s="4" customFormat="1" ht="12" customHeight="1">
      <c r="A89" s="12">
        <f t="shared" si="1"/>
        <v>84</v>
      </c>
      <c r="B89" s="15">
        <v>216</v>
      </c>
      <c r="C89" s="13" t="s">
        <v>306</v>
      </c>
      <c r="D89" s="14">
        <v>35000</v>
      </c>
      <c r="E89" s="15">
        <v>1</v>
      </c>
      <c r="F89" s="16">
        <v>35000</v>
      </c>
    </row>
    <row r="90" spans="1:6" s="4" customFormat="1" ht="12" customHeight="1">
      <c r="A90" s="12">
        <f t="shared" si="1"/>
        <v>85</v>
      </c>
      <c r="B90" s="15">
        <v>15</v>
      </c>
      <c r="C90" s="13" t="s">
        <v>107</v>
      </c>
      <c r="D90" s="14">
        <v>35000</v>
      </c>
      <c r="E90" s="15">
        <v>1</v>
      </c>
      <c r="F90" s="16">
        <v>35000</v>
      </c>
    </row>
    <row r="91" spans="1:6" s="4" customFormat="1" ht="12" customHeight="1">
      <c r="A91" s="12">
        <f t="shared" si="1"/>
        <v>86</v>
      </c>
      <c r="B91" s="15">
        <v>157</v>
      </c>
      <c r="C91" s="13" t="s">
        <v>247</v>
      </c>
      <c r="D91" s="14">
        <v>104584</v>
      </c>
      <c r="E91" s="15">
        <v>3</v>
      </c>
      <c r="F91" s="16">
        <v>34861.33333</v>
      </c>
    </row>
    <row r="92" spans="1:6" s="4" customFormat="1" ht="12" customHeight="1">
      <c r="A92" s="12">
        <f t="shared" si="1"/>
        <v>87</v>
      </c>
      <c r="B92" s="15">
        <v>282</v>
      </c>
      <c r="C92" s="13" t="s">
        <v>372</v>
      </c>
      <c r="D92" s="14">
        <v>69424</v>
      </c>
      <c r="E92" s="15">
        <v>2</v>
      </c>
      <c r="F92" s="16">
        <v>34712</v>
      </c>
    </row>
    <row r="93" spans="1:6" s="4" customFormat="1" ht="12" customHeight="1">
      <c r="A93" s="12">
        <f t="shared" si="1"/>
        <v>88</v>
      </c>
      <c r="B93" s="15">
        <v>345</v>
      </c>
      <c r="C93" s="13" t="s">
        <v>435</v>
      </c>
      <c r="D93" s="14">
        <v>310036</v>
      </c>
      <c r="E93" s="15">
        <v>9</v>
      </c>
      <c r="F93" s="16">
        <v>34448.44444</v>
      </c>
    </row>
    <row r="94" spans="1:6" s="4" customFormat="1" ht="12" customHeight="1">
      <c r="A94" s="12">
        <f t="shared" si="1"/>
        <v>89</v>
      </c>
      <c r="B94" s="15">
        <v>259</v>
      </c>
      <c r="C94" s="13" t="s">
        <v>349</v>
      </c>
      <c r="D94" s="14">
        <v>137000</v>
      </c>
      <c r="E94" s="15">
        <v>4</v>
      </c>
      <c r="F94" s="16">
        <v>34250</v>
      </c>
    </row>
    <row r="95" spans="1:6" s="4" customFormat="1" ht="12" customHeight="1">
      <c r="A95" s="12">
        <f t="shared" si="1"/>
        <v>90</v>
      </c>
      <c r="B95" s="15">
        <v>81</v>
      </c>
      <c r="C95" s="13" t="s">
        <v>171</v>
      </c>
      <c r="D95" s="14">
        <v>341320</v>
      </c>
      <c r="E95" s="15">
        <v>10</v>
      </c>
      <c r="F95" s="16">
        <v>34132</v>
      </c>
    </row>
    <row r="96" spans="1:6" s="4" customFormat="1" ht="12" customHeight="1">
      <c r="A96" s="12">
        <f t="shared" si="1"/>
        <v>91</v>
      </c>
      <c r="B96" s="15">
        <v>260</v>
      </c>
      <c r="C96" s="13" t="s">
        <v>350</v>
      </c>
      <c r="D96" s="14">
        <v>34000</v>
      </c>
      <c r="E96" s="15">
        <v>1</v>
      </c>
      <c r="F96" s="16">
        <v>34000</v>
      </c>
    </row>
    <row r="97" spans="1:6" s="4" customFormat="1" ht="12" customHeight="1">
      <c r="A97" s="12">
        <f t="shared" si="1"/>
        <v>92</v>
      </c>
      <c r="B97" s="15">
        <v>287</v>
      </c>
      <c r="C97" s="13" t="s">
        <v>377</v>
      </c>
      <c r="D97" s="14">
        <v>34000</v>
      </c>
      <c r="E97" s="15">
        <v>1</v>
      </c>
      <c r="F97" s="16">
        <v>34000</v>
      </c>
    </row>
    <row r="98" spans="1:6" s="4" customFormat="1" ht="12" customHeight="1">
      <c r="A98" s="12">
        <f t="shared" si="1"/>
        <v>93</v>
      </c>
      <c r="B98" s="15">
        <v>239</v>
      </c>
      <c r="C98" s="13" t="s">
        <v>329</v>
      </c>
      <c r="D98" s="14">
        <v>102000</v>
      </c>
      <c r="E98" s="15">
        <v>3</v>
      </c>
      <c r="F98" s="16">
        <v>34000</v>
      </c>
    </row>
    <row r="99" spans="1:6" s="4" customFormat="1" ht="12" customHeight="1">
      <c r="A99" s="12">
        <f t="shared" si="1"/>
        <v>94</v>
      </c>
      <c r="B99" s="15">
        <v>143</v>
      </c>
      <c r="C99" s="13" t="s">
        <v>233</v>
      </c>
      <c r="D99" s="14">
        <v>68000</v>
      </c>
      <c r="E99" s="15">
        <v>2</v>
      </c>
      <c r="F99" s="16">
        <v>34000</v>
      </c>
    </row>
    <row r="100" spans="1:6" s="4" customFormat="1" ht="12" customHeight="1">
      <c r="A100" s="12">
        <f t="shared" si="1"/>
        <v>95</v>
      </c>
      <c r="B100" s="15">
        <v>285</v>
      </c>
      <c r="C100" s="13" t="s">
        <v>375</v>
      </c>
      <c r="D100" s="14">
        <v>339976</v>
      </c>
      <c r="E100" s="15">
        <v>10</v>
      </c>
      <c r="F100" s="16">
        <v>33997.6</v>
      </c>
    </row>
    <row r="101" spans="1:6" s="4" customFormat="1" ht="12" customHeight="1">
      <c r="A101" s="12">
        <f t="shared" si="1"/>
        <v>96</v>
      </c>
      <c r="B101" s="15">
        <v>249</v>
      </c>
      <c r="C101" s="13" t="s">
        <v>339</v>
      </c>
      <c r="D101" s="14">
        <v>169502</v>
      </c>
      <c r="E101" s="15">
        <v>5</v>
      </c>
      <c r="F101" s="16">
        <v>33900.4</v>
      </c>
    </row>
    <row r="102" spans="1:6" s="4" customFormat="1" ht="12" customHeight="1">
      <c r="A102" s="12">
        <f t="shared" si="1"/>
        <v>97</v>
      </c>
      <c r="B102" s="15">
        <v>309</v>
      </c>
      <c r="C102" s="13" t="s">
        <v>399</v>
      </c>
      <c r="D102" s="14">
        <v>169318</v>
      </c>
      <c r="E102" s="15">
        <v>5</v>
      </c>
      <c r="F102" s="16">
        <v>33863.6</v>
      </c>
    </row>
    <row r="103" spans="1:6" s="4" customFormat="1" ht="12" customHeight="1">
      <c r="A103" s="12">
        <f t="shared" si="1"/>
        <v>98</v>
      </c>
      <c r="B103" s="15">
        <v>356</v>
      </c>
      <c r="C103" s="13" t="s">
        <v>446</v>
      </c>
      <c r="D103" s="14">
        <v>169000</v>
      </c>
      <c r="E103" s="15">
        <v>5</v>
      </c>
      <c r="F103" s="16">
        <v>33800</v>
      </c>
    </row>
    <row r="104" spans="1:6" s="4" customFormat="1" ht="12" customHeight="1">
      <c r="A104" s="12">
        <f t="shared" si="1"/>
        <v>99</v>
      </c>
      <c r="B104" s="15">
        <v>24</v>
      </c>
      <c r="C104" s="13" t="s">
        <v>116</v>
      </c>
      <c r="D104" s="14">
        <v>235664</v>
      </c>
      <c r="E104" s="15">
        <v>7</v>
      </c>
      <c r="F104" s="16">
        <v>33666.28571</v>
      </c>
    </row>
    <row r="105" spans="1:6" s="4" customFormat="1" ht="12" customHeight="1">
      <c r="A105" s="12">
        <f t="shared" si="1"/>
        <v>100</v>
      </c>
      <c r="B105" s="15">
        <v>179</v>
      </c>
      <c r="C105" s="13" t="s">
        <v>269</v>
      </c>
      <c r="D105" s="14">
        <v>33542</v>
      </c>
      <c r="E105" s="15">
        <v>1</v>
      </c>
      <c r="F105" s="16">
        <v>33542</v>
      </c>
    </row>
    <row r="106" spans="1:6" s="4" customFormat="1" ht="12" customHeight="1">
      <c r="A106" s="12">
        <f t="shared" si="1"/>
        <v>101</v>
      </c>
      <c r="B106" s="15">
        <v>121</v>
      </c>
      <c r="C106" s="13" t="s">
        <v>211</v>
      </c>
      <c r="D106" s="14">
        <v>100000</v>
      </c>
      <c r="E106" s="15">
        <v>3</v>
      </c>
      <c r="F106" s="16">
        <v>33333.33333</v>
      </c>
    </row>
    <row r="107" spans="1:6" s="4" customFormat="1" ht="12" customHeight="1">
      <c r="A107" s="12">
        <f t="shared" si="1"/>
        <v>102</v>
      </c>
      <c r="B107" s="15">
        <v>128</v>
      </c>
      <c r="C107" s="13" t="s">
        <v>218</v>
      </c>
      <c r="D107" s="14">
        <v>100000</v>
      </c>
      <c r="E107" s="15">
        <v>3</v>
      </c>
      <c r="F107" s="16">
        <v>33333.33333</v>
      </c>
    </row>
    <row r="108" spans="1:6" s="4" customFormat="1" ht="12" customHeight="1">
      <c r="A108" s="12">
        <f t="shared" si="1"/>
        <v>103</v>
      </c>
      <c r="B108" s="15">
        <v>159</v>
      </c>
      <c r="C108" s="13" t="s">
        <v>249</v>
      </c>
      <c r="D108" s="14">
        <v>100000</v>
      </c>
      <c r="E108" s="15">
        <v>3</v>
      </c>
      <c r="F108" s="16">
        <v>33333.33333</v>
      </c>
    </row>
    <row r="109" spans="1:6" s="4" customFormat="1" ht="12" customHeight="1">
      <c r="A109" s="12">
        <f t="shared" si="1"/>
        <v>104</v>
      </c>
      <c r="B109" s="15">
        <v>163</v>
      </c>
      <c r="C109" s="13" t="s">
        <v>253</v>
      </c>
      <c r="D109" s="14">
        <v>100000</v>
      </c>
      <c r="E109" s="15">
        <v>3</v>
      </c>
      <c r="F109" s="16">
        <v>33333.33333</v>
      </c>
    </row>
    <row r="110" spans="1:6" s="4" customFormat="1" ht="12" customHeight="1">
      <c r="A110" s="12">
        <f t="shared" si="1"/>
        <v>105</v>
      </c>
      <c r="B110" s="15">
        <v>329</v>
      </c>
      <c r="C110" s="13" t="s">
        <v>419</v>
      </c>
      <c r="D110" s="14">
        <v>66000</v>
      </c>
      <c r="E110" s="15">
        <v>2</v>
      </c>
      <c r="F110" s="16">
        <v>33000</v>
      </c>
    </row>
    <row r="111" spans="1:6" s="4" customFormat="1" ht="12" customHeight="1">
      <c r="A111" s="12">
        <f t="shared" si="1"/>
        <v>106</v>
      </c>
      <c r="B111" s="15">
        <v>193</v>
      </c>
      <c r="C111" s="13" t="s">
        <v>283</v>
      </c>
      <c r="D111" s="14">
        <v>66000</v>
      </c>
      <c r="E111" s="15">
        <v>2</v>
      </c>
      <c r="F111" s="16">
        <v>33000</v>
      </c>
    </row>
    <row r="112" spans="1:6" s="4" customFormat="1" ht="12" customHeight="1">
      <c r="A112" s="12">
        <f t="shared" si="1"/>
        <v>107</v>
      </c>
      <c r="B112" s="15">
        <v>126</v>
      </c>
      <c r="C112" s="13" t="s">
        <v>216</v>
      </c>
      <c r="D112" s="14">
        <v>99000</v>
      </c>
      <c r="E112" s="15">
        <v>3</v>
      </c>
      <c r="F112" s="16">
        <v>33000</v>
      </c>
    </row>
    <row r="113" spans="1:6" s="4" customFormat="1" ht="12" customHeight="1">
      <c r="A113" s="12">
        <f t="shared" si="1"/>
        <v>108</v>
      </c>
      <c r="B113" s="15">
        <v>188</v>
      </c>
      <c r="C113" s="13" t="s">
        <v>278</v>
      </c>
      <c r="D113" s="14">
        <v>32890</v>
      </c>
      <c r="E113" s="15">
        <v>1</v>
      </c>
      <c r="F113" s="16">
        <v>32890</v>
      </c>
    </row>
    <row r="114" spans="1:6" s="4" customFormat="1" ht="12" customHeight="1">
      <c r="A114" s="12">
        <f t="shared" si="1"/>
        <v>109</v>
      </c>
      <c r="B114" s="15">
        <v>98</v>
      </c>
      <c r="C114" s="13" t="s">
        <v>188</v>
      </c>
      <c r="D114" s="14">
        <v>98608</v>
      </c>
      <c r="E114" s="15">
        <v>3</v>
      </c>
      <c r="F114" s="16">
        <v>32869.33333</v>
      </c>
    </row>
    <row r="115" spans="1:6" s="4" customFormat="1" ht="12" customHeight="1">
      <c r="A115" s="12">
        <f t="shared" si="1"/>
        <v>110</v>
      </c>
      <c r="B115" s="15">
        <v>52</v>
      </c>
      <c r="C115" s="13" t="s">
        <v>143</v>
      </c>
      <c r="D115" s="14">
        <v>490000</v>
      </c>
      <c r="E115" s="15">
        <v>15</v>
      </c>
      <c r="F115" s="16">
        <v>32666.66667</v>
      </c>
    </row>
    <row r="116" spans="1:6" s="4" customFormat="1" ht="12" customHeight="1">
      <c r="A116" s="12">
        <f t="shared" si="1"/>
        <v>111</v>
      </c>
      <c r="B116" s="15">
        <v>272</v>
      </c>
      <c r="C116" s="13" t="s">
        <v>362</v>
      </c>
      <c r="D116" s="14">
        <v>130021</v>
      </c>
      <c r="E116" s="15">
        <v>4</v>
      </c>
      <c r="F116" s="16">
        <v>32505.25</v>
      </c>
    </row>
    <row r="117" spans="1:6" s="4" customFormat="1" ht="12" customHeight="1">
      <c r="A117" s="12">
        <f t="shared" si="1"/>
        <v>112</v>
      </c>
      <c r="B117" s="15">
        <v>57</v>
      </c>
      <c r="C117" s="13" t="s">
        <v>148</v>
      </c>
      <c r="D117" s="14">
        <v>65000</v>
      </c>
      <c r="E117" s="15">
        <v>2</v>
      </c>
      <c r="F117" s="16">
        <v>32500</v>
      </c>
    </row>
    <row r="118" spans="1:6" s="4" customFormat="1" ht="12" customHeight="1">
      <c r="A118" s="12">
        <f t="shared" si="1"/>
        <v>113</v>
      </c>
      <c r="B118" s="15">
        <v>207</v>
      </c>
      <c r="C118" s="13" t="s">
        <v>297</v>
      </c>
      <c r="D118" s="14">
        <v>65000</v>
      </c>
      <c r="E118" s="15">
        <v>2</v>
      </c>
      <c r="F118" s="16">
        <v>32500</v>
      </c>
    </row>
    <row r="119" spans="1:6" s="4" customFormat="1" ht="12" customHeight="1">
      <c r="A119" s="12">
        <f t="shared" si="1"/>
        <v>114</v>
      </c>
      <c r="B119" s="15">
        <v>203</v>
      </c>
      <c r="C119" s="13" t="s">
        <v>293</v>
      </c>
      <c r="D119" s="14">
        <v>65000</v>
      </c>
      <c r="E119" s="15">
        <v>2</v>
      </c>
      <c r="F119" s="16">
        <v>32500</v>
      </c>
    </row>
    <row r="120" spans="1:6" s="4" customFormat="1" ht="12" customHeight="1">
      <c r="A120" s="12">
        <f t="shared" si="1"/>
        <v>115</v>
      </c>
      <c r="B120" s="15">
        <v>339</v>
      </c>
      <c r="C120" s="13" t="s">
        <v>429</v>
      </c>
      <c r="D120" s="14">
        <v>96199</v>
      </c>
      <c r="E120" s="15">
        <v>3</v>
      </c>
      <c r="F120" s="16">
        <v>32066.33333</v>
      </c>
    </row>
    <row r="121" spans="1:6" s="4" customFormat="1" ht="12" customHeight="1">
      <c r="A121" s="12">
        <f t="shared" si="1"/>
        <v>116</v>
      </c>
      <c r="B121" s="15">
        <v>71</v>
      </c>
      <c r="C121" s="13" t="s">
        <v>161</v>
      </c>
      <c r="D121" s="14">
        <v>160000</v>
      </c>
      <c r="E121" s="15">
        <v>5</v>
      </c>
      <c r="F121" s="16">
        <v>32000</v>
      </c>
    </row>
    <row r="122" spans="1:6" s="4" customFormat="1" ht="12" customHeight="1">
      <c r="A122" s="12">
        <f t="shared" si="1"/>
        <v>117</v>
      </c>
      <c r="B122" s="15">
        <v>25</v>
      </c>
      <c r="C122" s="13" t="s">
        <v>117</v>
      </c>
      <c r="D122" s="14">
        <v>159700</v>
      </c>
      <c r="E122" s="15">
        <v>5</v>
      </c>
      <c r="F122" s="16">
        <v>31940</v>
      </c>
    </row>
    <row r="123" spans="1:6" s="4" customFormat="1" ht="12" customHeight="1">
      <c r="A123" s="12">
        <f t="shared" si="1"/>
        <v>118</v>
      </c>
      <c r="B123" s="15">
        <v>360</v>
      </c>
      <c r="C123" s="13" t="s">
        <v>450</v>
      </c>
      <c r="D123" s="14">
        <v>127654</v>
      </c>
      <c r="E123" s="15">
        <v>4</v>
      </c>
      <c r="F123" s="16">
        <v>31913.5</v>
      </c>
    </row>
    <row r="124" spans="1:6" s="4" customFormat="1" ht="12" customHeight="1">
      <c r="A124" s="12">
        <f t="shared" si="1"/>
        <v>119</v>
      </c>
      <c r="B124" s="15">
        <v>231</v>
      </c>
      <c r="C124" s="13" t="s">
        <v>321</v>
      </c>
      <c r="D124" s="14">
        <v>284296</v>
      </c>
      <c r="E124" s="15">
        <v>9</v>
      </c>
      <c r="F124" s="16">
        <v>31588.44444</v>
      </c>
    </row>
    <row r="125" spans="1:6" s="4" customFormat="1" ht="12" customHeight="1">
      <c r="A125" s="12">
        <f t="shared" si="1"/>
        <v>120</v>
      </c>
      <c r="B125" s="15">
        <v>158</v>
      </c>
      <c r="C125" s="13" t="s">
        <v>248</v>
      </c>
      <c r="D125" s="14">
        <v>94366</v>
      </c>
      <c r="E125" s="15">
        <v>3</v>
      </c>
      <c r="F125" s="16">
        <v>31455.33333</v>
      </c>
    </row>
    <row r="126" spans="1:6" s="4" customFormat="1" ht="12" customHeight="1">
      <c r="A126" s="12">
        <f t="shared" si="1"/>
        <v>121</v>
      </c>
      <c r="B126" s="15">
        <v>271</v>
      </c>
      <c r="C126" s="13" t="s">
        <v>361</v>
      </c>
      <c r="D126" s="14">
        <v>219938</v>
      </c>
      <c r="E126" s="15">
        <v>7</v>
      </c>
      <c r="F126" s="16">
        <v>31419.71429</v>
      </c>
    </row>
    <row r="127" spans="1:6" s="4" customFormat="1" ht="12" customHeight="1">
      <c r="A127" s="12">
        <f t="shared" si="1"/>
        <v>122</v>
      </c>
      <c r="B127" s="15">
        <v>92</v>
      </c>
      <c r="C127" s="13" t="s">
        <v>182</v>
      </c>
      <c r="D127" s="14">
        <v>94000</v>
      </c>
      <c r="E127" s="15">
        <v>3</v>
      </c>
      <c r="F127" s="16">
        <v>31333.33333</v>
      </c>
    </row>
    <row r="128" spans="1:6" s="4" customFormat="1" ht="12" customHeight="1">
      <c r="A128" s="12">
        <f t="shared" si="1"/>
        <v>123</v>
      </c>
      <c r="B128" s="15">
        <v>208</v>
      </c>
      <c r="C128" s="13" t="s">
        <v>298</v>
      </c>
      <c r="D128" s="14">
        <v>249500</v>
      </c>
      <c r="E128" s="15">
        <v>8</v>
      </c>
      <c r="F128" s="16">
        <v>31187.5</v>
      </c>
    </row>
    <row r="129" spans="1:6" s="4" customFormat="1" ht="12" customHeight="1">
      <c r="A129" s="12">
        <f t="shared" si="1"/>
        <v>124</v>
      </c>
      <c r="B129" s="15">
        <v>169</v>
      </c>
      <c r="C129" s="13" t="s">
        <v>259</v>
      </c>
      <c r="D129" s="14">
        <v>93200</v>
      </c>
      <c r="E129" s="15">
        <v>3</v>
      </c>
      <c r="F129" s="16">
        <v>31066.66667</v>
      </c>
    </row>
    <row r="130" spans="1:6" s="4" customFormat="1" ht="12" customHeight="1">
      <c r="A130" s="12">
        <f t="shared" si="1"/>
        <v>125</v>
      </c>
      <c r="B130" s="15">
        <v>348</v>
      </c>
      <c r="C130" s="13" t="s">
        <v>438</v>
      </c>
      <c r="D130" s="14">
        <v>62000</v>
      </c>
      <c r="E130" s="15">
        <v>2</v>
      </c>
      <c r="F130" s="16">
        <v>31000</v>
      </c>
    </row>
    <row r="131" spans="1:6" s="4" customFormat="1" ht="12" customHeight="1">
      <c r="A131" s="12">
        <f t="shared" si="1"/>
        <v>126</v>
      </c>
      <c r="B131" s="15">
        <v>289</v>
      </c>
      <c r="C131" s="13" t="s">
        <v>379</v>
      </c>
      <c r="D131" s="14">
        <v>62000</v>
      </c>
      <c r="E131" s="15">
        <v>2</v>
      </c>
      <c r="F131" s="16">
        <v>31000</v>
      </c>
    </row>
    <row r="132" spans="1:6" s="4" customFormat="1" ht="12" customHeight="1">
      <c r="A132" s="12">
        <f t="shared" si="1"/>
        <v>127</v>
      </c>
      <c r="B132" s="15">
        <v>73</v>
      </c>
      <c r="C132" s="13" t="s">
        <v>163</v>
      </c>
      <c r="D132" s="14">
        <v>122996</v>
      </c>
      <c r="E132" s="15">
        <v>4</v>
      </c>
      <c r="F132" s="16">
        <v>30749</v>
      </c>
    </row>
    <row r="133" spans="1:6" s="4" customFormat="1" ht="12" customHeight="1">
      <c r="A133" s="12">
        <f t="shared" si="1"/>
        <v>128</v>
      </c>
      <c r="B133" s="15">
        <v>30</v>
      </c>
      <c r="C133" s="13" t="s">
        <v>121</v>
      </c>
      <c r="D133" s="14">
        <v>767119</v>
      </c>
      <c r="E133" s="15">
        <v>25</v>
      </c>
      <c r="F133" s="16">
        <v>30684.76</v>
      </c>
    </row>
    <row r="134" spans="1:6" s="4" customFormat="1" ht="12" customHeight="1">
      <c r="A134" s="12">
        <f t="shared" si="1"/>
        <v>129</v>
      </c>
      <c r="B134" s="15">
        <v>279</v>
      </c>
      <c r="C134" s="13" t="s">
        <v>369</v>
      </c>
      <c r="D134" s="14">
        <v>273800</v>
      </c>
      <c r="E134" s="15">
        <v>9</v>
      </c>
      <c r="F134" s="16">
        <v>30422.22222</v>
      </c>
    </row>
    <row r="135" spans="1:6" s="4" customFormat="1" ht="12" customHeight="1">
      <c r="A135" s="12">
        <f t="shared" si="1"/>
        <v>130</v>
      </c>
      <c r="B135" s="15">
        <v>180</v>
      </c>
      <c r="C135" s="13" t="s">
        <v>270</v>
      </c>
      <c r="D135" s="14">
        <v>91000</v>
      </c>
      <c r="E135" s="15">
        <v>3</v>
      </c>
      <c r="F135" s="16">
        <v>30333.33333</v>
      </c>
    </row>
    <row r="136" spans="1:6" s="4" customFormat="1" ht="12" customHeight="1">
      <c r="A136" s="12">
        <f aca="true" t="shared" si="2" ref="A136:A199">A135+1</f>
        <v>131</v>
      </c>
      <c r="B136" s="15">
        <v>233</v>
      </c>
      <c r="C136" s="13" t="s">
        <v>323</v>
      </c>
      <c r="D136" s="14">
        <v>91000</v>
      </c>
      <c r="E136" s="15">
        <v>3</v>
      </c>
      <c r="F136" s="16">
        <v>30333.33333</v>
      </c>
    </row>
    <row r="137" spans="1:6" s="4" customFormat="1" ht="12" customHeight="1">
      <c r="A137" s="12">
        <f t="shared" si="2"/>
        <v>132</v>
      </c>
      <c r="B137" s="15">
        <v>365</v>
      </c>
      <c r="C137" s="13" t="s">
        <v>455</v>
      </c>
      <c r="D137" s="14">
        <v>91000</v>
      </c>
      <c r="E137" s="15">
        <v>3</v>
      </c>
      <c r="F137" s="16">
        <v>30333.33333</v>
      </c>
    </row>
    <row r="138" spans="1:6" s="4" customFormat="1" ht="12" customHeight="1">
      <c r="A138" s="12">
        <f t="shared" si="2"/>
        <v>133</v>
      </c>
      <c r="B138" s="15">
        <v>256</v>
      </c>
      <c r="C138" s="13" t="s">
        <v>346</v>
      </c>
      <c r="D138" s="14">
        <v>181700</v>
      </c>
      <c r="E138" s="15">
        <v>6</v>
      </c>
      <c r="F138" s="16">
        <v>30283.33333</v>
      </c>
    </row>
    <row r="139" spans="1:6" s="4" customFormat="1" ht="12" customHeight="1">
      <c r="A139" s="12">
        <f t="shared" si="2"/>
        <v>134</v>
      </c>
      <c r="B139" s="15">
        <v>109</v>
      </c>
      <c r="C139" s="13" t="s">
        <v>199</v>
      </c>
      <c r="D139" s="14">
        <v>60000</v>
      </c>
      <c r="E139" s="15">
        <v>2</v>
      </c>
      <c r="F139" s="16">
        <v>30000</v>
      </c>
    </row>
    <row r="140" spans="1:6" s="4" customFormat="1" ht="12" customHeight="1">
      <c r="A140" s="12">
        <f t="shared" si="2"/>
        <v>135</v>
      </c>
      <c r="B140" s="15">
        <v>170</v>
      </c>
      <c r="C140" s="13" t="s">
        <v>260</v>
      </c>
      <c r="D140" s="14">
        <v>30000</v>
      </c>
      <c r="E140" s="15">
        <v>1</v>
      </c>
      <c r="F140" s="16">
        <v>30000</v>
      </c>
    </row>
    <row r="141" spans="1:6" s="4" customFormat="1" ht="12" customHeight="1">
      <c r="A141" s="12">
        <f t="shared" si="2"/>
        <v>136</v>
      </c>
      <c r="B141" s="15">
        <v>160</v>
      </c>
      <c r="C141" s="13" t="s">
        <v>250</v>
      </c>
      <c r="D141" s="14">
        <v>60000</v>
      </c>
      <c r="E141" s="15">
        <v>2</v>
      </c>
      <c r="F141" s="16">
        <v>30000</v>
      </c>
    </row>
    <row r="142" spans="1:6" s="4" customFormat="1" ht="12" customHeight="1">
      <c r="A142" s="12">
        <f t="shared" si="2"/>
        <v>137</v>
      </c>
      <c r="B142" s="15">
        <v>234</v>
      </c>
      <c r="C142" s="13" t="s">
        <v>324</v>
      </c>
      <c r="D142" s="14">
        <v>60000</v>
      </c>
      <c r="E142" s="15">
        <v>2</v>
      </c>
      <c r="F142" s="16">
        <v>30000</v>
      </c>
    </row>
    <row r="143" spans="1:6" s="4" customFormat="1" ht="12" customHeight="1">
      <c r="A143" s="12">
        <f t="shared" si="2"/>
        <v>138</v>
      </c>
      <c r="B143" s="15">
        <v>254</v>
      </c>
      <c r="C143" s="13" t="s">
        <v>344</v>
      </c>
      <c r="D143" s="14">
        <v>30000</v>
      </c>
      <c r="E143" s="15">
        <v>1</v>
      </c>
      <c r="F143" s="16">
        <v>30000</v>
      </c>
    </row>
    <row r="144" spans="1:6" s="4" customFormat="1" ht="12" customHeight="1">
      <c r="A144" s="12">
        <f t="shared" si="2"/>
        <v>139</v>
      </c>
      <c r="B144" s="15">
        <v>270</v>
      </c>
      <c r="C144" s="13" t="s">
        <v>360</v>
      </c>
      <c r="D144" s="14">
        <v>60000</v>
      </c>
      <c r="E144" s="15">
        <v>2</v>
      </c>
      <c r="F144" s="16">
        <v>30000</v>
      </c>
    </row>
    <row r="145" spans="1:6" s="4" customFormat="1" ht="12" customHeight="1">
      <c r="A145" s="12">
        <f t="shared" si="2"/>
        <v>140</v>
      </c>
      <c r="B145" s="15">
        <v>175</v>
      </c>
      <c r="C145" s="13" t="s">
        <v>265</v>
      </c>
      <c r="D145" s="14">
        <v>60000</v>
      </c>
      <c r="E145" s="15">
        <v>2</v>
      </c>
      <c r="F145" s="16">
        <v>30000</v>
      </c>
    </row>
    <row r="146" spans="1:6" s="4" customFormat="1" ht="12" customHeight="1">
      <c r="A146" s="12">
        <f t="shared" si="2"/>
        <v>141</v>
      </c>
      <c r="B146" s="15">
        <v>117</v>
      </c>
      <c r="C146" s="13" t="s">
        <v>207</v>
      </c>
      <c r="D146" s="14">
        <v>30000</v>
      </c>
      <c r="E146" s="15">
        <v>1</v>
      </c>
      <c r="F146" s="16">
        <v>30000</v>
      </c>
    </row>
    <row r="147" spans="1:6" s="4" customFormat="1" ht="12" customHeight="1">
      <c r="A147" s="12">
        <f t="shared" si="2"/>
        <v>142</v>
      </c>
      <c r="B147" s="15">
        <v>127</v>
      </c>
      <c r="C147" s="13" t="s">
        <v>217</v>
      </c>
      <c r="D147" s="14">
        <v>210000</v>
      </c>
      <c r="E147" s="15">
        <v>7</v>
      </c>
      <c r="F147" s="16">
        <v>30000</v>
      </c>
    </row>
    <row r="148" spans="1:6" s="4" customFormat="1" ht="12" customHeight="1">
      <c r="A148" s="12">
        <f t="shared" si="2"/>
        <v>143</v>
      </c>
      <c r="B148" s="15">
        <v>200</v>
      </c>
      <c r="C148" s="13" t="s">
        <v>290</v>
      </c>
      <c r="D148" s="14">
        <v>30000</v>
      </c>
      <c r="E148" s="15">
        <v>1</v>
      </c>
      <c r="F148" s="16">
        <v>30000</v>
      </c>
    </row>
    <row r="149" spans="1:6" s="4" customFormat="1" ht="12" customHeight="1">
      <c r="A149" s="12">
        <f t="shared" si="2"/>
        <v>144</v>
      </c>
      <c r="B149" s="15">
        <v>106</v>
      </c>
      <c r="C149" s="13" t="s">
        <v>196</v>
      </c>
      <c r="D149" s="14">
        <v>180000</v>
      </c>
      <c r="E149" s="15">
        <v>6</v>
      </c>
      <c r="F149" s="16">
        <v>30000</v>
      </c>
    </row>
    <row r="150" spans="1:6" s="4" customFormat="1" ht="12" customHeight="1">
      <c r="A150" s="12">
        <f t="shared" si="2"/>
        <v>145</v>
      </c>
      <c r="B150" s="15">
        <v>26</v>
      </c>
      <c r="C150" s="13" t="s">
        <v>118</v>
      </c>
      <c r="D150" s="14">
        <v>60000</v>
      </c>
      <c r="E150" s="15">
        <v>2</v>
      </c>
      <c r="F150" s="16">
        <v>30000</v>
      </c>
    </row>
    <row r="151" spans="1:6" s="4" customFormat="1" ht="12" customHeight="1">
      <c r="A151" s="12">
        <f t="shared" si="2"/>
        <v>146</v>
      </c>
      <c r="B151" s="15">
        <v>228</v>
      </c>
      <c r="C151" s="13" t="s">
        <v>318</v>
      </c>
      <c r="D151" s="14">
        <v>30000</v>
      </c>
      <c r="E151" s="15">
        <v>1</v>
      </c>
      <c r="F151" s="16">
        <v>30000</v>
      </c>
    </row>
    <row r="152" spans="1:6" s="4" customFormat="1" ht="12" customHeight="1">
      <c r="A152" s="12">
        <f t="shared" si="2"/>
        <v>147</v>
      </c>
      <c r="B152" s="15">
        <v>93</v>
      </c>
      <c r="C152" s="13" t="s">
        <v>183</v>
      </c>
      <c r="D152" s="14">
        <v>60000</v>
      </c>
      <c r="E152" s="15">
        <v>2</v>
      </c>
      <c r="F152" s="16">
        <v>30000</v>
      </c>
    </row>
    <row r="153" spans="1:6" s="4" customFormat="1" ht="12" customHeight="1">
      <c r="A153" s="12">
        <f t="shared" si="2"/>
        <v>148</v>
      </c>
      <c r="B153" s="15">
        <v>321</v>
      </c>
      <c r="C153" s="13" t="s">
        <v>411</v>
      </c>
      <c r="D153" s="14">
        <v>60000</v>
      </c>
      <c r="E153" s="15">
        <v>2</v>
      </c>
      <c r="F153" s="16">
        <v>30000</v>
      </c>
    </row>
    <row r="154" spans="1:6" s="4" customFormat="1" ht="12" customHeight="1">
      <c r="A154" s="12">
        <f t="shared" si="2"/>
        <v>149</v>
      </c>
      <c r="B154" s="15">
        <v>38</v>
      </c>
      <c r="C154" s="13" t="s">
        <v>129</v>
      </c>
      <c r="D154" s="14">
        <v>60000</v>
      </c>
      <c r="E154" s="15">
        <v>2</v>
      </c>
      <c r="F154" s="16">
        <v>30000</v>
      </c>
    </row>
    <row r="155" spans="1:6" s="4" customFormat="1" ht="12" customHeight="1">
      <c r="A155" s="12">
        <f t="shared" si="2"/>
        <v>150</v>
      </c>
      <c r="B155" s="15">
        <v>325</v>
      </c>
      <c r="C155" s="13" t="s">
        <v>415</v>
      </c>
      <c r="D155" s="14">
        <v>90000</v>
      </c>
      <c r="E155" s="15">
        <v>3</v>
      </c>
      <c r="F155" s="16">
        <v>30000</v>
      </c>
    </row>
    <row r="156" spans="1:6" s="4" customFormat="1" ht="12" customHeight="1">
      <c r="A156" s="12">
        <f t="shared" si="2"/>
        <v>151</v>
      </c>
      <c r="B156" s="15">
        <v>46</v>
      </c>
      <c r="C156" s="13" t="s">
        <v>137</v>
      </c>
      <c r="D156" s="14">
        <v>120000</v>
      </c>
      <c r="E156" s="15">
        <v>4</v>
      </c>
      <c r="F156" s="16">
        <v>30000</v>
      </c>
    </row>
    <row r="157" spans="1:6" s="4" customFormat="1" ht="12" customHeight="1">
      <c r="A157" s="12">
        <f t="shared" si="2"/>
        <v>152</v>
      </c>
      <c r="B157" s="15">
        <v>122</v>
      </c>
      <c r="C157" s="13" t="s">
        <v>212</v>
      </c>
      <c r="D157" s="14">
        <v>210000</v>
      </c>
      <c r="E157" s="15">
        <v>7</v>
      </c>
      <c r="F157" s="16">
        <v>30000</v>
      </c>
    </row>
    <row r="158" spans="1:6" s="4" customFormat="1" ht="12" customHeight="1">
      <c r="A158" s="12">
        <f t="shared" si="2"/>
        <v>153</v>
      </c>
      <c r="B158" s="15">
        <v>125</v>
      </c>
      <c r="C158" s="13" t="s">
        <v>215</v>
      </c>
      <c r="D158" s="14">
        <v>385000</v>
      </c>
      <c r="E158" s="15">
        <v>13</v>
      </c>
      <c r="F158" s="16">
        <v>29615.38462</v>
      </c>
    </row>
    <row r="159" spans="1:6" s="4" customFormat="1" ht="12" customHeight="1">
      <c r="A159" s="12">
        <f t="shared" si="2"/>
        <v>154</v>
      </c>
      <c r="B159" s="15">
        <v>303</v>
      </c>
      <c r="C159" s="13" t="s">
        <v>393</v>
      </c>
      <c r="D159" s="14">
        <v>591000</v>
      </c>
      <c r="E159" s="15">
        <v>20</v>
      </c>
      <c r="F159" s="16">
        <v>29550</v>
      </c>
    </row>
    <row r="160" spans="1:6" s="4" customFormat="1" ht="12" customHeight="1">
      <c r="A160" s="12">
        <f t="shared" si="2"/>
        <v>155</v>
      </c>
      <c r="B160" s="15">
        <v>300</v>
      </c>
      <c r="C160" s="13" t="s">
        <v>390</v>
      </c>
      <c r="D160" s="14">
        <v>294065</v>
      </c>
      <c r="E160" s="15">
        <v>10</v>
      </c>
      <c r="F160" s="16">
        <v>29406.5</v>
      </c>
    </row>
    <row r="161" spans="1:6" s="4" customFormat="1" ht="12" customHeight="1">
      <c r="A161" s="12">
        <f t="shared" si="2"/>
        <v>156</v>
      </c>
      <c r="B161" s="15">
        <v>238</v>
      </c>
      <c r="C161" s="13" t="s">
        <v>328</v>
      </c>
      <c r="D161" s="14">
        <v>58371</v>
      </c>
      <c r="E161" s="15">
        <v>2</v>
      </c>
      <c r="F161" s="16">
        <v>29185.5</v>
      </c>
    </row>
    <row r="162" spans="1:6" s="4" customFormat="1" ht="12" customHeight="1">
      <c r="A162" s="12">
        <f t="shared" si="2"/>
        <v>157</v>
      </c>
      <c r="B162" s="15">
        <v>235</v>
      </c>
      <c r="C162" s="13" t="s">
        <v>325</v>
      </c>
      <c r="D162" s="14">
        <v>175000</v>
      </c>
      <c r="E162" s="15">
        <v>6</v>
      </c>
      <c r="F162" s="16">
        <v>29166.66667</v>
      </c>
    </row>
    <row r="163" spans="1:6" s="4" customFormat="1" ht="12" customHeight="1">
      <c r="A163" s="12">
        <f t="shared" si="2"/>
        <v>158</v>
      </c>
      <c r="B163" s="15">
        <v>221</v>
      </c>
      <c r="C163" s="13" t="s">
        <v>311</v>
      </c>
      <c r="D163" s="14">
        <v>87000</v>
      </c>
      <c r="E163" s="15">
        <v>3</v>
      </c>
      <c r="F163" s="16">
        <v>29000</v>
      </c>
    </row>
    <row r="164" spans="1:6" s="4" customFormat="1" ht="12" customHeight="1">
      <c r="A164" s="12">
        <f t="shared" si="2"/>
        <v>159</v>
      </c>
      <c r="B164" s="15">
        <v>166</v>
      </c>
      <c r="C164" s="13" t="s">
        <v>256</v>
      </c>
      <c r="D164" s="14">
        <v>85000</v>
      </c>
      <c r="E164" s="15">
        <v>3</v>
      </c>
      <c r="F164" s="16">
        <v>28333.33333</v>
      </c>
    </row>
    <row r="165" spans="1:6" s="4" customFormat="1" ht="12" customHeight="1">
      <c r="A165" s="12">
        <f t="shared" si="2"/>
        <v>160</v>
      </c>
      <c r="B165" s="15">
        <v>215</v>
      </c>
      <c r="C165" s="13" t="s">
        <v>305</v>
      </c>
      <c r="D165" s="14">
        <v>309269</v>
      </c>
      <c r="E165" s="15">
        <v>11</v>
      </c>
      <c r="F165" s="16">
        <v>28115.36364</v>
      </c>
    </row>
    <row r="166" spans="1:6" s="4" customFormat="1" ht="12" customHeight="1">
      <c r="A166" s="12">
        <f t="shared" si="2"/>
        <v>161</v>
      </c>
      <c r="B166" s="15">
        <v>359</v>
      </c>
      <c r="C166" s="13" t="s">
        <v>449</v>
      </c>
      <c r="D166" s="14">
        <v>871000</v>
      </c>
      <c r="E166" s="15">
        <v>31</v>
      </c>
      <c r="F166" s="16">
        <v>28096.77419</v>
      </c>
    </row>
    <row r="167" spans="1:6" s="4" customFormat="1" ht="12" customHeight="1">
      <c r="A167" s="12">
        <f t="shared" si="2"/>
        <v>162</v>
      </c>
      <c r="B167" s="15">
        <v>320</v>
      </c>
      <c r="C167" s="13" t="s">
        <v>410</v>
      </c>
      <c r="D167" s="14">
        <v>28000</v>
      </c>
      <c r="E167" s="15">
        <v>1</v>
      </c>
      <c r="F167" s="16">
        <v>28000</v>
      </c>
    </row>
    <row r="168" spans="1:6" s="4" customFormat="1" ht="12" customHeight="1">
      <c r="A168" s="12">
        <f t="shared" si="2"/>
        <v>163</v>
      </c>
      <c r="B168" s="15">
        <v>347</v>
      </c>
      <c r="C168" s="13" t="s">
        <v>437</v>
      </c>
      <c r="D168" s="14">
        <v>139500</v>
      </c>
      <c r="E168" s="15">
        <v>5</v>
      </c>
      <c r="F168" s="16">
        <v>27900</v>
      </c>
    </row>
    <row r="169" spans="1:6" s="4" customFormat="1" ht="12" customHeight="1">
      <c r="A169" s="12">
        <f t="shared" si="2"/>
        <v>164</v>
      </c>
      <c r="B169" s="15">
        <v>28</v>
      </c>
      <c r="C169" s="13" t="s">
        <v>120</v>
      </c>
      <c r="D169" s="14">
        <v>195000</v>
      </c>
      <c r="E169" s="15">
        <v>7</v>
      </c>
      <c r="F169" s="16">
        <v>27857.14286</v>
      </c>
    </row>
    <row r="170" spans="1:6" s="4" customFormat="1" ht="12" customHeight="1">
      <c r="A170" s="12">
        <f t="shared" si="2"/>
        <v>165</v>
      </c>
      <c r="B170" s="15">
        <v>250</v>
      </c>
      <c r="C170" s="13" t="s">
        <v>340</v>
      </c>
      <c r="D170" s="14">
        <v>660000</v>
      </c>
      <c r="E170" s="15">
        <v>24</v>
      </c>
      <c r="F170" s="16">
        <v>27500</v>
      </c>
    </row>
    <row r="171" spans="1:6" s="4" customFormat="1" ht="12" customHeight="1">
      <c r="A171" s="12">
        <f t="shared" si="2"/>
        <v>166</v>
      </c>
      <c r="B171" s="15">
        <v>33</v>
      </c>
      <c r="C171" s="13" t="s">
        <v>124</v>
      </c>
      <c r="D171" s="14">
        <v>110000</v>
      </c>
      <c r="E171" s="15">
        <v>4</v>
      </c>
      <c r="F171" s="16">
        <v>27500</v>
      </c>
    </row>
    <row r="172" spans="1:6" s="4" customFormat="1" ht="12" customHeight="1">
      <c r="A172" s="12">
        <f t="shared" si="2"/>
        <v>167</v>
      </c>
      <c r="B172" s="15">
        <v>120</v>
      </c>
      <c r="C172" s="13" t="s">
        <v>210</v>
      </c>
      <c r="D172" s="14">
        <v>110000</v>
      </c>
      <c r="E172" s="15">
        <v>4</v>
      </c>
      <c r="F172" s="16">
        <v>27500</v>
      </c>
    </row>
    <row r="173" spans="1:6" s="4" customFormat="1" ht="12" customHeight="1">
      <c r="A173" s="12">
        <f t="shared" si="2"/>
        <v>168</v>
      </c>
      <c r="B173" s="15">
        <v>22</v>
      </c>
      <c r="C173" s="13" t="s">
        <v>114</v>
      </c>
      <c r="D173" s="14">
        <v>27335</v>
      </c>
      <c r="E173" s="15">
        <v>1</v>
      </c>
      <c r="F173" s="16">
        <v>27335</v>
      </c>
    </row>
    <row r="174" spans="1:6" s="4" customFormat="1" ht="12" customHeight="1">
      <c r="A174" s="12">
        <f t="shared" si="2"/>
        <v>169</v>
      </c>
      <c r="B174" s="15">
        <v>76</v>
      </c>
      <c r="C174" s="13" t="s">
        <v>166</v>
      </c>
      <c r="D174" s="14">
        <v>925000</v>
      </c>
      <c r="E174" s="15">
        <v>34</v>
      </c>
      <c r="F174" s="16">
        <v>27205.88235</v>
      </c>
    </row>
    <row r="175" spans="1:6" s="4" customFormat="1" ht="12" customHeight="1">
      <c r="A175" s="12">
        <f t="shared" si="2"/>
        <v>170</v>
      </c>
      <c r="B175" s="15">
        <v>196</v>
      </c>
      <c r="C175" s="13" t="s">
        <v>286</v>
      </c>
      <c r="D175" s="14">
        <v>136000</v>
      </c>
      <c r="E175" s="15">
        <v>5</v>
      </c>
      <c r="F175" s="16">
        <v>27200</v>
      </c>
    </row>
    <row r="176" spans="1:6" s="4" customFormat="1" ht="12" customHeight="1">
      <c r="A176" s="12">
        <f t="shared" si="2"/>
        <v>171</v>
      </c>
      <c r="B176" s="15">
        <v>232</v>
      </c>
      <c r="C176" s="13" t="s">
        <v>322</v>
      </c>
      <c r="D176" s="14">
        <v>135000</v>
      </c>
      <c r="E176" s="15">
        <v>5</v>
      </c>
      <c r="F176" s="16">
        <v>27000</v>
      </c>
    </row>
    <row r="177" spans="1:6" s="4" customFormat="1" ht="12" customHeight="1">
      <c r="A177" s="12">
        <f t="shared" si="2"/>
        <v>172</v>
      </c>
      <c r="B177" s="15">
        <v>198</v>
      </c>
      <c r="C177" s="13" t="s">
        <v>288</v>
      </c>
      <c r="D177" s="14">
        <v>162000</v>
      </c>
      <c r="E177" s="15">
        <v>6</v>
      </c>
      <c r="F177" s="16">
        <v>27000</v>
      </c>
    </row>
    <row r="178" spans="1:6" s="4" customFormat="1" ht="12" customHeight="1">
      <c r="A178" s="12">
        <f t="shared" si="2"/>
        <v>173</v>
      </c>
      <c r="B178" s="15">
        <v>333</v>
      </c>
      <c r="C178" s="13" t="s">
        <v>423</v>
      </c>
      <c r="D178" s="14">
        <v>80000</v>
      </c>
      <c r="E178" s="15">
        <v>3</v>
      </c>
      <c r="F178" s="16">
        <v>26666.66667</v>
      </c>
    </row>
    <row r="179" spans="1:6" s="4" customFormat="1" ht="12" customHeight="1">
      <c r="A179" s="12">
        <f t="shared" si="2"/>
        <v>174</v>
      </c>
      <c r="B179" s="15">
        <v>64</v>
      </c>
      <c r="C179" s="13" t="s">
        <v>154</v>
      </c>
      <c r="D179" s="14">
        <v>160000</v>
      </c>
      <c r="E179" s="15">
        <v>6</v>
      </c>
      <c r="F179" s="16">
        <v>26666.66667</v>
      </c>
    </row>
    <row r="180" spans="1:6" s="4" customFormat="1" ht="12" customHeight="1">
      <c r="A180" s="12">
        <f t="shared" si="2"/>
        <v>175</v>
      </c>
      <c r="B180" s="15">
        <v>176</v>
      </c>
      <c r="C180" s="13" t="s">
        <v>266</v>
      </c>
      <c r="D180" s="14">
        <v>80000</v>
      </c>
      <c r="E180" s="15">
        <v>3</v>
      </c>
      <c r="F180" s="16">
        <v>26666.66667</v>
      </c>
    </row>
    <row r="181" spans="1:6" s="4" customFormat="1" ht="12" customHeight="1">
      <c r="A181" s="12">
        <f t="shared" si="2"/>
        <v>176</v>
      </c>
      <c r="B181" s="15">
        <v>288</v>
      </c>
      <c r="C181" s="13" t="s">
        <v>378</v>
      </c>
      <c r="D181" s="14">
        <v>80000</v>
      </c>
      <c r="E181" s="15">
        <v>3</v>
      </c>
      <c r="F181" s="16">
        <v>26666.66667</v>
      </c>
    </row>
    <row r="182" spans="1:6" s="4" customFormat="1" ht="12" customHeight="1">
      <c r="A182" s="12">
        <f t="shared" si="2"/>
        <v>177</v>
      </c>
      <c r="B182" s="15">
        <v>45</v>
      </c>
      <c r="C182" s="13" t="s">
        <v>136</v>
      </c>
      <c r="D182" s="14">
        <v>133000</v>
      </c>
      <c r="E182" s="15">
        <v>5</v>
      </c>
      <c r="F182" s="16">
        <v>26600</v>
      </c>
    </row>
    <row r="183" spans="1:6" s="4" customFormat="1" ht="12" customHeight="1">
      <c r="A183" s="12">
        <f t="shared" si="2"/>
        <v>178</v>
      </c>
      <c r="B183" s="15">
        <v>107</v>
      </c>
      <c r="C183" s="13" t="s">
        <v>197</v>
      </c>
      <c r="D183" s="14">
        <v>79512</v>
      </c>
      <c r="E183" s="15">
        <v>3</v>
      </c>
      <c r="F183" s="16">
        <v>26504</v>
      </c>
    </row>
    <row r="184" spans="1:6" s="4" customFormat="1" ht="12" customHeight="1">
      <c r="A184" s="12">
        <f t="shared" si="2"/>
        <v>179</v>
      </c>
      <c r="B184" s="15">
        <v>242</v>
      </c>
      <c r="C184" s="13" t="s">
        <v>332</v>
      </c>
      <c r="D184" s="14">
        <v>105000</v>
      </c>
      <c r="E184" s="15">
        <v>4</v>
      </c>
      <c r="F184" s="16">
        <v>26250</v>
      </c>
    </row>
    <row r="185" spans="1:6" s="4" customFormat="1" ht="12" customHeight="1">
      <c r="A185" s="12">
        <f t="shared" si="2"/>
        <v>180</v>
      </c>
      <c r="B185" s="15">
        <v>108</v>
      </c>
      <c r="C185" s="13" t="s">
        <v>198</v>
      </c>
      <c r="D185" s="14">
        <v>210000</v>
      </c>
      <c r="E185" s="15">
        <v>8</v>
      </c>
      <c r="F185" s="16">
        <v>26250</v>
      </c>
    </row>
    <row r="186" spans="1:6" s="4" customFormat="1" ht="12" customHeight="1">
      <c r="A186" s="12">
        <f t="shared" si="2"/>
        <v>181</v>
      </c>
      <c r="B186" s="15">
        <v>162</v>
      </c>
      <c r="C186" s="13" t="s">
        <v>252</v>
      </c>
      <c r="D186" s="14">
        <v>52000</v>
      </c>
      <c r="E186" s="15">
        <v>2</v>
      </c>
      <c r="F186" s="16">
        <v>26000</v>
      </c>
    </row>
    <row r="187" spans="1:6" s="4" customFormat="1" ht="12" customHeight="1">
      <c r="A187" s="12">
        <f t="shared" si="2"/>
        <v>182</v>
      </c>
      <c r="B187" s="15">
        <v>304</v>
      </c>
      <c r="C187" s="13" t="s">
        <v>394</v>
      </c>
      <c r="D187" s="14">
        <v>51800</v>
      </c>
      <c r="E187" s="15">
        <v>2</v>
      </c>
      <c r="F187" s="16">
        <v>25900</v>
      </c>
    </row>
    <row r="188" spans="1:6" s="4" customFormat="1" ht="12" customHeight="1">
      <c r="A188" s="12">
        <f t="shared" si="2"/>
        <v>183</v>
      </c>
      <c r="B188" s="15">
        <v>301</v>
      </c>
      <c r="C188" s="13" t="s">
        <v>391</v>
      </c>
      <c r="D188" s="14">
        <v>103360</v>
      </c>
      <c r="E188" s="15">
        <v>4</v>
      </c>
      <c r="F188" s="16">
        <v>25840</v>
      </c>
    </row>
    <row r="189" spans="1:6" s="4" customFormat="1" ht="12" customHeight="1">
      <c r="A189" s="12">
        <f t="shared" si="2"/>
        <v>184</v>
      </c>
      <c r="B189" s="15">
        <v>241</v>
      </c>
      <c r="C189" s="13" t="s">
        <v>331</v>
      </c>
      <c r="D189" s="14">
        <v>128500</v>
      </c>
      <c r="E189" s="15">
        <v>5</v>
      </c>
      <c r="F189" s="16">
        <v>25700</v>
      </c>
    </row>
    <row r="190" spans="1:6" s="4" customFormat="1" ht="12" customHeight="1">
      <c r="A190" s="12">
        <f t="shared" si="2"/>
        <v>185</v>
      </c>
      <c r="B190" s="15">
        <v>201</v>
      </c>
      <c r="C190" s="13" t="s">
        <v>291</v>
      </c>
      <c r="D190" s="14">
        <v>25600</v>
      </c>
      <c r="E190" s="15">
        <v>1</v>
      </c>
      <c r="F190" s="16">
        <v>25600</v>
      </c>
    </row>
    <row r="191" spans="1:6" s="4" customFormat="1" ht="12" customHeight="1">
      <c r="A191" s="12">
        <f t="shared" si="2"/>
        <v>186</v>
      </c>
      <c r="B191" s="15">
        <v>89</v>
      </c>
      <c r="C191" s="13" t="s">
        <v>179</v>
      </c>
      <c r="D191" s="14">
        <v>329600</v>
      </c>
      <c r="E191" s="15">
        <v>13</v>
      </c>
      <c r="F191" s="16">
        <v>25353.84615</v>
      </c>
    </row>
    <row r="192" spans="1:6" s="4" customFormat="1" ht="12" customHeight="1">
      <c r="A192" s="12">
        <f t="shared" si="2"/>
        <v>187</v>
      </c>
      <c r="B192" s="15">
        <v>54</v>
      </c>
      <c r="C192" s="13" t="s">
        <v>145</v>
      </c>
      <c r="D192" s="14">
        <v>101000</v>
      </c>
      <c r="E192" s="15">
        <v>4</v>
      </c>
      <c r="F192" s="16">
        <v>25250</v>
      </c>
    </row>
    <row r="193" spans="1:6" s="4" customFormat="1" ht="12" customHeight="1">
      <c r="A193" s="12">
        <f t="shared" si="2"/>
        <v>188</v>
      </c>
      <c r="B193" s="15">
        <v>342</v>
      </c>
      <c r="C193" s="13" t="s">
        <v>432</v>
      </c>
      <c r="D193" s="14">
        <v>25170</v>
      </c>
      <c r="E193" s="15">
        <v>1</v>
      </c>
      <c r="F193" s="16">
        <v>25170</v>
      </c>
    </row>
    <row r="194" spans="1:6" s="4" customFormat="1" ht="12" customHeight="1">
      <c r="A194" s="12">
        <f t="shared" si="2"/>
        <v>189</v>
      </c>
      <c r="B194" s="15">
        <v>337</v>
      </c>
      <c r="C194" s="13" t="s">
        <v>427</v>
      </c>
      <c r="D194" s="14">
        <v>25000</v>
      </c>
      <c r="E194" s="15">
        <v>1</v>
      </c>
      <c r="F194" s="16">
        <v>25000</v>
      </c>
    </row>
    <row r="195" spans="1:6" s="4" customFormat="1" ht="12" customHeight="1">
      <c r="A195" s="12">
        <f t="shared" si="2"/>
        <v>190</v>
      </c>
      <c r="B195" s="15">
        <v>7</v>
      </c>
      <c r="C195" s="13" t="s">
        <v>99</v>
      </c>
      <c r="D195" s="14">
        <v>25000</v>
      </c>
      <c r="E195" s="15">
        <v>1</v>
      </c>
      <c r="F195" s="16">
        <v>25000</v>
      </c>
    </row>
    <row r="196" spans="1:6" s="4" customFormat="1" ht="12" customHeight="1">
      <c r="A196" s="12">
        <f t="shared" si="2"/>
        <v>191</v>
      </c>
      <c r="B196" s="15">
        <v>194</v>
      </c>
      <c r="C196" s="13" t="s">
        <v>284</v>
      </c>
      <c r="D196" s="14">
        <v>125000</v>
      </c>
      <c r="E196" s="15">
        <v>5</v>
      </c>
      <c r="F196" s="16">
        <v>25000</v>
      </c>
    </row>
    <row r="197" spans="1:6" s="4" customFormat="1" ht="12" customHeight="1">
      <c r="A197" s="12">
        <f t="shared" si="2"/>
        <v>192</v>
      </c>
      <c r="B197" s="15">
        <v>17</v>
      </c>
      <c r="C197" s="13" t="s">
        <v>109</v>
      </c>
      <c r="D197" s="14">
        <v>75000</v>
      </c>
      <c r="E197" s="15">
        <v>3</v>
      </c>
      <c r="F197" s="16">
        <v>25000</v>
      </c>
    </row>
    <row r="198" spans="1:6" s="4" customFormat="1" ht="12" customHeight="1">
      <c r="A198" s="12">
        <f t="shared" si="2"/>
        <v>193</v>
      </c>
      <c r="B198" s="15">
        <v>2</v>
      </c>
      <c r="C198" s="13" t="s">
        <v>94</v>
      </c>
      <c r="D198" s="14">
        <v>75000</v>
      </c>
      <c r="E198" s="15">
        <v>3</v>
      </c>
      <c r="F198" s="16">
        <v>25000</v>
      </c>
    </row>
    <row r="199" spans="1:6" s="4" customFormat="1" ht="12" customHeight="1">
      <c r="A199" s="12">
        <f t="shared" si="2"/>
        <v>194</v>
      </c>
      <c r="B199" s="15">
        <v>262</v>
      </c>
      <c r="C199" s="13" t="s">
        <v>352</v>
      </c>
      <c r="D199" s="14">
        <v>75000</v>
      </c>
      <c r="E199" s="15">
        <v>3</v>
      </c>
      <c r="F199" s="16">
        <v>25000</v>
      </c>
    </row>
    <row r="200" spans="1:6" s="4" customFormat="1" ht="12" customHeight="1">
      <c r="A200" s="12">
        <f aca="true" t="shared" si="3" ref="A200:A263">A199+1</f>
        <v>195</v>
      </c>
      <c r="B200" s="15">
        <v>43</v>
      </c>
      <c r="C200" s="13" t="s">
        <v>134</v>
      </c>
      <c r="D200" s="14">
        <v>25000</v>
      </c>
      <c r="E200" s="15">
        <v>1</v>
      </c>
      <c r="F200" s="16">
        <v>25000</v>
      </c>
    </row>
    <row r="201" spans="1:6" s="4" customFormat="1" ht="12" customHeight="1">
      <c r="A201" s="12">
        <f t="shared" si="3"/>
        <v>196</v>
      </c>
      <c r="B201" s="15">
        <v>236</v>
      </c>
      <c r="C201" s="13" t="s">
        <v>326</v>
      </c>
      <c r="D201" s="14">
        <v>25000</v>
      </c>
      <c r="E201" s="15">
        <v>1</v>
      </c>
      <c r="F201" s="16">
        <v>25000</v>
      </c>
    </row>
    <row r="202" spans="1:6" s="4" customFormat="1" ht="12" customHeight="1">
      <c r="A202" s="12">
        <f t="shared" si="3"/>
        <v>197</v>
      </c>
      <c r="B202" s="15">
        <v>91</v>
      </c>
      <c r="C202" s="13" t="s">
        <v>181</v>
      </c>
      <c r="D202" s="14">
        <v>100000</v>
      </c>
      <c r="E202" s="15">
        <v>4</v>
      </c>
      <c r="F202" s="16">
        <v>25000</v>
      </c>
    </row>
    <row r="203" spans="1:6" s="4" customFormat="1" ht="12" customHeight="1">
      <c r="A203" s="12">
        <f t="shared" si="3"/>
        <v>198</v>
      </c>
      <c r="B203" s="15">
        <v>255</v>
      </c>
      <c r="C203" s="13" t="s">
        <v>345</v>
      </c>
      <c r="D203" s="14">
        <v>100000</v>
      </c>
      <c r="E203" s="15">
        <v>4</v>
      </c>
      <c r="F203" s="16">
        <v>25000</v>
      </c>
    </row>
    <row r="204" spans="1:6" s="4" customFormat="1" ht="12" customHeight="1">
      <c r="A204" s="12">
        <f t="shared" si="3"/>
        <v>199</v>
      </c>
      <c r="B204" s="15">
        <v>82</v>
      </c>
      <c r="C204" s="13" t="s">
        <v>172</v>
      </c>
      <c r="D204" s="14">
        <v>75000</v>
      </c>
      <c r="E204" s="15">
        <v>3</v>
      </c>
      <c r="F204" s="16">
        <v>25000</v>
      </c>
    </row>
    <row r="205" spans="1:6" s="4" customFormat="1" ht="12" customHeight="1">
      <c r="A205" s="12">
        <f t="shared" si="3"/>
        <v>200</v>
      </c>
      <c r="B205" s="15">
        <v>141</v>
      </c>
      <c r="C205" s="13" t="s">
        <v>231</v>
      </c>
      <c r="D205" s="14">
        <v>50000</v>
      </c>
      <c r="E205" s="15">
        <v>2</v>
      </c>
      <c r="F205" s="16">
        <v>25000</v>
      </c>
    </row>
    <row r="206" spans="1:6" s="4" customFormat="1" ht="12" customHeight="1">
      <c r="A206" s="12">
        <f t="shared" si="3"/>
        <v>201</v>
      </c>
      <c r="B206" s="15">
        <v>349</v>
      </c>
      <c r="C206" s="13" t="s">
        <v>439</v>
      </c>
      <c r="D206" s="14">
        <v>25000</v>
      </c>
      <c r="E206" s="15">
        <v>1</v>
      </c>
      <c r="F206" s="16">
        <v>25000</v>
      </c>
    </row>
    <row r="207" spans="1:6" s="4" customFormat="1" ht="12" customHeight="1">
      <c r="A207" s="12">
        <f t="shared" si="3"/>
        <v>202</v>
      </c>
      <c r="B207" s="15">
        <v>4</v>
      </c>
      <c r="C207" s="13" t="s">
        <v>96</v>
      </c>
      <c r="D207" s="14">
        <v>25000</v>
      </c>
      <c r="E207" s="15">
        <v>1</v>
      </c>
      <c r="F207" s="16">
        <v>25000</v>
      </c>
    </row>
    <row r="208" spans="1:6" s="4" customFormat="1" ht="12" customHeight="1">
      <c r="A208" s="12">
        <f t="shared" si="3"/>
        <v>203</v>
      </c>
      <c r="B208" s="15">
        <v>237</v>
      </c>
      <c r="C208" s="13" t="s">
        <v>327</v>
      </c>
      <c r="D208" s="14">
        <v>50000</v>
      </c>
      <c r="E208" s="15">
        <v>2</v>
      </c>
      <c r="F208" s="16">
        <v>25000</v>
      </c>
    </row>
    <row r="209" spans="1:6" s="4" customFormat="1" ht="12" customHeight="1">
      <c r="A209" s="12">
        <f t="shared" si="3"/>
        <v>204</v>
      </c>
      <c r="B209" s="15">
        <v>273</v>
      </c>
      <c r="C209" s="13" t="s">
        <v>363</v>
      </c>
      <c r="D209" s="14">
        <v>25000</v>
      </c>
      <c r="E209" s="15">
        <v>1</v>
      </c>
      <c r="F209" s="16">
        <v>25000</v>
      </c>
    </row>
    <row r="210" spans="1:6" s="4" customFormat="1" ht="12" customHeight="1">
      <c r="A210" s="12">
        <f t="shared" si="3"/>
        <v>205</v>
      </c>
      <c r="B210" s="15">
        <v>72</v>
      </c>
      <c r="C210" s="13" t="s">
        <v>162</v>
      </c>
      <c r="D210" s="14">
        <v>25000</v>
      </c>
      <c r="E210" s="15">
        <v>1</v>
      </c>
      <c r="F210" s="16">
        <v>25000</v>
      </c>
    </row>
    <row r="211" spans="1:6" s="4" customFormat="1" ht="12" customHeight="1">
      <c r="A211" s="12">
        <f t="shared" si="3"/>
        <v>206</v>
      </c>
      <c r="B211" s="15">
        <v>290</v>
      </c>
      <c r="C211" s="13" t="s">
        <v>380</v>
      </c>
      <c r="D211" s="14">
        <v>75000</v>
      </c>
      <c r="E211" s="15">
        <v>3</v>
      </c>
      <c r="F211" s="16">
        <v>25000</v>
      </c>
    </row>
    <row r="212" spans="1:6" s="4" customFormat="1" ht="12" customHeight="1">
      <c r="A212" s="12">
        <f t="shared" si="3"/>
        <v>207</v>
      </c>
      <c r="B212" s="15">
        <v>291</v>
      </c>
      <c r="C212" s="13" t="s">
        <v>381</v>
      </c>
      <c r="D212" s="14">
        <v>100000</v>
      </c>
      <c r="E212" s="15">
        <v>4</v>
      </c>
      <c r="F212" s="16">
        <v>25000</v>
      </c>
    </row>
    <row r="213" spans="1:6" s="4" customFormat="1" ht="12" customHeight="1">
      <c r="A213" s="12">
        <f t="shared" si="3"/>
        <v>208</v>
      </c>
      <c r="B213" s="15">
        <v>34</v>
      </c>
      <c r="C213" s="13" t="s">
        <v>125</v>
      </c>
      <c r="D213" s="14">
        <v>50000</v>
      </c>
      <c r="E213" s="15">
        <v>2</v>
      </c>
      <c r="F213" s="16">
        <v>25000</v>
      </c>
    </row>
    <row r="214" spans="1:6" s="4" customFormat="1" ht="12" customHeight="1">
      <c r="A214" s="12">
        <f t="shared" si="3"/>
        <v>209</v>
      </c>
      <c r="B214" s="15">
        <v>244</v>
      </c>
      <c r="C214" s="13" t="s">
        <v>334</v>
      </c>
      <c r="D214" s="14">
        <v>50000</v>
      </c>
      <c r="E214" s="15">
        <v>2</v>
      </c>
      <c r="F214" s="16">
        <v>25000</v>
      </c>
    </row>
    <row r="215" spans="1:6" s="4" customFormat="1" ht="12" customHeight="1">
      <c r="A215" s="12">
        <f t="shared" si="3"/>
        <v>210</v>
      </c>
      <c r="B215" s="15">
        <v>351</v>
      </c>
      <c r="C215" s="13" t="s">
        <v>441</v>
      </c>
      <c r="D215" s="14">
        <v>24992</v>
      </c>
      <c r="E215" s="15">
        <v>1</v>
      </c>
      <c r="F215" s="16">
        <v>24992</v>
      </c>
    </row>
    <row r="216" spans="1:6" s="4" customFormat="1" ht="12" customHeight="1">
      <c r="A216" s="12">
        <f t="shared" si="3"/>
        <v>211</v>
      </c>
      <c r="B216" s="15">
        <v>184</v>
      </c>
      <c r="C216" s="13" t="s">
        <v>274</v>
      </c>
      <c r="D216" s="14">
        <v>49500</v>
      </c>
      <c r="E216" s="15">
        <v>2</v>
      </c>
      <c r="F216" s="16">
        <v>24750</v>
      </c>
    </row>
    <row r="217" spans="1:6" s="4" customFormat="1" ht="12" customHeight="1">
      <c r="A217" s="12">
        <f t="shared" si="3"/>
        <v>212</v>
      </c>
      <c r="B217" s="15">
        <v>111</v>
      </c>
      <c r="C217" s="13" t="s">
        <v>201</v>
      </c>
      <c r="D217" s="14">
        <v>198000</v>
      </c>
      <c r="E217" s="15">
        <v>8</v>
      </c>
      <c r="F217" s="16">
        <v>24750</v>
      </c>
    </row>
    <row r="218" spans="1:6" s="4" customFormat="1" ht="12" customHeight="1">
      <c r="A218" s="12">
        <f t="shared" si="3"/>
        <v>213</v>
      </c>
      <c r="B218" s="15">
        <v>334</v>
      </c>
      <c r="C218" s="13" t="s">
        <v>424</v>
      </c>
      <c r="D218" s="14">
        <v>98982</v>
      </c>
      <c r="E218" s="15">
        <v>4</v>
      </c>
      <c r="F218" s="16">
        <v>24745.5</v>
      </c>
    </row>
    <row r="219" spans="1:6" s="4" customFormat="1" ht="12" customHeight="1">
      <c r="A219" s="12">
        <f t="shared" si="3"/>
        <v>214</v>
      </c>
      <c r="B219" s="15">
        <v>328</v>
      </c>
      <c r="C219" s="13" t="s">
        <v>418</v>
      </c>
      <c r="D219" s="14">
        <v>147500</v>
      </c>
      <c r="E219" s="15">
        <v>6</v>
      </c>
      <c r="F219" s="16">
        <v>24583.33333</v>
      </c>
    </row>
    <row r="220" spans="1:6" s="4" customFormat="1" ht="12" customHeight="1">
      <c r="A220" s="12">
        <f t="shared" si="3"/>
        <v>215</v>
      </c>
      <c r="B220" s="15">
        <v>74</v>
      </c>
      <c r="C220" s="13" t="s">
        <v>164</v>
      </c>
      <c r="D220" s="14">
        <v>98000</v>
      </c>
      <c r="E220" s="15">
        <v>4</v>
      </c>
      <c r="F220" s="16">
        <v>24500</v>
      </c>
    </row>
    <row r="221" spans="1:6" s="4" customFormat="1" ht="12" customHeight="1">
      <c r="A221" s="12">
        <f t="shared" si="3"/>
        <v>216</v>
      </c>
      <c r="B221" s="15">
        <v>139</v>
      </c>
      <c r="C221" s="13" t="s">
        <v>229</v>
      </c>
      <c r="D221" s="14">
        <v>244700</v>
      </c>
      <c r="E221" s="15">
        <v>10</v>
      </c>
      <c r="F221" s="16">
        <v>24470</v>
      </c>
    </row>
    <row r="222" spans="1:6" s="4" customFormat="1" ht="12" customHeight="1">
      <c r="A222" s="12">
        <f t="shared" si="3"/>
        <v>217</v>
      </c>
      <c r="B222" s="15">
        <v>217</v>
      </c>
      <c r="C222" s="13" t="s">
        <v>307</v>
      </c>
      <c r="D222" s="14">
        <v>48000</v>
      </c>
      <c r="E222" s="15">
        <v>2</v>
      </c>
      <c r="F222" s="16">
        <v>24000</v>
      </c>
    </row>
    <row r="223" spans="1:6" s="4" customFormat="1" ht="12" customHeight="1">
      <c r="A223" s="12">
        <f t="shared" si="3"/>
        <v>218</v>
      </c>
      <c r="B223" s="15">
        <v>3</v>
      </c>
      <c r="C223" s="13" t="s">
        <v>95</v>
      </c>
      <c r="D223" s="14">
        <v>48000</v>
      </c>
      <c r="E223" s="15">
        <v>2</v>
      </c>
      <c r="F223" s="16">
        <v>24000</v>
      </c>
    </row>
    <row r="224" spans="1:6" s="4" customFormat="1" ht="12" customHeight="1">
      <c r="A224" s="12">
        <f t="shared" si="3"/>
        <v>219</v>
      </c>
      <c r="B224" s="15">
        <v>103</v>
      </c>
      <c r="C224" s="13" t="s">
        <v>193</v>
      </c>
      <c r="D224" s="14">
        <v>120000</v>
      </c>
      <c r="E224" s="15">
        <v>5</v>
      </c>
      <c r="F224" s="16">
        <v>24000</v>
      </c>
    </row>
    <row r="225" spans="1:6" s="4" customFormat="1" ht="12" customHeight="1">
      <c r="A225" s="12">
        <f t="shared" si="3"/>
        <v>220</v>
      </c>
      <c r="B225" s="15">
        <v>31</v>
      </c>
      <c r="C225" s="13" t="s">
        <v>122</v>
      </c>
      <c r="D225" s="14">
        <v>141480</v>
      </c>
      <c r="E225" s="15">
        <v>6</v>
      </c>
      <c r="F225" s="16">
        <v>23580</v>
      </c>
    </row>
    <row r="226" spans="1:6" s="4" customFormat="1" ht="12" customHeight="1">
      <c r="A226" s="12">
        <f t="shared" si="3"/>
        <v>221</v>
      </c>
      <c r="B226" s="15">
        <v>305</v>
      </c>
      <c r="C226" s="13" t="s">
        <v>395</v>
      </c>
      <c r="D226" s="14">
        <v>70690</v>
      </c>
      <c r="E226" s="15">
        <v>3</v>
      </c>
      <c r="F226" s="16">
        <v>23563.33333</v>
      </c>
    </row>
    <row r="227" spans="1:6" s="4" customFormat="1" ht="12" customHeight="1">
      <c r="A227" s="12">
        <f t="shared" si="3"/>
        <v>222</v>
      </c>
      <c r="B227" s="15">
        <v>336</v>
      </c>
      <c r="C227" s="13" t="s">
        <v>426</v>
      </c>
      <c r="D227" s="14">
        <v>140000</v>
      </c>
      <c r="E227" s="15">
        <v>6</v>
      </c>
      <c r="F227" s="16">
        <v>23333.33333</v>
      </c>
    </row>
    <row r="228" spans="1:6" s="4" customFormat="1" ht="12" customHeight="1">
      <c r="A228" s="12">
        <f t="shared" si="3"/>
        <v>223</v>
      </c>
      <c r="B228" s="15">
        <v>352</v>
      </c>
      <c r="C228" s="13" t="s">
        <v>442</v>
      </c>
      <c r="D228" s="14">
        <v>186555</v>
      </c>
      <c r="E228" s="15">
        <v>8</v>
      </c>
      <c r="F228" s="16">
        <v>23319.375</v>
      </c>
    </row>
    <row r="229" spans="1:6" s="4" customFormat="1" ht="12" customHeight="1">
      <c r="A229" s="12">
        <f t="shared" si="3"/>
        <v>224</v>
      </c>
      <c r="B229" s="15">
        <v>253</v>
      </c>
      <c r="C229" s="13" t="s">
        <v>343</v>
      </c>
      <c r="D229" s="14">
        <v>92830</v>
      </c>
      <c r="E229" s="15">
        <v>4</v>
      </c>
      <c r="F229" s="16">
        <v>23207.5</v>
      </c>
    </row>
    <row r="230" spans="1:6" s="4" customFormat="1" ht="12" customHeight="1">
      <c r="A230" s="12">
        <f t="shared" si="3"/>
        <v>225</v>
      </c>
      <c r="B230" s="15">
        <v>20</v>
      </c>
      <c r="C230" s="13" t="s">
        <v>112</v>
      </c>
      <c r="D230" s="14">
        <v>45982</v>
      </c>
      <c r="E230" s="15">
        <v>2</v>
      </c>
      <c r="F230" s="16">
        <v>22991</v>
      </c>
    </row>
    <row r="231" spans="1:6" s="4" customFormat="1" ht="12" customHeight="1">
      <c r="A231" s="12">
        <f t="shared" si="3"/>
        <v>226</v>
      </c>
      <c r="B231" s="15">
        <v>178</v>
      </c>
      <c r="C231" s="13" t="s">
        <v>268</v>
      </c>
      <c r="D231" s="14">
        <v>252000</v>
      </c>
      <c r="E231" s="15">
        <v>11</v>
      </c>
      <c r="F231" s="16">
        <v>22909.09091</v>
      </c>
    </row>
    <row r="232" spans="1:6" s="4" customFormat="1" ht="12" customHeight="1">
      <c r="A232" s="12">
        <f t="shared" si="3"/>
        <v>227</v>
      </c>
      <c r="B232" s="15">
        <v>274</v>
      </c>
      <c r="C232" s="13" t="s">
        <v>364</v>
      </c>
      <c r="D232" s="14">
        <v>271000</v>
      </c>
      <c r="E232" s="15">
        <v>12</v>
      </c>
      <c r="F232" s="16">
        <v>22583.33333</v>
      </c>
    </row>
    <row r="233" spans="1:6" s="4" customFormat="1" ht="12" customHeight="1">
      <c r="A233" s="12">
        <f t="shared" si="3"/>
        <v>228</v>
      </c>
      <c r="B233" s="15">
        <v>47</v>
      </c>
      <c r="C233" s="13" t="s">
        <v>138</v>
      </c>
      <c r="D233" s="14">
        <v>45058</v>
      </c>
      <c r="E233" s="15">
        <v>2</v>
      </c>
      <c r="F233" s="16">
        <v>22529</v>
      </c>
    </row>
    <row r="234" spans="1:6" s="4" customFormat="1" ht="12" customHeight="1">
      <c r="A234" s="12">
        <f t="shared" si="3"/>
        <v>229</v>
      </c>
      <c r="B234" s="15">
        <v>140</v>
      </c>
      <c r="C234" s="13" t="s">
        <v>230</v>
      </c>
      <c r="D234" s="14">
        <v>45050</v>
      </c>
      <c r="E234" s="15">
        <v>2</v>
      </c>
      <c r="F234" s="16">
        <v>22525</v>
      </c>
    </row>
    <row r="235" spans="1:6" s="4" customFormat="1" ht="12" customHeight="1">
      <c r="A235" s="12">
        <f t="shared" si="3"/>
        <v>230</v>
      </c>
      <c r="B235" s="15">
        <v>202</v>
      </c>
      <c r="C235" s="13" t="s">
        <v>292</v>
      </c>
      <c r="D235" s="14">
        <v>45000</v>
      </c>
      <c r="E235" s="15">
        <v>2</v>
      </c>
      <c r="F235" s="16">
        <v>22500</v>
      </c>
    </row>
    <row r="236" spans="1:6" s="4" customFormat="1" ht="12" customHeight="1">
      <c r="A236" s="12">
        <f t="shared" si="3"/>
        <v>231</v>
      </c>
      <c r="B236" s="15">
        <v>278</v>
      </c>
      <c r="C236" s="13" t="s">
        <v>368</v>
      </c>
      <c r="D236" s="14">
        <v>45000</v>
      </c>
      <c r="E236" s="15">
        <v>2</v>
      </c>
      <c r="F236" s="16">
        <v>22500</v>
      </c>
    </row>
    <row r="237" spans="1:6" s="4" customFormat="1" ht="12" customHeight="1">
      <c r="A237" s="12">
        <f t="shared" si="3"/>
        <v>232</v>
      </c>
      <c r="B237" s="15">
        <v>209</v>
      </c>
      <c r="C237" s="13" t="s">
        <v>299</v>
      </c>
      <c r="D237" s="14">
        <v>45000</v>
      </c>
      <c r="E237" s="15">
        <v>2</v>
      </c>
      <c r="F237" s="16">
        <v>22500</v>
      </c>
    </row>
    <row r="238" spans="1:6" s="4" customFormat="1" ht="12" customHeight="1">
      <c r="A238" s="12">
        <f t="shared" si="3"/>
        <v>233</v>
      </c>
      <c r="B238" s="15">
        <v>283</v>
      </c>
      <c r="C238" s="13" t="s">
        <v>373</v>
      </c>
      <c r="D238" s="14">
        <v>45000</v>
      </c>
      <c r="E238" s="15">
        <v>2</v>
      </c>
      <c r="F238" s="16">
        <v>22500</v>
      </c>
    </row>
    <row r="239" spans="1:6" s="4" customFormat="1" ht="12" customHeight="1">
      <c r="A239" s="12">
        <f t="shared" si="3"/>
        <v>234</v>
      </c>
      <c r="B239" s="15">
        <v>110</v>
      </c>
      <c r="C239" s="13" t="s">
        <v>200</v>
      </c>
      <c r="D239" s="14">
        <v>45000</v>
      </c>
      <c r="E239" s="15">
        <v>2</v>
      </c>
      <c r="F239" s="16">
        <v>22500</v>
      </c>
    </row>
    <row r="240" spans="1:6" s="4" customFormat="1" ht="12" customHeight="1">
      <c r="A240" s="12">
        <f t="shared" si="3"/>
        <v>235</v>
      </c>
      <c r="B240" s="15">
        <v>66</v>
      </c>
      <c r="C240" s="13" t="s">
        <v>156</v>
      </c>
      <c r="D240" s="14">
        <v>44600</v>
      </c>
      <c r="E240" s="15">
        <v>2</v>
      </c>
      <c r="F240" s="16">
        <v>22300</v>
      </c>
    </row>
    <row r="241" spans="1:6" s="4" customFormat="1" ht="12" customHeight="1">
      <c r="A241" s="12">
        <f t="shared" si="3"/>
        <v>236</v>
      </c>
      <c r="B241" s="15">
        <v>248</v>
      </c>
      <c r="C241" s="13" t="s">
        <v>338</v>
      </c>
      <c r="D241" s="14">
        <v>44280</v>
      </c>
      <c r="E241" s="15">
        <v>2</v>
      </c>
      <c r="F241" s="16">
        <v>22140</v>
      </c>
    </row>
    <row r="242" spans="1:6" s="4" customFormat="1" ht="12" customHeight="1">
      <c r="A242" s="12">
        <f t="shared" si="3"/>
        <v>237</v>
      </c>
      <c r="B242" s="15">
        <v>39</v>
      </c>
      <c r="C242" s="13" t="s">
        <v>130</v>
      </c>
      <c r="D242" s="14">
        <v>22000</v>
      </c>
      <c r="E242" s="15">
        <v>1</v>
      </c>
      <c r="F242" s="16">
        <v>22000</v>
      </c>
    </row>
    <row r="243" spans="1:6" s="4" customFormat="1" ht="12" customHeight="1">
      <c r="A243" s="12">
        <f t="shared" si="3"/>
        <v>238</v>
      </c>
      <c r="B243" s="15">
        <v>377</v>
      </c>
      <c r="C243" s="13" t="s">
        <v>467</v>
      </c>
      <c r="D243" s="14">
        <v>87747</v>
      </c>
      <c r="E243" s="15">
        <v>4</v>
      </c>
      <c r="F243" s="16">
        <v>21936.75</v>
      </c>
    </row>
    <row r="244" spans="1:6" s="4" customFormat="1" ht="12" customHeight="1">
      <c r="A244" s="12">
        <f t="shared" si="3"/>
        <v>239</v>
      </c>
      <c r="B244" s="15">
        <v>187</v>
      </c>
      <c r="C244" s="13" t="s">
        <v>277</v>
      </c>
      <c r="D244" s="14">
        <v>87380</v>
      </c>
      <c r="E244" s="15">
        <v>4</v>
      </c>
      <c r="F244" s="16">
        <v>21845</v>
      </c>
    </row>
    <row r="245" spans="1:6" s="4" customFormat="1" ht="12" customHeight="1">
      <c r="A245" s="12">
        <f t="shared" si="3"/>
        <v>240</v>
      </c>
      <c r="B245" s="15">
        <v>90</v>
      </c>
      <c r="C245" s="13" t="s">
        <v>180</v>
      </c>
      <c r="D245" s="14">
        <v>195570</v>
      </c>
      <c r="E245" s="15">
        <v>9</v>
      </c>
      <c r="F245" s="16">
        <v>21730</v>
      </c>
    </row>
    <row r="246" spans="1:6" s="4" customFormat="1" ht="12" customHeight="1">
      <c r="A246" s="12">
        <f t="shared" si="3"/>
        <v>241</v>
      </c>
      <c r="B246" s="15">
        <v>378</v>
      </c>
      <c r="C246" s="13" t="s">
        <v>468</v>
      </c>
      <c r="D246" s="14">
        <v>108000</v>
      </c>
      <c r="E246" s="15">
        <v>5</v>
      </c>
      <c r="F246" s="16">
        <v>21600</v>
      </c>
    </row>
    <row r="247" spans="1:6" s="4" customFormat="1" ht="12" customHeight="1">
      <c r="A247" s="12">
        <f t="shared" si="3"/>
        <v>242</v>
      </c>
      <c r="B247" s="15">
        <v>99</v>
      </c>
      <c r="C247" s="13" t="s">
        <v>189</v>
      </c>
      <c r="D247" s="14">
        <v>43000</v>
      </c>
      <c r="E247" s="15">
        <v>2</v>
      </c>
      <c r="F247" s="16">
        <v>21500</v>
      </c>
    </row>
    <row r="248" spans="1:6" s="4" customFormat="1" ht="12" customHeight="1">
      <c r="A248" s="12">
        <f t="shared" si="3"/>
        <v>243</v>
      </c>
      <c r="B248" s="15">
        <v>114</v>
      </c>
      <c r="C248" s="13" t="s">
        <v>204</v>
      </c>
      <c r="D248" s="14">
        <v>171300</v>
      </c>
      <c r="E248" s="15">
        <v>8</v>
      </c>
      <c r="F248" s="16">
        <v>21412.5</v>
      </c>
    </row>
    <row r="249" spans="1:6" s="4" customFormat="1" ht="12" customHeight="1">
      <c r="A249" s="12">
        <f t="shared" si="3"/>
        <v>244</v>
      </c>
      <c r="B249" s="15">
        <v>87</v>
      </c>
      <c r="C249" s="13" t="s">
        <v>177</v>
      </c>
      <c r="D249" s="14">
        <v>63950</v>
      </c>
      <c r="E249" s="15">
        <v>3</v>
      </c>
      <c r="F249" s="16">
        <v>21316.66667</v>
      </c>
    </row>
    <row r="250" spans="1:6" s="4" customFormat="1" ht="12" customHeight="1">
      <c r="A250" s="12">
        <f t="shared" si="3"/>
        <v>245</v>
      </c>
      <c r="B250" s="15">
        <v>135</v>
      </c>
      <c r="C250" s="13" t="s">
        <v>225</v>
      </c>
      <c r="D250" s="14">
        <v>170000</v>
      </c>
      <c r="E250" s="15">
        <v>8</v>
      </c>
      <c r="F250" s="16">
        <v>21250</v>
      </c>
    </row>
    <row r="251" spans="1:6" s="4" customFormat="1" ht="12" customHeight="1">
      <c r="A251" s="12">
        <f t="shared" si="3"/>
        <v>246</v>
      </c>
      <c r="B251" s="15">
        <v>307</v>
      </c>
      <c r="C251" s="13" t="s">
        <v>397</v>
      </c>
      <c r="D251" s="14">
        <v>42500</v>
      </c>
      <c r="E251" s="15">
        <v>2</v>
      </c>
      <c r="F251" s="16">
        <v>21250</v>
      </c>
    </row>
    <row r="252" spans="1:6" s="4" customFormat="1" ht="12" customHeight="1">
      <c r="A252" s="12">
        <f t="shared" si="3"/>
        <v>247</v>
      </c>
      <c r="B252" s="15">
        <v>251</v>
      </c>
      <c r="C252" s="13" t="s">
        <v>341</v>
      </c>
      <c r="D252" s="14">
        <v>715370</v>
      </c>
      <c r="E252" s="15">
        <v>34</v>
      </c>
      <c r="F252" s="16">
        <v>21040.29412</v>
      </c>
    </row>
    <row r="253" spans="1:6" s="4" customFormat="1" ht="12" customHeight="1">
      <c r="A253" s="12">
        <f t="shared" si="3"/>
        <v>248</v>
      </c>
      <c r="B253" s="15">
        <v>319</v>
      </c>
      <c r="C253" s="13" t="s">
        <v>409</v>
      </c>
      <c r="D253" s="14">
        <v>84000</v>
      </c>
      <c r="E253" s="15">
        <v>4</v>
      </c>
      <c r="F253" s="16">
        <v>21000</v>
      </c>
    </row>
    <row r="254" spans="1:6" s="4" customFormat="1" ht="12" customHeight="1">
      <c r="A254" s="12">
        <f t="shared" si="3"/>
        <v>249</v>
      </c>
      <c r="B254" s="15">
        <v>312</v>
      </c>
      <c r="C254" s="13" t="s">
        <v>402</v>
      </c>
      <c r="D254" s="14">
        <v>62800</v>
      </c>
      <c r="E254" s="15">
        <v>3</v>
      </c>
      <c r="F254" s="16">
        <v>20933.33333</v>
      </c>
    </row>
    <row r="255" spans="1:6" s="4" customFormat="1" ht="12" customHeight="1">
      <c r="A255" s="12">
        <f t="shared" si="3"/>
        <v>250</v>
      </c>
      <c r="B255" s="15">
        <v>357</v>
      </c>
      <c r="C255" s="13" t="s">
        <v>447</v>
      </c>
      <c r="D255" s="14">
        <v>125000</v>
      </c>
      <c r="E255" s="15">
        <v>6</v>
      </c>
      <c r="F255" s="16">
        <v>20833.33333</v>
      </c>
    </row>
    <row r="256" spans="1:6" s="4" customFormat="1" ht="12" customHeight="1">
      <c r="A256" s="12">
        <f t="shared" si="3"/>
        <v>251</v>
      </c>
      <c r="B256" s="15">
        <v>257</v>
      </c>
      <c r="C256" s="13" t="s">
        <v>347</v>
      </c>
      <c r="D256" s="14">
        <v>41500</v>
      </c>
      <c r="E256" s="15">
        <v>2</v>
      </c>
      <c r="F256" s="16">
        <v>20750</v>
      </c>
    </row>
    <row r="257" spans="1:6" s="4" customFormat="1" ht="12" customHeight="1">
      <c r="A257" s="12">
        <f t="shared" si="3"/>
        <v>252</v>
      </c>
      <c r="B257" s="15">
        <v>136</v>
      </c>
      <c r="C257" s="13" t="s">
        <v>226</v>
      </c>
      <c r="D257" s="14">
        <v>165000</v>
      </c>
      <c r="E257" s="15">
        <v>8</v>
      </c>
      <c r="F257" s="16">
        <v>20625</v>
      </c>
    </row>
    <row r="258" spans="1:6" s="4" customFormat="1" ht="12" customHeight="1">
      <c r="A258" s="12">
        <f t="shared" si="3"/>
        <v>253</v>
      </c>
      <c r="B258" s="15">
        <v>155</v>
      </c>
      <c r="C258" s="13" t="s">
        <v>245</v>
      </c>
      <c r="D258" s="14">
        <v>162000</v>
      </c>
      <c r="E258" s="15">
        <v>8</v>
      </c>
      <c r="F258" s="16">
        <v>20250</v>
      </c>
    </row>
    <row r="259" spans="1:6" s="4" customFormat="1" ht="12" customHeight="1">
      <c r="A259" s="12">
        <f t="shared" si="3"/>
        <v>254</v>
      </c>
      <c r="B259" s="15">
        <v>358</v>
      </c>
      <c r="C259" s="13" t="s">
        <v>448</v>
      </c>
      <c r="D259" s="14">
        <v>202500</v>
      </c>
      <c r="E259" s="15">
        <v>10</v>
      </c>
      <c r="F259" s="16">
        <v>20250</v>
      </c>
    </row>
    <row r="260" spans="1:6" s="4" customFormat="1" ht="12" customHeight="1">
      <c r="A260" s="12">
        <f t="shared" si="3"/>
        <v>255</v>
      </c>
      <c r="B260" s="15">
        <v>97</v>
      </c>
      <c r="C260" s="13" t="s">
        <v>187</v>
      </c>
      <c r="D260" s="14">
        <v>60500</v>
      </c>
      <c r="E260" s="15">
        <v>3</v>
      </c>
      <c r="F260" s="16">
        <v>20166.66667</v>
      </c>
    </row>
    <row r="261" spans="1:6" s="4" customFormat="1" ht="12" customHeight="1">
      <c r="A261" s="12">
        <f t="shared" si="3"/>
        <v>256</v>
      </c>
      <c r="B261" s="15">
        <v>137</v>
      </c>
      <c r="C261" s="13" t="s">
        <v>227</v>
      </c>
      <c r="D261" s="14">
        <v>160700</v>
      </c>
      <c r="E261" s="15">
        <v>8</v>
      </c>
      <c r="F261" s="16">
        <v>20087.5</v>
      </c>
    </row>
    <row r="262" spans="1:6" s="4" customFormat="1" ht="12" customHeight="1">
      <c r="A262" s="12">
        <f t="shared" si="3"/>
        <v>257</v>
      </c>
      <c r="B262" s="15">
        <v>12</v>
      </c>
      <c r="C262" s="13" t="s">
        <v>104</v>
      </c>
      <c r="D262" s="14">
        <v>40000</v>
      </c>
      <c r="E262" s="15">
        <v>2</v>
      </c>
      <c r="F262" s="16">
        <v>20000</v>
      </c>
    </row>
    <row r="263" spans="1:6" s="4" customFormat="1" ht="12" customHeight="1">
      <c r="A263" s="12">
        <f t="shared" si="3"/>
        <v>258</v>
      </c>
      <c r="B263" s="15">
        <v>13</v>
      </c>
      <c r="C263" s="13" t="s">
        <v>105</v>
      </c>
      <c r="D263" s="14">
        <v>40000</v>
      </c>
      <c r="E263" s="15">
        <v>2</v>
      </c>
      <c r="F263" s="16">
        <v>20000</v>
      </c>
    </row>
    <row r="264" spans="1:6" s="4" customFormat="1" ht="12" customHeight="1">
      <c r="A264" s="12">
        <f aca="true" t="shared" si="4" ref="A264:A310">A263+1</f>
        <v>259</v>
      </c>
      <c r="B264" s="15">
        <v>367</v>
      </c>
      <c r="C264" s="13" t="s">
        <v>457</v>
      </c>
      <c r="D264" s="14">
        <v>20000</v>
      </c>
      <c r="E264" s="15">
        <v>1</v>
      </c>
      <c r="F264" s="16">
        <v>20000</v>
      </c>
    </row>
    <row r="265" spans="1:6" s="4" customFormat="1" ht="12" customHeight="1">
      <c r="A265" s="12">
        <f t="shared" si="4"/>
        <v>260</v>
      </c>
      <c r="B265" s="15">
        <v>32</v>
      </c>
      <c r="C265" s="13" t="s">
        <v>123</v>
      </c>
      <c r="D265" s="14">
        <v>60000</v>
      </c>
      <c r="E265" s="15">
        <v>3</v>
      </c>
      <c r="F265" s="16">
        <v>20000</v>
      </c>
    </row>
    <row r="266" spans="1:6" s="4" customFormat="1" ht="12" customHeight="1">
      <c r="A266" s="12">
        <f t="shared" si="4"/>
        <v>261</v>
      </c>
      <c r="B266" s="15">
        <v>353</v>
      </c>
      <c r="C266" s="13" t="s">
        <v>443</v>
      </c>
      <c r="D266" s="14">
        <v>100000</v>
      </c>
      <c r="E266" s="15">
        <v>5</v>
      </c>
      <c r="F266" s="16">
        <v>20000</v>
      </c>
    </row>
    <row r="267" spans="1:6" s="4" customFormat="1" ht="12" customHeight="1">
      <c r="A267" s="12">
        <f t="shared" si="4"/>
        <v>262</v>
      </c>
      <c r="B267" s="15">
        <v>373</v>
      </c>
      <c r="C267" s="13" t="s">
        <v>463</v>
      </c>
      <c r="D267" s="14">
        <v>40000</v>
      </c>
      <c r="E267" s="15">
        <v>2</v>
      </c>
      <c r="F267" s="16">
        <v>20000</v>
      </c>
    </row>
    <row r="268" spans="1:6" s="4" customFormat="1" ht="12" customHeight="1">
      <c r="A268" s="12">
        <f t="shared" si="4"/>
        <v>263</v>
      </c>
      <c r="B268" s="15">
        <v>78</v>
      </c>
      <c r="C268" s="13" t="s">
        <v>168</v>
      </c>
      <c r="D268" s="14">
        <v>40000</v>
      </c>
      <c r="E268" s="15">
        <v>2</v>
      </c>
      <c r="F268" s="16">
        <v>20000</v>
      </c>
    </row>
    <row r="269" spans="1:6" s="4" customFormat="1" ht="12" customHeight="1">
      <c r="A269" s="12">
        <f t="shared" si="4"/>
        <v>264</v>
      </c>
      <c r="B269" s="15">
        <v>104</v>
      </c>
      <c r="C269" s="13" t="s">
        <v>194</v>
      </c>
      <c r="D269" s="14">
        <v>80000</v>
      </c>
      <c r="E269" s="15">
        <v>4</v>
      </c>
      <c r="F269" s="16">
        <v>20000</v>
      </c>
    </row>
    <row r="270" spans="1:6" s="4" customFormat="1" ht="12" customHeight="1">
      <c r="A270" s="12">
        <f t="shared" si="4"/>
        <v>265</v>
      </c>
      <c r="B270" s="15">
        <v>102</v>
      </c>
      <c r="C270" s="13" t="s">
        <v>192</v>
      </c>
      <c r="D270" s="14">
        <v>100000</v>
      </c>
      <c r="E270" s="15">
        <v>5</v>
      </c>
      <c r="F270" s="16">
        <v>20000</v>
      </c>
    </row>
    <row r="271" spans="1:6" s="4" customFormat="1" ht="12" customHeight="1">
      <c r="A271" s="12">
        <f t="shared" si="4"/>
        <v>266</v>
      </c>
      <c r="B271" s="15">
        <v>308</v>
      </c>
      <c r="C271" s="13" t="s">
        <v>398</v>
      </c>
      <c r="D271" s="14">
        <v>40000</v>
      </c>
      <c r="E271" s="15">
        <v>2</v>
      </c>
      <c r="F271" s="16">
        <v>20000</v>
      </c>
    </row>
    <row r="272" spans="1:6" s="4" customFormat="1" ht="12" customHeight="1">
      <c r="A272" s="12">
        <f t="shared" si="4"/>
        <v>267</v>
      </c>
      <c r="B272" s="15">
        <v>105</v>
      </c>
      <c r="C272" s="13" t="s">
        <v>195</v>
      </c>
      <c r="D272" s="14">
        <v>20000</v>
      </c>
      <c r="E272" s="15">
        <v>1</v>
      </c>
      <c r="F272" s="16">
        <v>20000</v>
      </c>
    </row>
    <row r="273" spans="1:6" s="4" customFormat="1" ht="12" customHeight="1">
      <c r="A273" s="12">
        <f t="shared" si="4"/>
        <v>268</v>
      </c>
      <c r="B273" s="15">
        <v>58</v>
      </c>
      <c r="C273" s="13" t="s">
        <v>149</v>
      </c>
      <c r="D273" s="14">
        <v>40000</v>
      </c>
      <c r="E273" s="15">
        <v>2</v>
      </c>
      <c r="F273" s="16">
        <v>20000</v>
      </c>
    </row>
    <row r="274" spans="1:6" s="4" customFormat="1" ht="12" customHeight="1">
      <c r="A274" s="12">
        <f t="shared" si="4"/>
        <v>269</v>
      </c>
      <c r="B274" s="15">
        <v>189</v>
      </c>
      <c r="C274" s="13" t="s">
        <v>279</v>
      </c>
      <c r="D274" s="14">
        <v>20000</v>
      </c>
      <c r="E274" s="15">
        <v>1</v>
      </c>
      <c r="F274" s="16">
        <v>20000</v>
      </c>
    </row>
    <row r="275" spans="1:6" s="4" customFormat="1" ht="12" customHeight="1">
      <c r="A275" s="12">
        <f t="shared" si="4"/>
        <v>270</v>
      </c>
      <c r="B275" s="15">
        <v>230</v>
      </c>
      <c r="C275" s="13" t="s">
        <v>320</v>
      </c>
      <c r="D275" s="14">
        <v>40000</v>
      </c>
      <c r="E275" s="15">
        <v>2</v>
      </c>
      <c r="F275" s="16">
        <v>20000</v>
      </c>
    </row>
    <row r="276" spans="1:6" s="4" customFormat="1" ht="12" customHeight="1">
      <c r="A276" s="12">
        <f t="shared" si="4"/>
        <v>271</v>
      </c>
      <c r="B276" s="15">
        <v>199</v>
      </c>
      <c r="C276" s="13" t="s">
        <v>289</v>
      </c>
      <c r="D276" s="14">
        <v>20000</v>
      </c>
      <c r="E276" s="15">
        <v>1</v>
      </c>
      <c r="F276" s="16">
        <v>20000</v>
      </c>
    </row>
    <row r="277" spans="1:6" s="4" customFormat="1" ht="12" customHeight="1">
      <c r="A277" s="12">
        <f t="shared" si="4"/>
        <v>272</v>
      </c>
      <c r="B277" s="15">
        <v>311</v>
      </c>
      <c r="C277" s="13" t="s">
        <v>401</v>
      </c>
      <c r="D277" s="14">
        <v>79660</v>
      </c>
      <c r="E277" s="15">
        <v>4</v>
      </c>
      <c r="F277" s="16">
        <v>19915</v>
      </c>
    </row>
    <row r="278" spans="1:6" s="4" customFormat="1" ht="12" customHeight="1">
      <c r="A278" s="12">
        <f t="shared" si="4"/>
        <v>273</v>
      </c>
      <c r="B278" s="15">
        <v>51</v>
      </c>
      <c r="C278" s="13" t="s">
        <v>142</v>
      </c>
      <c r="D278" s="14">
        <v>59465</v>
      </c>
      <c r="E278" s="15">
        <v>3</v>
      </c>
      <c r="F278" s="16">
        <v>19821.66667</v>
      </c>
    </row>
    <row r="279" spans="1:6" s="4" customFormat="1" ht="12" customHeight="1">
      <c r="A279" s="12">
        <f t="shared" si="4"/>
        <v>274</v>
      </c>
      <c r="B279" s="15">
        <v>294</v>
      </c>
      <c r="C279" s="13" t="s">
        <v>384</v>
      </c>
      <c r="D279" s="14">
        <v>118000</v>
      </c>
      <c r="E279" s="15">
        <v>6</v>
      </c>
      <c r="F279" s="16">
        <v>19666.66667</v>
      </c>
    </row>
    <row r="280" spans="1:6" s="4" customFormat="1" ht="12" customHeight="1">
      <c r="A280" s="12">
        <f t="shared" si="4"/>
        <v>275</v>
      </c>
      <c r="B280" s="15">
        <v>150</v>
      </c>
      <c r="C280" s="13" t="s">
        <v>240</v>
      </c>
      <c r="D280" s="14">
        <v>117200</v>
      </c>
      <c r="E280" s="15">
        <v>6</v>
      </c>
      <c r="F280" s="16">
        <v>19533.33333</v>
      </c>
    </row>
    <row r="281" spans="1:6" s="4" customFormat="1" ht="12" customHeight="1">
      <c r="A281" s="12">
        <f t="shared" si="4"/>
        <v>276</v>
      </c>
      <c r="B281" s="15">
        <v>323</v>
      </c>
      <c r="C281" s="13" t="s">
        <v>413</v>
      </c>
      <c r="D281" s="14">
        <v>507000</v>
      </c>
      <c r="E281" s="15">
        <v>26</v>
      </c>
      <c r="F281" s="16">
        <v>19500</v>
      </c>
    </row>
    <row r="282" spans="1:6" s="4" customFormat="1" ht="12" customHeight="1">
      <c r="A282" s="12">
        <f t="shared" si="4"/>
        <v>277</v>
      </c>
      <c r="B282" s="15">
        <v>183</v>
      </c>
      <c r="C282" s="13" t="s">
        <v>273</v>
      </c>
      <c r="D282" s="14">
        <v>39000</v>
      </c>
      <c r="E282" s="15">
        <v>2</v>
      </c>
      <c r="F282" s="16">
        <v>19500</v>
      </c>
    </row>
    <row r="283" spans="1:6" s="4" customFormat="1" ht="12" customHeight="1">
      <c r="A283" s="12">
        <f t="shared" si="4"/>
        <v>278</v>
      </c>
      <c r="B283" s="15">
        <v>14</v>
      </c>
      <c r="C283" s="13" t="s">
        <v>106</v>
      </c>
      <c r="D283" s="14">
        <v>39000</v>
      </c>
      <c r="E283" s="15">
        <v>2</v>
      </c>
      <c r="F283" s="16">
        <v>19500</v>
      </c>
    </row>
    <row r="284" spans="1:6" s="4" customFormat="1" ht="12" customHeight="1">
      <c r="A284" s="12">
        <f t="shared" si="4"/>
        <v>279</v>
      </c>
      <c r="B284" s="15">
        <v>293</v>
      </c>
      <c r="C284" s="13" t="s">
        <v>383</v>
      </c>
      <c r="D284" s="14">
        <v>350000</v>
      </c>
      <c r="E284" s="15">
        <v>18</v>
      </c>
      <c r="F284" s="16">
        <v>19444.44444</v>
      </c>
    </row>
    <row r="285" spans="1:6" s="4" customFormat="1" ht="12" customHeight="1">
      <c r="A285" s="12">
        <f t="shared" si="4"/>
        <v>280</v>
      </c>
      <c r="B285" s="15">
        <v>296</v>
      </c>
      <c r="C285" s="13" t="s">
        <v>386</v>
      </c>
      <c r="D285" s="14">
        <v>155000</v>
      </c>
      <c r="E285" s="15">
        <v>8</v>
      </c>
      <c r="F285" s="16">
        <v>19375</v>
      </c>
    </row>
    <row r="286" spans="1:6" s="4" customFormat="1" ht="12" customHeight="1">
      <c r="A286" s="12">
        <f t="shared" si="4"/>
        <v>281</v>
      </c>
      <c r="B286" s="15">
        <v>131</v>
      </c>
      <c r="C286" s="13" t="s">
        <v>221</v>
      </c>
      <c r="D286" s="14">
        <v>171500</v>
      </c>
      <c r="E286" s="15">
        <v>9</v>
      </c>
      <c r="F286" s="16">
        <v>19055.55556</v>
      </c>
    </row>
    <row r="287" spans="1:6" s="4" customFormat="1" ht="12" customHeight="1">
      <c r="A287" s="12">
        <f t="shared" si="4"/>
        <v>282</v>
      </c>
      <c r="B287" s="15">
        <v>213</v>
      </c>
      <c r="C287" s="13" t="s">
        <v>303</v>
      </c>
      <c r="D287" s="14">
        <v>38000</v>
      </c>
      <c r="E287" s="15">
        <v>2</v>
      </c>
      <c r="F287" s="16">
        <v>19000</v>
      </c>
    </row>
    <row r="288" spans="1:6" s="4" customFormat="1" ht="12" customHeight="1">
      <c r="A288" s="12">
        <f t="shared" si="4"/>
        <v>283</v>
      </c>
      <c r="B288" s="15">
        <v>18</v>
      </c>
      <c r="C288" s="13" t="s">
        <v>110</v>
      </c>
      <c r="D288" s="14">
        <v>37900</v>
      </c>
      <c r="E288" s="15">
        <v>2</v>
      </c>
      <c r="F288" s="16">
        <v>18950</v>
      </c>
    </row>
    <row r="289" spans="1:6" s="4" customFormat="1" ht="12" customHeight="1">
      <c r="A289" s="12">
        <f t="shared" si="4"/>
        <v>284</v>
      </c>
      <c r="B289" s="15">
        <v>11</v>
      </c>
      <c r="C289" s="13" t="s">
        <v>103</v>
      </c>
      <c r="D289" s="14">
        <v>148970</v>
      </c>
      <c r="E289" s="15">
        <v>8</v>
      </c>
      <c r="F289" s="16">
        <v>18621.25</v>
      </c>
    </row>
    <row r="290" spans="1:6" s="4" customFormat="1" ht="12" customHeight="1">
      <c r="A290" s="12">
        <f t="shared" si="4"/>
        <v>285</v>
      </c>
      <c r="B290" s="15">
        <v>306</v>
      </c>
      <c r="C290" s="13" t="s">
        <v>396</v>
      </c>
      <c r="D290" s="14">
        <v>55730</v>
      </c>
      <c r="E290" s="15">
        <v>3</v>
      </c>
      <c r="F290" s="16">
        <v>18576.66667</v>
      </c>
    </row>
    <row r="291" spans="1:6" s="4" customFormat="1" ht="12" customHeight="1">
      <c r="A291" s="12">
        <f t="shared" si="4"/>
        <v>286</v>
      </c>
      <c r="B291" s="15">
        <v>53</v>
      </c>
      <c r="C291" s="13" t="s">
        <v>144</v>
      </c>
      <c r="D291" s="14">
        <v>55000</v>
      </c>
      <c r="E291" s="15">
        <v>3</v>
      </c>
      <c r="F291" s="16">
        <v>18333.33333</v>
      </c>
    </row>
    <row r="292" spans="1:6" s="4" customFormat="1" ht="12" customHeight="1">
      <c r="A292" s="12">
        <f t="shared" si="4"/>
        <v>287</v>
      </c>
      <c r="B292" s="15">
        <v>50</v>
      </c>
      <c r="C292" s="13" t="s">
        <v>141</v>
      </c>
      <c r="D292" s="14">
        <v>87990</v>
      </c>
      <c r="E292" s="15">
        <v>5</v>
      </c>
      <c r="F292" s="16">
        <v>17598</v>
      </c>
    </row>
    <row r="293" spans="1:6" s="4" customFormat="1" ht="12" customHeight="1">
      <c r="A293" s="12">
        <f t="shared" si="4"/>
        <v>288</v>
      </c>
      <c r="B293" s="15">
        <v>346</v>
      </c>
      <c r="C293" s="13" t="s">
        <v>436</v>
      </c>
      <c r="D293" s="14">
        <v>123000</v>
      </c>
      <c r="E293" s="15">
        <v>7</v>
      </c>
      <c r="F293" s="16">
        <v>17571.42857</v>
      </c>
    </row>
    <row r="294" spans="1:6" s="4" customFormat="1" ht="12" customHeight="1">
      <c r="A294" s="12">
        <f t="shared" si="4"/>
        <v>289</v>
      </c>
      <c r="B294" s="15">
        <v>119</v>
      </c>
      <c r="C294" s="13" t="s">
        <v>209</v>
      </c>
      <c r="D294" s="14">
        <v>35000</v>
      </c>
      <c r="E294" s="15">
        <v>2</v>
      </c>
      <c r="F294" s="16">
        <v>17500</v>
      </c>
    </row>
    <row r="295" spans="1:6" s="4" customFormat="1" ht="12" customHeight="1">
      <c r="A295" s="12">
        <f t="shared" si="4"/>
        <v>290</v>
      </c>
      <c r="B295" s="15">
        <v>88</v>
      </c>
      <c r="C295" s="13" t="s">
        <v>178</v>
      </c>
      <c r="D295" s="14">
        <v>17000</v>
      </c>
      <c r="E295" s="15">
        <v>1</v>
      </c>
      <c r="F295" s="16">
        <v>17000</v>
      </c>
    </row>
    <row r="296" spans="1:6" s="4" customFormat="1" ht="12" customHeight="1">
      <c r="A296" s="12">
        <f t="shared" si="4"/>
        <v>291</v>
      </c>
      <c r="B296" s="15">
        <v>363</v>
      </c>
      <c r="C296" s="13" t="s">
        <v>453</v>
      </c>
      <c r="D296" s="14">
        <v>51000</v>
      </c>
      <c r="E296" s="15">
        <v>3</v>
      </c>
      <c r="F296" s="16">
        <v>17000</v>
      </c>
    </row>
    <row r="297" spans="1:6" s="4" customFormat="1" ht="12" customHeight="1">
      <c r="A297" s="12">
        <f t="shared" si="4"/>
        <v>292</v>
      </c>
      <c r="B297" s="15">
        <v>59</v>
      </c>
      <c r="C297" s="13" t="s">
        <v>477</v>
      </c>
      <c r="D297" s="14">
        <v>50000</v>
      </c>
      <c r="E297" s="15">
        <v>3</v>
      </c>
      <c r="F297" s="16">
        <v>16666.66667</v>
      </c>
    </row>
    <row r="298" spans="1:6" s="4" customFormat="1" ht="12" customHeight="1">
      <c r="A298" s="12">
        <f t="shared" si="4"/>
        <v>293</v>
      </c>
      <c r="B298" s="15">
        <v>343</v>
      </c>
      <c r="C298" s="13" t="s">
        <v>433</v>
      </c>
      <c r="D298" s="14">
        <v>80445</v>
      </c>
      <c r="E298" s="15">
        <v>5</v>
      </c>
      <c r="F298" s="16">
        <v>16089</v>
      </c>
    </row>
    <row r="299" spans="1:6" s="4" customFormat="1" ht="12" customHeight="1">
      <c r="A299" s="12">
        <f t="shared" si="4"/>
        <v>294</v>
      </c>
      <c r="B299" s="15">
        <v>154</v>
      </c>
      <c r="C299" s="13" t="s">
        <v>244</v>
      </c>
      <c r="D299" s="14">
        <v>46448</v>
      </c>
      <c r="E299" s="15">
        <v>3</v>
      </c>
      <c r="F299" s="16">
        <v>15482.66667</v>
      </c>
    </row>
    <row r="300" spans="1:6" s="4" customFormat="1" ht="12" customHeight="1">
      <c r="A300" s="12">
        <f t="shared" si="4"/>
        <v>295</v>
      </c>
      <c r="B300" s="15">
        <v>151</v>
      </c>
      <c r="C300" s="13" t="s">
        <v>241</v>
      </c>
      <c r="D300" s="14">
        <v>15000</v>
      </c>
      <c r="E300" s="15">
        <v>1</v>
      </c>
      <c r="F300" s="16">
        <v>15000</v>
      </c>
    </row>
    <row r="301" spans="1:6" s="4" customFormat="1" ht="12" customHeight="1">
      <c r="A301" s="12">
        <f t="shared" si="4"/>
        <v>296</v>
      </c>
      <c r="B301" s="15">
        <v>354</v>
      </c>
      <c r="C301" s="13" t="s">
        <v>444</v>
      </c>
      <c r="D301" s="14">
        <v>30000</v>
      </c>
      <c r="E301" s="15">
        <v>2</v>
      </c>
      <c r="F301" s="16">
        <v>15000</v>
      </c>
    </row>
    <row r="302" spans="1:6" s="4" customFormat="1" ht="12" customHeight="1">
      <c r="A302" s="12">
        <f t="shared" si="4"/>
        <v>297</v>
      </c>
      <c r="B302" s="15">
        <v>95</v>
      </c>
      <c r="C302" s="13" t="s">
        <v>185</v>
      </c>
      <c r="D302" s="14">
        <v>15000</v>
      </c>
      <c r="E302" s="15">
        <v>1</v>
      </c>
      <c r="F302" s="16">
        <v>15000</v>
      </c>
    </row>
    <row r="303" spans="1:6" s="4" customFormat="1" ht="12" customHeight="1">
      <c r="A303" s="12">
        <f t="shared" si="4"/>
        <v>298</v>
      </c>
      <c r="B303" s="15">
        <v>364</v>
      </c>
      <c r="C303" s="13" t="s">
        <v>454</v>
      </c>
      <c r="D303" s="14">
        <v>15000</v>
      </c>
      <c r="E303" s="15">
        <v>1</v>
      </c>
      <c r="F303" s="16">
        <v>15000</v>
      </c>
    </row>
    <row r="304" spans="1:6" s="4" customFormat="1" ht="12" customHeight="1">
      <c r="A304" s="12">
        <f t="shared" si="4"/>
        <v>299</v>
      </c>
      <c r="B304" s="15">
        <v>355</v>
      </c>
      <c r="C304" s="13" t="s">
        <v>445</v>
      </c>
      <c r="D304" s="14">
        <v>45000</v>
      </c>
      <c r="E304" s="15">
        <v>3</v>
      </c>
      <c r="F304" s="16">
        <v>15000</v>
      </c>
    </row>
    <row r="305" spans="1:6" s="4" customFormat="1" ht="12" customHeight="1">
      <c r="A305" s="12">
        <f t="shared" si="4"/>
        <v>300</v>
      </c>
      <c r="B305" s="15">
        <v>318</v>
      </c>
      <c r="C305" s="13" t="s">
        <v>408</v>
      </c>
      <c r="D305" s="14">
        <v>29319</v>
      </c>
      <c r="E305" s="15">
        <v>2</v>
      </c>
      <c r="F305" s="16">
        <v>14659.5</v>
      </c>
    </row>
    <row r="306" spans="1:6" s="4" customFormat="1" ht="12" customHeight="1">
      <c r="A306" s="12">
        <f t="shared" si="4"/>
        <v>301</v>
      </c>
      <c r="B306" s="15">
        <v>205</v>
      </c>
      <c r="C306" s="13" t="s">
        <v>295</v>
      </c>
      <c r="D306" s="14">
        <v>14600</v>
      </c>
      <c r="E306" s="15">
        <v>1</v>
      </c>
      <c r="F306" s="16">
        <v>14600</v>
      </c>
    </row>
    <row r="307" spans="1:6" s="4" customFormat="1" ht="12" customHeight="1">
      <c r="A307" s="12">
        <f t="shared" si="4"/>
        <v>302</v>
      </c>
      <c r="B307" s="15">
        <v>8</v>
      </c>
      <c r="C307" s="13" t="s">
        <v>100</v>
      </c>
      <c r="D307" s="14">
        <v>72000</v>
      </c>
      <c r="E307" s="15">
        <v>5</v>
      </c>
      <c r="F307" s="16">
        <v>14400</v>
      </c>
    </row>
    <row r="308" spans="1:6" s="4" customFormat="1" ht="12" customHeight="1">
      <c r="A308" s="12">
        <f t="shared" si="4"/>
        <v>303</v>
      </c>
      <c r="B308" s="15">
        <v>252</v>
      </c>
      <c r="C308" s="13" t="s">
        <v>342</v>
      </c>
      <c r="D308" s="14">
        <v>52349</v>
      </c>
      <c r="E308" s="15">
        <v>4</v>
      </c>
      <c r="F308" s="16">
        <v>13087.25</v>
      </c>
    </row>
    <row r="309" spans="1:6" s="4" customFormat="1" ht="12" customHeight="1">
      <c r="A309" s="12">
        <f t="shared" si="4"/>
        <v>304</v>
      </c>
      <c r="B309" s="15">
        <v>1</v>
      </c>
      <c r="C309" s="13" t="s">
        <v>93</v>
      </c>
      <c r="D309" s="14">
        <v>36335</v>
      </c>
      <c r="E309" s="15">
        <v>3</v>
      </c>
      <c r="F309" s="16">
        <v>12111.66667</v>
      </c>
    </row>
    <row r="310" spans="1:6" s="4" customFormat="1" ht="12" customHeight="1">
      <c r="A310" s="12">
        <f t="shared" si="4"/>
        <v>305</v>
      </c>
      <c r="B310" s="15">
        <v>332</v>
      </c>
      <c r="C310" s="13" t="s">
        <v>422</v>
      </c>
      <c r="D310" s="14">
        <v>10000</v>
      </c>
      <c r="E310" s="15">
        <v>1</v>
      </c>
      <c r="F310" s="16">
        <v>10000</v>
      </c>
    </row>
    <row r="311" spans="1:6" s="4" customFormat="1" ht="12" customHeight="1">
      <c r="A311" s="151" t="s">
        <v>4</v>
      </c>
      <c r="B311" s="135" t="s">
        <v>4</v>
      </c>
      <c r="C311" s="165" t="s">
        <v>3</v>
      </c>
      <c r="D311" s="173">
        <f>SUM(D6:D310)</f>
        <v>37961138</v>
      </c>
      <c r="E311" s="152">
        <f>SUM(E6:E310)</f>
        <v>1320</v>
      </c>
      <c r="F311" s="178" t="s">
        <v>4</v>
      </c>
    </row>
  </sheetData>
  <sheetProtection/>
  <mergeCells count="5">
    <mergeCell ref="A1:F1"/>
    <mergeCell ref="A3:A4"/>
    <mergeCell ref="B3:B4"/>
    <mergeCell ref="C3:C4"/>
    <mergeCell ref="D3:F3"/>
  </mergeCells>
  <printOptions/>
  <pageMargins left="0.7874015748031497" right="0.5905511811023623" top="0.5905511811023623" bottom="0.7874015748031497" header="0.5118110236220472" footer="0.5118110236220472"/>
  <pageSetup firstPageNumber="38" useFirstPageNumber="1" horizontalDpi="1200" verticalDpi="12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05" t="s">
        <v>498</v>
      </c>
      <c r="B1" s="205"/>
      <c r="C1" s="205"/>
      <c r="D1" s="205"/>
      <c r="E1" s="205"/>
      <c r="F1" s="205"/>
      <c r="G1" s="2"/>
    </row>
    <row r="2" ht="13.5" customHeight="1"/>
    <row r="3" spans="1:6" ht="21" customHeight="1">
      <c r="A3" s="220" t="s">
        <v>14</v>
      </c>
      <c r="B3" s="221" t="s">
        <v>1</v>
      </c>
      <c r="C3" s="221" t="s">
        <v>0</v>
      </c>
      <c r="D3" s="232" t="s">
        <v>484</v>
      </c>
      <c r="E3" s="233"/>
      <c r="F3" s="234"/>
    </row>
    <row r="4" spans="1:6" ht="19.5">
      <c r="A4" s="208"/>
      <c r="B4" s="210"/>
      <c r="C4" s="210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10</v>
      </c>
      <c r="C6" s="13" t="s">
        <v>102</v>
      </c>
      <c r="D6" s="14">
        <v>45100</v>
      </c>
      <c r="E6" s="15">
        <v>1</v>
      </c>
      <c r="F6" s="16">
        <v>45100</v>
      </c>
    </row>
    <row r="7" spans="1:6" s="4" customFormat="1" ht="12" customHeight="1">
      <c r="A7" s="12">
        <f>A6+1</f>
        <v>2</v>
      </c>
      <c r="B7" s="15">
        <v>5</v>
      </c>
      <c r="C7" s="13" t="s">
        <v>97</v>
      </c>
      <c r="D7" s="14">
        <v>36951</v>
      </c>
      <c r="E7" s="15">
        <v>1</v>
      </c>
      <c r="F7" s="16">
        <v>36951</v>
      </c>
    </row>
    <row r="8" spans="1:6" s="4" customFormat="1" ht="12" customHeight="1">
      <c r="A8" s="12">
        <f aca="true" t="shared" si="0" ref="A8:A19">A7+1</f>
        <v>3</v>
      </c>
      <c r="B8" s="15">
        <v>256</v>
      </c>
      <c r="C8" s="13" t="s">
        <v>346</v>
      </c>
      <c r="D8" s="14">
        <v>32000</v>
      </c>
      <c r="E8" s="15">
        <v>1</v>
      </c>
      <c r="F8" s="16">
        <v>32000</v>
      </c>
    </row>
    <row r="9" spans="1:6" s="4" customFormat="1" ht="12" customHeight="1">
      <c r="A9" s="12">
        <f t="shared" si="0"/>
        <v>4</v>
      </c>
      <c r="B9" s="15">
        <v>228</v>
      </c>
      <c r="C9" s="13" t="s">
        <v>318</v>
      </c>
      <c r="D9" s="14">
        <v>30000</v>
      </c>
      <c r="E9" s="15">
        <v>1</v>
      </c>
      <c r="F9" s="16">
        <v>30000</v>
      </c>
    </row>
    <row r="10" spans="1:6" s="4" customFormat="1" ht="12" customHeight="1">
      <c r="A10" s="12">
        <f t="shared" si="0"/>
        <v>5</v>
      </c>
      <c r="B10" s="15">
        <v>126</v>
      </c>
      <c r="C10" s="13" t="s">
        <v>216</v>
      </c>
      <c r="D10" s="14">
        <v>30000</v>
      </c>
      <c r="E10" s="15">
        <v>1</v>
      </c>
      <c r="F10" s="16">
        <v>30000</v>
      </c>
    </row>
    <row r="11" spans="1:6" s="4" customFormat="1" ht="12" customHeight="1">
      <c r="A11" s="12">
        <f t="shared" si="0"/>
        <v>6</v>
      </c>
      <c r="B11" s="15">
        <v>76</v>
      </c>
      <c r="C11" s="13" t="s">
        <v>166</v>
      </c>
      <c r="D11" s="14">
        <v>30000</v>
      </c>
      <c r="E11" s="15">
        <v>1</v>
      </c>
      <c r="F11" s="16">
        <v>30000</v>
      </c>
    </row>
    <row r="12" spans="1:6" s="4" customFormat="1" ht="12" customHeight="1">
      <c r="A12" s="12">
        <f t="shared" si="0"/>
        <v>7</v>
      </c>
      <c r="B12" s="15">
        <v>194</v>
      </c>
      <c r="C12" s="13" t="s">
        <v>284</v>
      </c>
      <c r="D12" s="14">
        <v>25000</v>
      </c>
      <c r="E12" s="15">
        <v>1</v>
      </c>
      <c r="F12" s="16">
        <v>25000</v>
      </c>
    </row>
    <row r="13" spans="1:6" s="4" customFormat="1" ht="12" customHeight="1">
      <c r="A13" s="12">
        <f t="shared" si="0"/>
        <v>8</v>
      </c>
      <c r="B13" s="15">
        <v>141</v>
      </c>
      <c r="C13" s="13" t="s">
        <v>231</v>
      </c>
      <c r="D13" s="14">
        <v>25000</v>
      </c>
      <c r="E13" s="15">
        <v>1</v>
      </c>
      <c r="F13" s="16">
        <v>25000</v>
      </c>
    </row>
    <row r="14" spans="1:6" s="4" customFormat="1" ht="12" customHeight="1">
      <c r="A14" s="12">
        <f t="shared" si="0"/>
        <v>9</v>
      </c>
      <c r="B14" s="15">
        <v>17</v>
      </c>
      <c r="C14" s="13" t="s">
        <v>109</v>
      </c>
      <c r="D14" s="14">
        <v>25000</v>
      </c>
      <c r="E14" s="15">
        <v>1</v>
      </c>
      <c r="F14" s="16">
        <v>25000</v>
      </c>
    </row>
    <row r="15" spans="1:6" s="4" customFormat="1" ht="12" customHeight="1">
      <c r="A15" s="12">
        <f t="shared" si="0"/>
        <v>10</v>
      </c>
      <c r="B15" s="15">
        <v>307</v>
      </c>
      <c r="C15" s="13" t="s">
        <v>397</v>
      </c>
      <c r="D15" s="14">
        <v>22500</v>
      </c>
      <c r="E15" s="15">
        <v>1</v>
      </c>
      <c r="F15" s="16">
        <v>22500</v>
      </c>
    </row>
    <row r="16" spans="1:6" s="4" customFormat="1" ht="12" customHeight="1">
      <c r="A16" s="12">
        <f t="shared" si="0"/>
        <v>11</v>
      </c>
      <c r="B16" s="15">
        <v>50</v>
      </c>
      <c r="C16" s="13" t="s">
        <v>141</v>
      </c>
      <c r="D16" s="14">
        <v>100000</v>
      </c>
      <c r="E16" s="15">
        <v>5</v>
      </c>
      <c r="F16" s="16">
        <v>20000</v>
      </c>
    </row>
    <row r="17" spans="1:6" s="4" customFormat="1" ht="12" customHeight="1">
      <c r="A17" s="12">
        <f t="shared" si="0"/>
        <v>12</v>
      </c>
      <c r="B17" s="15">
        <v>308</v>
      </c>
      <c r="C17" s="13" t="s">
        <v>398</v>
      </c>
      <c r="D17" s="14">
        <v>19423</v>
      </c>
      <c r="E17" s="15">
        <v>1</v>
      </c>
      <c r="F17" s="16">
        <v>19423</v>
      </c>
    </row>
    <row r="18" spans="1:6" s="4" customFormat="1" ht="12" customHeight="1">
      <c r="A18" s="12">
        <f t="shared" si="0"/>
        <v>13</v>
      </c>
      <c r="B18" s="15">
        <v>294</v>
      </c>
      <c r="C18" s="13" t="s">
        <v>384</v>
      </c>
      <c r="D18" s="14">
        <v>18000</v>
      </c>
      <c r="E18" s="15">
        <v>1</v>
      </c>
      <c r="F18" s="16">
        <v>18000</v>
      </c>
    </row>
    <row r="19" spans="1:6" s="4" customFormat="1" ht="12" customHeight="1">
      <c r="A19" s="12">
        <f t="shared" si="0"/>
        <v>14</v>
      </c>
      <c r="B19" s="15">
        <v>60</v>
      </c>
      <c r="C19" s="13" t="s">
        <v>150</v>
      </c>
      <c r="D19" s="14">
        <v>7800</v>
      </c>
      <c r="E19" s="15">
        <v>1</v>
      </c>
      <c r="F19" s="16">
        <v>7800</v>
      </c>
    </row>
    <row r="20" spans="1:6" s="4" customFormat="1" ht="12" customHeight="1">
      <c r="A20" s="151" t="s">
        <v>4</v>
      </c>
      <c r="B20" s="135" t="s">
        <v>4</v>
      </c>
      <c r="C20" s="165" t="s">
        <v>3</v>
      </c>
      <c r="D20" s="173">
        <f>SUM(D6:D19)</f>
        <v>446774</v>
      </c>
      <c r="E20" s="152">
        <f>SUM(E6:E19)</f>
        <v>18</v>
      </c>
      <c r="F20" s="178" t="s">
        <v>4</v>
      </c>
    </row>
    <row r="22" ht="30" customHeight="1"/>
    <row r="24" spans="1:6" ht="25.5" customHeight="1">
      <c r="A24" s="205" t="s">
        <v>499</v>
      </c>
      <c r="B24" s="205"/>
      <c r="C24" s="205"/>
      <c r="D24" s="205"/>
      <c r="E24" s="205"/>
      <c r="F24" s="205"/>
    </row>
    <row r="26" spans="1:6" ht="21" customHeight="1">
      <c r="A26" s="220" t="s">
        <v>14</v>
      </c>
      <c r="B26" s="221" t="s">
        <v>1</v>
      </c>
      <c r="C26" s="221" t="s">
        <v>0</v>
      </c>
      <c r="D26" s="232" t="s">
        <v>485</v>
      </c>
      <c r="E26" s="233"/>
      <c r="F26" s="234"/>
    </row>
    <row r="27" spans="1:6" ht="19.5">
      <c r="A27" s="208"/>
      <c r="B27" s="210"/>
      <c r="C27" s="210"/>
      <c r="D27" s="157" t="s">
        <v>77</v>
      </c>
      <c r="E27" s="158" t="s">
        <v>78</v>
      </c>
      <c r="F27" s="144" t="s">
        <v>79</v>
      </c>
    </row>
    <row r="28" spans="1:6" ht="12.75">
      <c r="A28" s="160">
        <v>1</v>
      </c>
      <c r="B28" s="161">
        <v>2</v>
      </c>
      <c r="C28" s="161">
        <v>3</v>
      </c>
      <c r="D28" s="162">
        <v>4</v>
      </c>
      <c r="E28" s="162">
        <v>5</v>
      </c>
      <c r="F28" s="172">
        <v>6</v>
      </c>
    </row>
    <row r="29" spans="1:6" ht="12.75">
      <c r="A29" s="12">
        <v>1</v>
      </c>
      <c r="B29" s="15">
        <v>240</v>
      </c>
      <c r="C29" s="13" t="s">
        <v>330</v>
      </c>
      <c r="D29" s="14">
        <v>41000</v>
      </c>
      <c r="E29" s="15">
        <v>1</v>
      </c>
      <c r="F29" s="16">
        <f>D29/E29</f>
        <v>41000</v>
      </c>
    </row>
    <row r="30" spans="1:6" ht="12.75">
      <c r="A30" s="12">
        <f>A29+1</f>
        <v>2</v>
      </c>
      <c r="B30" s="15">
        <v>308</v>
      </c>
      <c r="C30" s="13" t="s">
        <v>398</v>
      </c>
      <c r="D30" s="14">
        <v>40000</v>
      </c>
      <c r="E30" s="15">
        <v>1</v>
      </c>
      <c r="F30" s="16">
        <f>D30/E30</f>
        <v>40000</v>
      </c>
    </row>
    <row r="31" spans="1:6" ht="12.75">
      <c r="A31" s="12">
        <f>A30+1</f>
        <v>3</v>
      </c>
      <c r="B31" s="15">
        <v>34</v>
      </c>
      <c r="C31" s="13" t="s">
        <v>125</v>
      </c>
      <c r="D31" s="14">
        <v>25000</v>
      </c>
      <c r="E31" s="15">
        <v>1</v>
      </c>
      <c r="F31" s="16">
        <f>D31/E31</f>
        <v>25000</v>
      </c>
    </row>
    <row r="32" spans="1:6" ht="12.75">
      <c r="A32" s="151" t="s">
        <v>4</v>
      </c>
      <c r="B32" s="135" t="s">
        <v>4</v>
      </c>
      <c r="C32" s="165" t="s">
        <v>3</v>
      </c>
      <c r="D32" s="173">
        <f>SUM(D29:D31)</f>
        <v>106000</v>
      </c>
      <c r="E32" s="152">
        <f>SUM(E29:E31)</f>
        <v>3</v>
      </c>
      <c r="F32" s="178" t="s">
        <v>4</v>
      </c>
    </row>
  </sheetData>
  <sheetProtection/>
  <mergeCells count="10">
    <mergeCell ref="A26:A27"/>
    <mergeCell ref="B26:B27"/>
    <mergeCell ref="C26:C27"/>
    <mergeCell ref="D26:F26"/>
    <mergeCell ref="A1:F1"/>
    <mergeCell ref="A3:A4"/>
    <mergeCell ref="B3:B4"/>
    <mergeCell ref="C3:C4"/>
    <mergeCell ref="D3:F3"/>
    <mergeCell ref="A24:F24"/>
  </mergeCells>
  <printOptions/>
  <pageMargins left="0.7874015748031497" right="0.5905511811023623" top="0.5905511811023623" bottom="0.7874015748031497" header="0.5118110236220472" footer="0.5118110236220472"/>
  <pageSetup firstPageNumber="44" useFirstPageNumber="1" horizontalDpi="1200" verticalDpi="1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</cp:lastModifiedBy>
  <cp:lastPrinted>2010-10-15T12:31:44Z</cp:lastPrinted>
  <dcterms:created xsi:type="dcterms:W3CDTF">2001-03-23T08:52:09Z</dcterms:created>
  <dcterms:modified xsi:type="dcterms:W3CDTF">2010-10-29T07:34:02Z</dcterms:modified>
  <cp:category/>
  <cp:version/>
  <cp:contentType/>
  <cp:contentStatus/>
</cp:coreProperties>
</file>